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4. Przetargi 2022\NZ.280.26.2022 UNIA zaćma\3. SWZ z załącznikami\"/>
    </mc:Choice>
  </mc:AlternateContent>
  <xr:revisionPtr revIDLastSave="0" documentId="13_ncr:1_{D2319089-E469-48AD-B04F-76DA8C9C3558}" xr6:coauthVersionLast="47" xr6:coauthVersionMax="47" xr10:uidLastSave="{00000000-0000-0000-0000-000000000000}"/>
  <bookViews>
    <workbookView xWindow="7200" yWindow="1410" windowWidth="21600" windowHeight="9885" tabRatio="500" xr2:uid="{00000000-000D-0000-FFFF-FFFF00000000}"/>
  </bookViews>
  <sheets>
    <sheet name="Tabelle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<sst xmlns="http://schemas.openxmlformats.org/spreadsheetml/2006/main" count="109" uniqueCount="89">
  <si>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</si>
  <si>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</si>
  <si>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</si>
  <si>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</si>
  <si>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</si>
  <si>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</si>
  <si>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</si>
  <si>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</si>
  <si>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</si>
  <si>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</si>
  <si>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</si>
  <si>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</si>
  <si>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3.</t>
  </si>
  <si>
    <t xml:space="preserve">Nóż mikrochirurgiczny jałowy, jednorazowy, stalowy, pakowany sterylnie, jednostronnie ostrzony (z góry) z plastikową rączką, typu CRESCENT 2,3 mm, zagięty pod kątem 55° </t>
  </si>
  <si>
    <t>4.</t>
  </si>
  <si>
    <t>Nóż mikrochirurgiczny jałowy, jednorazowy, stalowy, pakowany sterylnie z plastikową rączką, typu SLIT, zagięty pod kątem 45°, ostrze o wielkości 2,2 mm – 2,4 mm</t>
  </si>
  <si>
    <t>5.</t>
  </si>
  <si>
    <t>6.</t>
  </si>
  <si>
    <t xml:space="preserve">Witrektomy przednie 23 Ga kompatybilne z oferowanym sprzętem </t>
  </si>
  <si>
    <t>Razem
Netto:</t>
  </si>
  <si>
    <t>Razem
Brutto:</t>
  </si>
  <si>
    <t xml:space="preserve">TABELA nr 2 </t>
  </si>
  <si>
    <t xml:space="preserve">Urządzenie do fakoemulsyfikacji zaćmy z konfiguracją standardową: </t>
  </si>
  <si>
    <t>Ilość (szt.)</t>
  </si>
  <si>
    <t>Konsola</t>
  </si>
  <si>
    <t xml:space="preserve">Przełącznik nożny </t>
  </si>
  <si>
    <t xml:space="preserve">Instrukcja obsługi w języku polskim </t>
  </si>
  <si>
    <t xml:space="preserve">Pilot zdalnego sterowania </t>
  </si>
  <si>
    <t xml:space="preserve">Pokrowiec ochronny </t>
  </si>
  <si>
    <t xml:space="preserve">Nośnik pamięci USB </t>
  </si>
  <si>
    <t xml:space="preserve">Głowica do fakoemulsyfikacji z możliwością oscylacyjnej pracy </t>
  </si>
  <si>
    <t xml:space="preserve">Głowica do automatycznego wszczepu soczewek sterowana za pomocą przełącznika nożnego </t>
  </si>
  <si>
    <t xml:space="preserve">Końcówki I/A Bimanualne </t>
  </si>
  <si>
    <t>kpl</t>
  </si>
  <si>
    <t xml:space="preserve">Witrektom przedni 23 Ga </t>
  </si>
  <si>
    <t xml:space="preserve">Pęseta do diatermii </t>
  </si>
  <si>
    <t xml:space="preserve">Przewód do diatermii wielokrotnego użytku </t>
  </si>
  <si>
    <t xml:space="preserve">Kluczyk do odkręcania tipów głowicy U/S </t>
  </si>
  <si>
    <t xml:space="preserve">TABELA NR 3 </t>
  </si>
  <si>
    <t xml:space="preserve"> WYMAGANIA TECHNICZNE – WARUNKI GRANICZNE I POŻĄDANE URZĄDZENIA OBJĘTEGO PRZEDMIOTEM ZAMÓWIENIA: </t>
  </si>
  <si>
    <t>PARAMETRY</t>
  </si>
  <si>
    <t>IRYGACJA – ASPIRACJA</t>
  </si>
  <si>
    <t xml:space="preserve">Pompa perystaltyczna </t>
  </si>
  <si>
    <t xml:space="preserve">Zakres przepływu aspiracyjnego min. 60 ml/min.  </t>
  </si>
  <si>
    <t xml:space="preserve">Zakres regulacji podciśnienia w trybie irygacji / aspiracji min. 0-700 mmHg  </t>
  </si>
  <si>
    <t xml:space="preserve">Przepływ zwrotny – reflux w zakresie do min. 140mmHg  </t>
  </si>
  <si>
    <t xml:space="preserve">Kaseta pompy perystaltycznej z membraną, po której przesuwają się rolki pompy perystaltycznej zamiast klasycznego drenu zaciągniętego na rolkach pompy  </t>
  </si>
  <si>
    <t xml:space="preserve">Sensor irygacji – sygnalizacja nagłego spadku ciśnienia oraz braku płynu irygacyjnego  </t>
  </si>
  <si>
    <t xml:space="preserve">Zamknięty system płynowy </t>
  </si>
  <si>
    <t xml:space="preserve">System stabilizacji komory przedniej, automatycznie kompensujący wahania ciśnienia wewnątrzgałkowego w czasie zabiegu, pracujący w zakresie 20-110 mmHg  </t>
  </si>
  <si>
    <t>FAKOEMULSYFIKACJA</t>
  </si>
  <si>
    <t xml:space="preserve">Głowica fako z możliwością ultradźwiękowej pracy oscylacyjnej. Oscylacje poprzeczne w stosunku do osi głowicy, regulowane w sposób całkowicie niezależny od ruchu wzdłużnego, tj. ultradźwięków generowanych w osi głowicy </t>
  </si>
  <si>
    <t xml:space="preserve">Pulsacyjny tryb fakoemulsyfikacji, w zakresie min. 1-100 pulsów/sek. </t>
  </si>
  <si>
    <t xml:space="preserve">Tryb fako „burst” </t>
  </si>
  <si>
    <t xml:space="preserve">Możliwość ustawienia czasu trwania pojedynczego pulsu w trybie „burst” w zakresie min. 2-500 ms </t>
  </si>
  <si>
    <t>Tipy do fakoemulsyfikacji z rozwiązaniem typu „bypass” (specjalny otwór w ściance bocznej)</t>
  </si>
  <si>
    <t xml:space="preserve">WITREKTOMIA PRZEDNIA </t>
  </si>
  <si>
    <t xml:space="preserve">Napęd noża do witrektomii – pneumatyczny, realizowany dwiema liniami pneumatycznymi, nóż nieposiadający sprężyny zamykającej port </t>
  </si>
  <si>
    <t xml:space="preserve">Możliwość pracy noża do witrektomii przedniej z prędkością powyżej 3500 cięć/min.  </t>
  </si>
  <si>
    <t xml:space="preserve">Możliwość ustawienia trybu pojedynczego cięcia do wykonania irydektomii </t>
  </si>
  <si>
    <t>DIATERMIA</t>
  </si>
  <si>
    <t xml:space="preserve">Diatermia zintegrowana z urządzeniem </t>
  </si>
  <si>
    <t xml:space="preserve">Diatermia sterowana z przełącznika nożnego </t>
  </si>
  <si>
    <t xml:space="preserve">Liniowy tryb pracy diatermii  </t>
  </si>
  <si>
    <t>INNE</t>
  </si>
  <si>
    <t xml:space="preserve">Dokumentacja w języku polskim: katalogi lub inne materiały opisujące przedmiot zamówienia wraz z instrukcją użytkowania </t>
  </si>
  <si>
    <t xml:space="preserve">Sygnalizacja parametrów pracy i stanów alarmowych </t>
  </si>
  <si>
    <t xml:space="preserve">Bezprzewodowy sterownik nożny z regulacją zakresu poszczególnych pozycji  </t>
  </si>
  <si>
    <t xml:space="preserve">Możliwość włączenia wibracji sygnalizujących przejście pozycji przełącznika nożnego  </t>
  </si>
  <si>
    <t xml:space="preserve">Bezprzewodowy pilot zdalnego sterowania </t>
  </si>
  <si>
    <t xml:space="preserve">Możliwość programowania i sterowania przełącznikiem nożnym sekwencji zabiegu </t>
  </si>
  <si>
    <t xml:space="preserve">Możliwość pracy z urządzeniem do nakładania parametrów wykonywanego zabiegu na zapis VIDEO </t>
  </si>
  <si>
    <t xml:space="preserve">Zintegrowana taca o regulowanej wysokości </t>
  </si>
  <si>
    <t xml:space="preserve">Zintegrowany statyw kroplówki oraz podstawa jezdna </t>
  </si>
  <si>
    <t xml:space="preserve">Zasilanie min. 220*240V/50-60Hz </t>
  </si>
  <si>
    <t xml:space="preserve">Klasa ochronności I </t>
  </si>
  <si>
    <t xml:space="preserve">Złącze USB umożliwiające zapis parametrów używanych przez operatora na przenośnym nośniku pamięci </t>
  </si>
  <si>
    <t xml:space="preserve">Utrzymanie pracy konsoli (brak konieczności ponownego uruchamiania) w przypadku zasilania </t>
  </si>
  <si>
    <t xml:space="preserve">Oświetlenie zintegrowanej tacki </t>
  </si>
  <si>
    <t xml:space="preserve">Możliwość ustawiania pożądanego poziomu ciśnienia wewnątrzgałkowego, podciśnienia i szybkości przepływu aspiracji w krokach fako, I/A i Vit. dla każdego poziomu przełącznika nożnego (tj. np. w pozycji irygacja, irygacja-aspiracja jak i irygacja-aspiracja-ultradźwięki). </t>
  </si>
  <si>
    <t xml:space="preserve">  Załącznik nr 2 do SWZ</t>
  </si>
  <si>
    <t xml:space="preserve">  Załącznik nr 1 do umowy NZ.280.26.202</t>
  </si>
  <si>
    <t>Formularz cenowo-techniczny</t>
  </si>
  <si>
    <t xml:space="preserve">   Cena 
jednostkowa netto 
</t>
  </si>
  <si>
    <r>
      <t xml:space="preserve">Jałowy, jednokrotnego użytku, (zbiorczo zapakowany) zestaw wstępnie przygotowanych (rozpakowanych) materiałów i akcesoriów niezbędnych do operacji zaćmy metodą fakoemulsyfikacji 
</t>
    </r>
    <r>
      <rPr>
        <b/>
        <sz val="11"/>
        <rFont val="Calibri"/>
        <family val="2"/>
        <charset val="238"/>
      </rPr>
      <t xml:space="preserve">Wymagany skład zestawu: 
</t>
    </r>
    <r>
      <rPr>
        <sz val="11"/>
        <rFont val="Calibri"/>
        <family val="2"/>
        <charset val="238"/>
      </rPr>
      <t xml:space="preserve">kaniula do hydrodyssekcji 25 G; 
kaniula 27 G (3 szt.); 
obłożenie na stolik 140 x 140 cm; 
cystotom 25 G; 
obłożenie pacjenta 100 x 120 cm z otworem na oko i workiem odpływowym; 
kaseta do urządzenia z tipem  o średnicy poniżej 0,9 mm z łukowatym zagięciem w części dystalnej, nie schodzącym poniżej swojej wzdłużnej osi i ścięciem otworu pod kątem 45 stopni wraz z osłonką na tip  (dopuszcza się na zewnątrz opakowania). 
</t>
    </r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Zamawiający wymaga zaoferowania kasety tego samego producenta, co zaoferowane urządzenie; 
</t>
    </r>
    <r>
      <rPr>
        <sz val="11"/>
        <rFont val="Calibri"/>
        <family val="2"/>
        <charset val="238"/>
      </rPr>
      <t xml:space="preserve">nóż do paracentezy 1,2 mm; 
nóż typu SLIT 2,4 mm; 
plastikowa osłonka na oko; 
mikrogąbki (6 szt.); 
kieliszek plastikowy 30 ml; 
kieliszek plastikowy 60 ml; 
sączki 20 cm; 
fartuch L z ręcznikiem; fartuch L; 
opatrunek na oko; 
gaziki 5 x 5 cm (5 szt.); 
gaziki 8 x 8 cm (5 szt.); 
plaster 2,5 x 13 cm; 
strzykawka 2 ml z gwintem; 
strzykawka 3 ml z gwintem (3 szt.); 
ręcznik papierowy. 
</t>
    </r>
  </si>
  <si>
    <t xml:space="preserve">Nóż mikrochirurgiczny jałowy, jednorazowy, stalowy, pakowany sterylnie z plastikową rączką, grotowy, ostrze 1,2 mm </t>
  </si>
  <si>
    <r>
      <t xml:space="preserve">Roztwór do wewnątrzgałkowych irygacji 
</t>
    </r>
    <r>
      <rPr>
        <sz val="11"/>
        <rFont val="Calibri"/>
        <family val="2"/>
        <charset val="238"/>
      </rPr>
      <t>w opakowaniach umożliwiających przeprowadzenie operacji zaćmy przy pomocy zaoferowanego urządzenia, będący sterylnym fizjologicznym roztworem soli, izoosmotycznym z cieczą wodnistą, zawierający: chlorek sodu (NaCl) 0,64 %, chlorek potasu (KCI) 0,075 %, dwuwodzian chlorku wapnia (CaCl2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2H2O) 0,048 %, sześciowodzian chlorku magnezu (MgCl2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6H2O) 0,03%, trójwodzian octanu sodu (C2H3NaO2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3H2O) 0,39%, dwuwodzian cytrynianu sodu (C6H5Na3O7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2H2O) 0,17%; opakowanie a 500 ml</t>
    </r>
  </si>
  <si>
    <t>TABELA nr 1</t>
  </si>
  <si>
    <r>
      <rPr>
        <b/>
        <sz val="11"/>
        <rFont val="Calibri"/>
        <family val="2"/>
        <charset val="238"/>
      </rPr>
      <t xml:space="preserve">1. </t>
    </r>
    <r>
      <rPr>
        <sz val="11"/>
        <rFont val="Calibri"/>
        <family val="2"/>
        <charset val="238"/>
      </rPr>
      <t xml:space="preserve">Przedmiotem zamówienia są sukcesywne dostawy jałowych, jednokrotnego użytku, zbiorczo zapakowanych zestawów wstępnie przygotowanych (rozpakowanych) materiałów i akcesoriów niezbędnych do operacji zaćmy metodą fakoemulsyfikacji oraz roztworu do wewnątrzgałkowych irygacji, zwanych dalej wyrobami, </t>
    </r>
    <r>
      <rPr>
        <sz val="11"/>
        <color rgb="FF000000"/>
        <rFont val="Calibri"/>
        <family val="2"/>
        <charset val="238"/>
      </rPr>
      <t>wraz z użyczeniem sprzętu do fakoemulsyfikacji zaćmy, noży mikrochirurgicznych oraz witrektomów przednich</t>
    </r>
    <r>
      <rPr>
        <sz val="11"/>
        <rFont val="Calibri"/>
        <family val="2"/>
        <charset val="238"/>
      </rPr>
      <t xml:space="preserve">. 
2. Wykonawca zobowiązuje się w ramach przedmiotu umowy i jego cenie dostarczyć zamawiającemu do używania sprzęt do fakoemulsyfikacji zaćmy – zwany dalej urządzeniem – konfiguracja sprzętu – tabela nr 2, wymagania techniczne – tabela nr 3, warunki gwarancji: fakoemulsyfikator (w tym głowice do fakoemulsyfikacji z możliwością oscylacyjnej pracy, głowice do automatycznego wszczepu soczewek sterowane za pomocą przełącznika nożnego oraz końcówki I/A Bimanualne ) -36 miesięcy od daty instalacji.
</t>
    </r>
    <r>
      <rPr>
        <b/>
        <sz val="11"/>
        <rFont val="Calibri"/>
        <family val="2"/>
        <charset val="238"/>
      </rPr>
      <t xml:space="preserve">UWAGA: Zamawiający dopuszcza sprzęt do fakoemulsyfikacji zaćmy używany, nie starszy niż 2014 rok
2. </t>
    </r>
    <r>
      <rPr>
        <sz val="11"/>
        <rFont val="Calibri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</rPr>
      <t>3.</t>
    </r>
    <r>
      <rPr>
        <sz val="11"/>
        <rFont val="Calibri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1"/>
        <rFont val="Calibri"/>
        <family val="2"/>
        <charset val="238"/>
      </rPr>
      <t xml:space="preserve">Uwaga: Okres ważności wyrobów powinien wynosić minimum 24 miesięcy od dnia dostawy do siedziby zamawiającego.
4. </t>
    </r>
    <r>
      <rPr>
        <sz val="11"/>
        <rFont val="Calibri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</rPr>
      <t xml:space="preserve">5. </t>
    </r>
    <r>
      <rPr>
        <sz val="11"/>
        <rFont val="Calibri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1"/>
        <rFont val="Calibri"/>
        <family val="2"/>
        <charset val="238"/>
      </rPr>
      <t xml:space="preserve">6. </t>
    </r>
    <r>
      <rPr>
        <sz val="11"/>
        <rFont val="Calibri"/>
        <family val="2"/>
        <charset val="238"/>
      </rPr>
      <t xml:space="preserve">Poszczególne dostawy wyrobów będą realizowane w terminie do ...…  dni roboczych od daty przesłania zamówienia za pośrednictwem faksu na numer ………………………………… . Za dni robocze uznaje się dni od poniedziałku do piątku.
</t>
    </r>
    <r>
      <rPr>
        <b/>
        <sz val="11"/>
        <rFont val="Calibri"/>
        <family val="2"/>
        <charset val="238"/>
      </rPr>
      <t xml:space="preserve">7. </t>
    </r>
    <r>
      <rPr>
        <sz val="11"/>
        <rFont val="Calibri"/>
        <family val="2"/>
        <charset val="238"/>
      </rPr>
      <t>Wykonawca oferuje realizację niniejszego zamówienia zgodnie z poniższą kalkulacją :
8. Dopuszcza się składania ofert na asortyment w innych opakowaniach jednostkowych z przeliczeniem oferowanych ilości do wartości sumarycznej wymaganej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</si>
</sst>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3"/>
  <sheetViews>
    <sheetView tabSelected="1" zoomScaleNormal="100" workbookViewId="0">
      <selection activeCell="B3" sqref="B3:J3"/>
    </sheetView>
  </sheetViews>
  <sheetFormatPr defaultColWidth="6.140625" defaultRowHeight="15" x14ac:dyDescent="0.25"/>
  <cols>
    <col min="1" max="1" width="3.5703125" style="2" customWidth="1"/>
    <col min="2" max="2" width="59.140625" style="1" customWidth="1"/>
    <col min="3" max="3" width="9.7109375" style="11" customWidth="1"/>
    <col min="4" max="4" width="8.5703125" style="11" customWidth="1"/>
    <col min="5" max="5" width="13.42578125" style="18" customWidth="1"/>
    <col min="6" max="6" width="14.85546875" style="17" customWidth="1"/>
    <col min="7" max="7" width="7.42578125" style="19" customWidth="1"/>
    <col min="8" max="8" width="13.85546875" style="20" customWidth="1"/>
    <col min="9" max="9" width="12.140625" style="17" customWidth="1"/>
    <col min="10" max="10" width="25.28515625" style="12" customWidth="1"/>
    <col min="11" max="238" width="6.140625" style="12"/>
    <col min="239" max="997" width="6.140625" style="3"/>
    <col min="998" max="1009" width="6.140625" style="4"/>
    <col min="1010" max="1024" width="7.7109375" style="4" customWidth="1"/>
    <col min="1025" max="16384" width="6.140625" style="4"/>
  </cols>
  <sheetData>
    <row r="1" spans="1:1024" ht="15.75" x14ac:dyDescent="0.25">
      <c r="E1" s="42" t="s">
        <v>80</v>
      </c>
      <c r="F1" s="42"/>
      <c r="G1" s="42"/>
      <c r="H1" s="42"/>
      <c r="I1" s="42"/>
      <c r="J1" s="42"/>
    </row>
    <row r="2" spans="1:1024" ht="15.75" x14ac:dyDescent="0.25">
      <c r="E2" s="42" t="s">
        <v>81</v>
      </c>
      <c r="F2" s="42"/>
      <c r="G2" s="42"/>
      <c r="H2" s="42"/>
      <c r="I2" s="42"/>
      <c r="J2" s="42"/>
    </row>
    <row r="3" spans="1:1024" ht="48" customHeight="1" x14ac:dyDescent="0.25">
      <c r="B3" s="65" t="s">
        <v>82</v>
      </c>
      <c r="C3" s="65"/>
      <c r="D3" s="65"/>
      <c r="E3" s="65"/>
      <c r="F3" s="65"/>
      <c r="G3" s="65"/>
      <c r="H3" s="65"/>
      <c r="I3" s="65"/>
      <c r="J3" s="65"/>
    </row>
    <row r="4" spans="1:1024" s="3" customFormat="1" ht="83.25" customHeight="1" x14ac:dyDescent="0.25">
      <c r="A4" s="2"/>
      <c r="B4" s="66" t="s">
        <v>88</v>
      </c>
      <c r="C4" s="66"/>
      <c r="D4" s="66"/>
      <c r="E4" s="66"/>
      <c r="F4" s="66"/>
      <c r="G4" s="66"/>
      <c r="H4" s="66"/>
      <c r="I4" s="66"/>
      <c r="J4" s="66"/>
      <c r="O4" s="34"/>
      <c r="AMG4" s="4"/>
      <c r="AMH4" s="4"/>
      <c r="AMI4" s="4"/>
      <c r="AMJ4" s="4"/>
    </row>
    <row r="5" spans="1:1024" s="3" customFormat="1" ht="53.25" customHeight="1" x14ac:dyDescent="0.25">
      <c r="A5" s="2"/>
      <c r="B5" s="66"/>
      <c r="C5" s="66"/>
      <c r="D5" s="66"/>
      <c r="E5" s="66"/>
      <c r="F5" s="66"/>
      <c r="G5" s="66"/>
      <c r="H5" s="66"/>
      <c r="I5" s="66"/>
      <c r="J5" s="66"/>
      <c r="AMG5" s="4"/>
      <c r="AMH5" s="4"/>
      <c r="AMI5" s="4"/>
      <c r="AMJ5" s="4"/>
    </row>
    <row r="6" spans="1:1024" s="3" customFormat="1" ht="68.25" customHeight="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AMG6" s="4"/>
      <c r="AMH6" s="4"/>
      <c r="AMI6" s="4"/>
      <c r="AMJ6" s="4"/>
    </row>
    <row r="7" spans="1:1024" s="3" customFormat="1" ht="66" customHeight="1" x14ac:dyDescent="0.25">
      <c r="A7" s="2"/>
      <c r="B7" s="66"/>
      <c r="C7" s="66"/>
      <c r="D7" s="66"/>
      <c r="E7" s="66"/>
      <c r="F7" s="66"/>
      <c r="G7" s="66"/>
      <c r="H7" s="66"/>
      <c r="I7" s="66"/>
      <c r="J7" s="66"/>
      <c r="AMG7" s="4"/>
      <c r="AMH7" s="4"/>
      <c r="AMI7" s="4"/>
      <c r="AMJ7" s="4"/>
    </row>
    <row r="8" spans="1:1024" s="3" customFormat="1" ht="89.25" customHeight="1" x14ac:dyDescent="0.25">
      <c r="A8" s="2"/>
      <c r="B8" s="66"/>
      <c r="C8" s="66"/>
      <c r="D8" s="66"/>
      <c r="E8" s="66"/>
      <c r="F8" s="66"/>
      <c r="G8" s="66"/>
      <c r="H8" s="66"/>
      <c r="I8" s="66"/>
      <c r="J8" s="66"/>
      <c r="AMG8" s="4"/>
      <c r="AMH8" s="4"/>
      <c r="AMI8" s="4"/>
      <c r="AMJ8" s="4"/>
    </row>
    <row r="9" spans="1:1024" s="3" customFormat="1" ht="62.25" customHeight="1" x14ac:dyDescent="0.25">
      <c r="A9" s="2"/>
      <c r="B9" s="66"/>
      <c r="C9" s="66"/>
      <c r="D9" s="66"/>
      <c r="E9" s="66"/>
      <c r="F9" s="66"/>
      <c r="G9" s="66"/>
      <c r="H9" s="66"/>
      <c r="I9" s="66"/>
      <c r="J9" s="66"/>
      <c r="AMG9" s="4"/>
      <c r="AMH9" s="4"/>
      <c r="AMI9" s="4"/>
      <c r="AMJ9" s="4"/>
    </row>
    <row r="10" spans="1:1024" s="3" customFormat="1" ht="18.75" customHeight="1" x14ac:dyDescent="0.25">
      <c r="A10" s="61" t="s">
        <v>87</v>
      </c>
      <c r="B10" s="61"/>
      <c r="C10" s="61"/>
      <c r="D10" s="61"/>
      <c r="E10" s="61"/>
      <c r="F10" s="61"/>
      <c r="G10" s="61"/>
      <c r="H10" s="61"/>
      <c r="I10" s="61"/>
      <c r="J10" s="61"/>
      <c r="AMG10" s="4"/>
      <c r="AMH10" s="4"/>
      <c r="AMI10" s="4"/>
      <c r="AMJ10" s="4"/>
    </row>
    <row r="11" spans="1:1024" s="13" customFormat="1" ht="98.45" customHeight="1" x14ac:dyDescent="0.25">
      <c r="A11" s="22" t="s">
        <v>0</v>
      </c>
      <c r="B11" s="22" t="s">
        <v>1</v>
      </c>
      <c r="C11" s="23" t="s">
        <v>2</v>
      </c>
      <c r="D11" s="23" t="s">
        <v>3</v>
      </c>
      <c r="E11" s="23" t="s">
        <v>83</v>
      </c>
      <c r="F11" s="23" t="s">
        <v>4</v>
      </c>
      <c r="G11" s="23" t="s">
        <v>5</v>
      </c>
      <c r="H11" s="23" t="s">
        <v>6</v>
      </c>
      <c r="I11" s="23" t="s">
        <v>7</v>
      </c>
      <c r="J11" s="23" t="s">
        <v>8</v>
      </c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MG11" s="4"/>
      <c r="AMH11" s="4"/>
      <c r="AMI11" s="4"/>
      <c r="AMJ11" s="4"/>
    </row>
    <row r="12" spans="1:1024" x14ac:dyDescent="0.25">
      <c r="A12" s="24">
        <v>1</v>
      </c>
      <c r="B12" s="25">
        <v>2</v>
      </c>
      <c r="C12" s="23">
        <v>3</v>
      </c>
      <c r="D12" s="23">
        <v>4</v>
      </c>
      <c r="E12" s="26">
        <v>5</v>
      </c>
      <c r="F12" s="25">
        <v>6</v>
      </c>
      <c r="G12" s="26">
        <v>7</v>
      </c>
      <c r="H12" s="25">
        <v>8</v>
      </c>
      <c r="I12" s="25">
        <v>9</v>
      </c>
      <c r="J12" s="25">
        <v>10</v>
      </c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</row>
    <row r="13" spans="1:1024" ht="90" customHeight="1" x14ac:dyDescent="0.25">
      <c r="A13" s="62" t="s">
        <v>9</v>
      </c>
      <c r="B13" s="43" t="s">
        <v>84</v>
      </c>
      <c r="C13" s="46" t="s">
        <v>10</v>
      </c>
      <c r="D13" s="49">
        <v>8280</v>
      </c>
      <c r="E13" s="52"/>
      <c r="F13" s="52"/>
      <c r="G13" s="55"/>
      <c r="H13" s="52"/>
      <c r="I13" s="52"/>
      <c r="J13" s="58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</row>
    <row r="14" spans="1:1024" ht="93.75" customHeight="1" x14ac:dyDescent="0.25">
      <c r="A14" s="63"/>
      <c r="B14" s="44"/>
      <c r="C14" s="47"/>
      <c r="D14" s="50"/>
      <c r="E14" s="53"/>
      <c r="F14" s="53"/>
      <c r="G14" s="56"/>
      <c r="H14" s="53"/>
      <c r="I14" s="53"/>
      <c r="J14" s="59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</row>
    <row r="15" spans="1:1024" ht="103.5" customHeight="1" x14ac:dyDescent="0.25">
      <c r="A15" s="63"/>
      <c r="B15" s="44"/>
      <c r="C15" s="47"/>
      <c r="D15" s="50"/>
      <c r="E15" s="53"/>
      <c r="F15" s="53"/>
      <c r="G15" s="56"/>
      <c r="H15" s="53"/>
      <c r="I15" s="53"/>
      <c r="J15" s="59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</row>
    <row r="16" spans="1:1024" ht="112.5" customHeight="1" x14ac:dyDescent="0.25">
      <c r="A16" s="63"/>
      <c r="B16" s="44"/>
      <c r="C16" s="47"/>
      <c r="D16" s="50"/>
      <c r="E16" s="53"/>
      <c r="F16" s="53"/>
      <c r="G16" s="56"/>
      <c r="H16" s="53"/>
      <c r="I16" s="53"/>
      <c r="J16" s="59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</row>
    <row r="17" spans="1:1008" ht="95.25" customHeight="1" x14ac:dyDescent="0.25">
      <c r="A17" s="64"/>
      <c r="B17" s="45"/>
      <c r="C17" s="48"/>
      <c r="D17" s="51"/>
      <c r="E17" s="54"/>
      <c r="F17" s="54"/>
      <c r="G17" s="57"/>
      <c r="H17" s="54"/>
      <c r="I17" s="54"/>
      <c r="J17" s="60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</row>
    <row r="18" spans="1:1008" ht="150" x14ac:dyDescent="0.25">
      <c r="A18" s="27" t="s">
        <v>11</v>
      </c>
      <c r="B18" s="15" t="s">
        <v>86</v>
      </c>
      <c r="C18" s="10" t="s">
        <v>10</v>
      </c>
      <c r="D18" s="28">
        <v>4140</v>
      </c>
      <c r="E18" s="29"/>
      <c r="F18" s="29"/>
      <c r="G18" s="30"/>
      <c r="H18" s="29"/>
      <c r="I18" s="29"/>
      <c r="J18" s="10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</row>
    <row r="19" spans="1:1008" ht="45" x14ac:dyDescent="0.25">
      <c r="A19" s="27" t="s">
        <v>12</v>
      </c>
      <c r="B19" s="16" t="s">
        <v>13</v>
      </c>
      <c r="C19" s="10" t="s">
        <v>10</v>
      </c>
      <c r="D19" s="28">
        <v>48</v>
      </c>
      <c r="E19" s="29"/>
      <c r="F19" s="29"/>
      <c r="G19" s="30"/>
      <c r="H19" s="29"/>
      <c r="I19" s="29"/>
      <c r="J19" s="2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</row>
    <row r="20" spans="1:1008" ht="45" x14ac:dyDescent="0.25">
      <c r="A20" s="27" t="s">
        <v>14</v>
      </c>
      <c r="B20" s="16" t="s">
        <v>15</v>
      </c>
      <c r="C20" s="10" t="s">
        <v>10</v>
      </c>
      <c r="D20" s="28">
        <v>54</v>
      </c>
      <c r="E20" s="29"/>
      <c r="F20" s="29"/>
      <c r="G20" s="30"/>
      <c r="H20" s="29"/>
      <c r="I20" s="29"/>
      <c r="J20" s="2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</row>
    <row r="21" spans="1:1008" ht="30" x14ac:dyDescent="0.25">
      <c r="A21" s="27" t="s">
        <v>16</v>
      </c>
      <c r="B21" s="16" t="s">
        <v>85</v>
      </c>
      <c r="C21" s="10" t="s">
        <v>10</v>
      </c>
      <c r="D21" s="28">
        <v>132</v>
      </c>
      <c r="E21" s="29"/>
      <c r="F21" s="29"/>
      <c r="G21" s="30"/>
      <c r="H21" s="29"/>
      <c r="I21" s="29"/>
      <c r="J21" s="2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</row>
    <row r="22" spans="1:1008" ht="30" x14ac:dyDescent="0.25">
      <c r="A22" s="27" t="s">
        <v>17</v>
      </c>
      <c r="B22" s="16" t="s">
        <v>18</v>
      </c>
      <c r="C22" s="10" t="s">
        <v>10</v>
      </c>
      <c r="D22" s="28">
        <v>48</v>
      </c>
      <c r="E22" s="29"/>
      <c r="F22" s="29"/>
      <c r="G22" s="30"/>
      <c r="H22" s="29"/>
      <c r="I22" s="29"/>
      <c r="J22" s="2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</row>
    <row r="23" spans="1:1008" ht="30.75" customHeight="1" x14ac:dyDescent="0.25">
      <c r="E23" s="31" t="s">
        <v>19</v>
      </c>
      <c r="F23" s="32"/>
      <c r="G23" s="31" t="s">
        <v>20</v>
      </c>
      <c r="H23" s="33"/>
      <c r="ID23" s="3"/>
    </row>
    <row r="25" spans="1:1008" x14ac:dyDescent="0.25">
      <c r="A25" s="36" t="s">
        <v>21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08" ht="30" x14ac:dyDescent="0.25">
      <c r="A26" s="5" t="s">
        <v>0</v>
      </c>
      <c r="B26" s="5" t="s">
        <v>22</v>
      </c>
      <c r="C26" s="5" t="s">
        <v>2</v>
      </c>
      <c r="D26" s="5" t="s">
        <v>23</v>
      </c>
    </row>
    <row r="27" spans="1:1008" x14ac:dyDescent="0.25">
      <c r="A27" s="6" t="s">
        <v>9</v>
      </c>
      <c r="B27" s="6">
        <v>2</v>
      </c>
      <c r="C27" s="6">
        <v>3</v>
      </c>
      <c r="D27" s="6">
        <v>4</v>
      </c>
    </row>
    <row r="28" spans="1:1008" x14ac:dyDescent="0.25">
      <c r="A28" s="7">
        <f>1</f>
        <v>1</v>
      </c>
      <c r="B28" s="8" t="s">
        <v>24</v>
      </c>
      <c r="C28" s="35" t="s">
        <v>10</v>
      </c>
      <c r="D28" s="21">
        <v>1</v>
      </c>
    </row>
    <row r="29" spans="1:1008" ht="16.7" customHeight="1" x14ac:dyDescent="0.25">
      <c r="A29" s="7">
        <f t="shared" ref="A29:A40" si="0">A28+1</f>
        <v>2</v>
      </c>
      <c r="B29" s="8" t="s">
        <v>25</v>
      </c>
      <c r="C29" s="35" t="s">
        <v>10</v>
      </c>
      <c r="D29" s="21">
        <v>1</v>
      </c>
    </row>
    <row r="30" spans="1:1008" ht="16.7" customHeight="1" x14ac:dyDescent="0.25">
      <c r="A30" s="7">
        <f t="shared" si="0"/>
        <v>3</v>
      </c>
      <c r="B30" s="8" t="s">
        <v>26</v>
      </c>
      <c r="C30" s="35" t="s">
        <v>10</v>
      </c>
      <c r="D30" s="21">
        <v>1</v>
      </c>
    </row>
    <row r="31" spans="1:1008" ht="16.7" customHeight="1" x14ac:dyDescent="0.25">
      <c r="A31" s="7">
        <f t="shared" si="0"/>
        <v>4</v>
      </c>
      <c r="B31" s="8" t="s">
        <v>27</v>
      </c>
      <c r="C31" s="35" t="s">
        <v>10</v>
      </c>
      <c r="D31" s="21">
        <v>1</v>
      </c>
    </row>
    <row r="32" spans="1:1008" ht="16.7" customHeight="1" x14ac:dyDescent="0.25">
      <c r="A32" s="7">
        <f t="shared" si="0"/>
        <v>5</v>
      </c>
      <c r="B32" s="8" t="s">
        <v>28</v>
      </c>
      <c r="C32" s="35" t="s">
        <v>10</v>
      </c>
      <c r="D32" s="21">
        <v>1</v>
      </c>
    </row>
    <row r="33" spans="1:10" ht="16.7" customHeight="1" x14ac:dyDescent="0.25">
      <c r="A33" s="7">
        <f t="shared" si="0"/>
        <v>6</v>
      </c>
      <c r="B33" s="8" t="s">
        <v>29</v>
      </c>
      <c r="C33" s="35" t="s">
        <v>10</v>
      </c>
      <c r="D33" s="21">
        <v>1</v>
      </c>
      <c r="E33" s="11"/>
    </row>
    <row r="34" spans="1:10" ht="26.1" customHeight="1" x14ac:dyDescent="0.25">
      <c r="A34" s="7">
        <f t="shared" si="0"/>
        <v>7</v>
      </c>
      <c r="B34" s="8" t="s">
        <v>30</v>
      </c>
      <c r="C34" s="35" t="s">
        <v>10</v>
      </c>
      <c r="D34" s="21">
        <v>11</v>
      </c>
    </row>
    <row r="35" spans="1:10" ht="28.35" customHeight="1" x14ac:dyDescent="0.25">
      <c r="A35" s="7">
        <f t="shared" si="0"/>
        <v>8</v>
      </c>
      <c r="B35" s="8" t="s">
        <v>31</v>
      </c>
      <c r="C35" s="35" t="s">
        <v>10</v>
      </c>
      <c r="D35" s="21">
        <v>5</v>
      </c>
    </row>
    <row r="36" spans="1:10" ht="16.7" customHeight="1" x14ac:dyDescent="0.25">
      <c r="A36" s="7">
        <f t="shared" si="0"/>
        <v>9</v>
      </c>
      <c r="B36" s="8" t="s">
        <v>32</v>
      </c>
      <c r="C36" s="35" t="s">
        <v>33</v>
      </c>
      <c r="D36" s="21">
        <v>11</v>
      </c>
    </row>
    <row r="37" spans="1:10" ht="16.7" customHeight="1" x14ac:dyDescent="0.25">
      <c r="A37" s="7">
        <f t="shared" si="0"/>
        <v>10</v>
      </c>
      <c r="B37" s="8" t="s">
        <v>34</v>
      </c>
      <c r="C37" s="35" t="s">
        <v>10</v>
      </c>
      <c r="D37" s="21">
        <v>6</v>
      </c>
    </row>
    <row r="38" spans="1:10" ht="16.7" customHeight="1" x14ac:dyDescent="0.25">
      <c r="A38" s="7">
        <f t="shared" si="0"/>
        <v>11</v>
      </c>
      <c r="B38" s="8" t="s">
        <v>35</v>
      </c>
      <c r="C38" s="35" t="s">
        <v>10</v>
      </c>
      <c r="D38" s="21">
        <v>3</v>
      </c>
    </row>
    <row r="39" spans="1:10" ht="16.7" customHeight="1" x14ac:dyDescent="0.25">
      <c r="A39" s="7">
        <f t="shared" si="0"/>
        <v>12</v>
      </c>
      <c r="B39" s="8" t="s">
        <v>36</v>
      </c>
      <c r="C39" s="35" t="s">
        <v>10</v>
      </c>
      <c r="D39" s="21">
        <v>3</v>
      </c>
    </row>
    <row r="40" spans="1:10" ht="16.7" customHeight="1" x14ac:dyDescent="0.25">
      <c r="A40" s="7">
        <f t="shared" si="0"/>
        <v>13</v>
      </c>
      <c r="B40" s="8" t="s">
        <v>37</v>
      </c>
      <c r="C40" s="35" t="s">
        <v>10</v>
      </c>
      <c r="D40" s="21">
        <v>3</v>
      </c>
    </row>
    <row r="41" spans="1:10" ht="16.7" customHeight="1" x14ac:dyDescent="0.25">
      <c r="B41" s="3"/>
      <c r="C41" s="9"/>
    </row>
    <row r="42" spans="1:10" ht="16.7" customHeight="1" x14ac:dyDescent="0.25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 ht="16.7" customHeight="1" x14ac:dyDescent="0.25">
      <c r="A43" s="38" t="s">
        <v>39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16.7" customHeight="1" x14ac:dyDescent="0.25">
      <c r="A44" s="38" t="s">
        <v>40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6.7" customHeight="1" x14ac:dyDescent="0.25">
      <c r="A45" s="38" t="s">
        <v>41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16.7" customHeight="1" x14ac:dyDescent="0.25">
      <c r="A46" s="39" t="s">
        <v>42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6.7" customHeight="1" x14ac:dyDescent="0.25">
      <c r="A47" s="39" t="s">
        <v>43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ht="16.7" customHeight="1" x14ac:dyDescent="0.25">
      <c r="A48" s="39" t="s">
        <v>44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ht="16.7" customHeight="1" x14ac:dyDescent="0.25">
      <c r="A49" s="40" t="s">
        <v>45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ht="16.7" customHeight="1" x14ac:dyDescent="0.25">
      <c r="A50" s="40" t="s">
        <v>46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16.7" customHeight="1" x14ac:dyDescent="0.25">
      <c r="A51" s="40" t="s">
        <v>47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0" ht="16.7" customHeight="1" x14ac:dyDescent="0.25">
      <c r="A52" s="40" t="s">
        <v>48</v>
      </c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16.7" customHeight="1" x14ac:dyDescent="0.25">
      <c r="A53" s="40" t="s">
        <v>49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6.7" customHeight="1" x14ac:dyDescent="0.25">
      <c r="A54" s="38" t="s">
        <v>50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30.6" customHeight="1" x14ac:dyDescent="0.25">
      <c r="A55" s="40" t="s">
        <v>51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ht="16.7" customHeight="1" x14ac:dyDescent="0.25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0" ht="16.7" customHeight="1" x14ac:dyDescent="0.25">
      <c r="A57" s="40" t="s">
        <v>53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ht="16.7" customHeight="1" x14ac:dyDescent="0.25">
      <c r="A58" s="40" t="s">
        <v>54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0" ht="16.7" customHeight="1" x14ac:dyDescent="0.25">
      <c r="A59" s="40" t="s">
        <v>55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ht="16.7" customHeight="1" x14ac:dyDescent="0.25">
      <c r="A60" s="38" t="s">
        <v>56</v>
      </c>
      <c r="B60" s="38"/>
      <c r="C60" s="38"/>
      <c r="D60" s="38"/>
      <c r="E60" s="38"/>
      <c r="F60" s="38"/>
      <c r="G60" s="38"/>
      <c r="H60" s="38"/>
      <c r="I60" s="38"/>
      <c r="J60" s="38"/>
    </row>
    <row r="61" spans="1:10" ht="16.7" customHeight="1" x14ac:dyDescent="0.25">
      <c r="A61" s="40" t="s">
        <v>57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16.7" customHeight="1" x14ac:dyDescent="0.25">
      <c r="A62" s="40" t="s">
        <v>58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16.7" customHeight="1" x14ac:dyDescent="0.25">
      <c r="A63" s="40" t="s">
        <v>59</v>
      </c>
      <c r="B63" s="40"/>
      <c r="C63" s="40"/>
      <c r="D63" s="40"/>
      <c r="E63" s="40"/>
      <c r="F63" s="40"/>
      <c r="G63" s="40"/>
      <c r="H63" s="40"/>
      <c r="I63" s="40"/>
      <c r="J63" s="40"/>
    </row>
    <row r="64" spans="1:10" ht="16.7" customHeight="1" x14ac:dyDescent="0.25">
      <c r="A64" s="38" t="s">
        <v>60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997" ht="16.7" customHeight="1" x14ac:dyDescent="0.25">
      <c r="A65" s="40" t="s">
        <v>61</v>
      </c>
      <c r="B65" s="40"/>
      <c r="C65" s="40"/>
      <c r="D65" s="40"/>
      <c r="E65" s="40"/>
      <c r="F65" s="40"/>
      <c r="G65" s="40"/>
      <c r="H65" s="40"/>
      <c r="I65" s="40"/>
      <c r="J65" s="40"/>
    </row>
    <row r="66" spans="1:997" ht="16.7" customHeight="1" x14ac:dyDescent="0.25">
      <c r="A66" s="40" t="s">
        <v>62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997" ht="16.7" customHeight="1" x14ac:dyDescent="0.25">
      <c r="A67" s="40" t="s">
        <v>63</v>
      </c>
      <c r="B67" s="40"/>
      <c r="C67" s="40"/>
      <c r="D67" s="40"/>
      <c r="E67" s="40"/>
      <c r="F67" s="40"/>
      <c r="G67" s="40"/>
      <c r="H67" s="40"/>
      <c r="I67" s="40"/>
      <c r="J67" s="40"/>
    </row>
    <row r="68" spans="1:997" ht="16.7" customHeight="1" x14ac:dyDescent="0.25">
      <c r="A68" s="38" t="s">
        <v>64</v>
      </c>
      <c r="B68" s="38"/>
      <c r="C68" s="38"/>
      <c r="D68" s="38"/>
      <c r="E68" s="38"/>
      <c r="F68" s="38"/>
      <c r="G68" s="38"/>
      <c r="H68" s="38"/>
      <c r="I68" s="38"/>
      <c r="J68" s="38"/>
    </row>
    <row r="69" spans="1:997" ht="16.7" customHeight="1" x14ac:dyDescent="0.25">
      <c r="A69" s="40" t="s">
        <v>65</v>
      </c>
      <c r="B69" s="40"/>
      <c r="C69" s="40"/>
      <c r="D69" s="40"/>
      <c r="E69" s="40"/>
      <c r="F69" s="40"/>
      <c r="G69" s="40"/>
      <c r="H69" s="40"/>
      <c r="I69" s="40"/>
      <c r="J69" s="40"/>
    </row>
    <row r="70" spans="1:997" ht="16.7" customHeight="1" x14ac:dyDescent="0.25">
      <c r="A70" s="40" t="s">
        <v>66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997" ht="16.7" customHeight="1" x14ac:dyDescent="0.25">
      <c r="A71" s="40" t="s">
        <v>67</v>
      </c>
      <c r="B71" s="40"/>
      <c r="C71" s="40"/>
      <c r="D71" s="40"/>
      <c r="E71" s="40"/>
      <c r="F71" s="40"/>
      <c r="G71" s="40"/>
      <c r="H71" s="40"/>
      <c r="I71" s="40"/>
      <c r="J71" s="40"/>
    </row>
    <row r="72" spans="1:997" ht="16.7" customHeight="1" x14ac:dyDescent="0.25">
      <c r="A72" s="40" t="s">
        <v>68</v>
      </c>
      <c r="B72" s="40"/>
      <c r="C72" s="40"/>
      <c r="D72" s="40"/>
      <c r="E72" s="40"/>
      <c r="F72" s="40"/>
      <c r="G72" s="40"/>
      <c r="H72" s="40"/>
      <c r="I72" s="40"/>
      <c r="J72" s="40"/>
    </row>
    <row r="73" spans="1:997" ht="16.7" customHeight="1" x14ac:dyDescent="0.25">
      <c r="A73" s="40" t="s">
        <v>69</v>
      </c>
      <c r="B73" s="40"/>
      <c r="C73" s="40"/>
      <c r="D73" s="40"/>
      <c r="E73" s="40"/>
      <c r="F73" s="40"/>
      <c r="G73" s="40"/>
      <c r="H73" s="40"/>
      <c r="I73" s="40"/>
      <c r="J73" s="40"/>
    </row>
    <row r="74" spans="1:997" ht="16.7" customHeight="1" x14ac:dyDescent="0.25">
      <c r="A74" s="40" t="s">
        <v>70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997" ht="16.7" customHeight="1" x14ac:dyDescent="0.25">
      <c r="A75" s="40" t="s">
        <v>71</v>
      </c>
      <c r="B75" s="40"/>
      <c r="C75" s="40"/>
      <c r="D75" s="40"/>
      <c r="E75" s="40"/>
      <c r="F75" s="40"/>
      <c r="G75" s="40"/>
      <c r="H75" s="40"/>
      <c r="I75" s="40"/>
      <c r="J75" s="40"/>
    </row>
    <row r="76" spans="1:997" ht="16.7" customHeight="1" x14ac:dyDescent="0.25">
      <c r="A76" s="40" t="s">
        <v>72</v>
      </c>
      <c r="B76" s="40"/>
      <c r="C76" s="40"/>
      <c r="D76" s="40"/>
      <c r="E76" s="40"/>
      <c r="F76" s="40"/>
      <c r="G76" s="40"/>
      <c r="H76" s="40"/>
      <c r="I76" s="40"/>
      <c r="J76" s="40"/>
    </row>
    <row r="77" spans="1:997" ht="16.7" customHeight="1" x14ac:dyDescent="0.25">
      <c r="A77" s="40" t="s">
        <v>73</v>
      </c>
      <c r="B77" s="40"/>
      <c r="C77" s="40"/>
      <c r="D77" s="40"/>
      <c r="E77" s="40"/>
      <c r="F77" s="40"/>
      <c r="G77" s="40"/>
      <c r="H77" s="40"/>
      <c r="I77" s="40"/>
      <c r="J77" s="40"/>
    </row>
    <row r="78" spans="1:997" ht="16.7" customHeight="1" x14ac:dyDescent="0.25">
      <c r="A78" s="40" t="s">
        <v>74</v>
      </c>
      <c r="B78" s="40"/>
      <c r="C78" s="40"/>
      <c r="D78" s="40"/>
      <c r="E78" s="40"/>
      <c r="F78" s="40"/>
      <c r="G78" s="40"/>
      <c r="H78" s="40"/>
      <c r="I78" s="40"/>
      <c r="J78" s="40"/>
    </row>
    <row r="79" spans="1:997" ht="16.7" customHeight="1" x14ac:dyDescent="0.25">
      <c r="A79" s="41" t="s">
        <v>75</v>
      </c>
      <c r="B79" s="41"/>
      <c r="C79" s="41"/>
      <c r="D79" s="41"/>
      <c r="E79" s="41"/>
      <c r="F79" s="41"/>
      <c r="G79" s="41"/>
      <c r="H79" s="41"/>
      <c r="I79" s="41"/>
      <c r="J79" s="4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</row>
    <row r="80" spans="1:997" ht="16.7" customHeight="1" x14ac:dyDescent="0.25">
      <c r="A80" s="40" t="s">
        <v>76</v>
      </c>
      <c r="B80" s="40"/>
      <c r="C80" s="40"/>
      <c r="D80" s="40"/>
      <c r="E80" s="40"/>
      <c r="F80" s="40"/>
      <c r="G80" s="40"/>
      <c r="H80" s="40"/>
      <c r="I80" s="40"/>
      <c r="J80" s="40"/>
    </row>
    <row r="81" spans="1:10" ht="16.7" customHeight="1" x14ac:dyDescent="0.25">
      <c r="A81" s="40" t="s">
        <v>77</v>
      </c>
      <c r="B81" s="40"/>
      <c r="C81" s="40"/>
      <c r="D81" s="40"/>
      <c r="E81" s="40"/>
      <c r="F81" s="40"/>
      <c r="G81" s="40"/>
      <c r="H81" s="40"/>
      <c r="I81" s="40"/>
      <c r="J81" s="40"/>
    </row>
    <row r="82" spans="1:10" ht="16.7" customHeight="1" x14ac:dyDescent="0.25">
      <c r="A82" s="40" t="s">
        <v>78</v>
      </c>
      <c r="B82" s="40"/>
      <c r="C82" s="40"/>
      <c r="D82" s="40"/>
      <c r="E82" s="40"/>
      <c r="F82" s="40"/>
      <c r="G82" s="40"/>
      <c r="H82" s="40"/>
      <c r="I82" s="40"/>
      <c r="J82" s="40"/>
    </row>
    <row r="83" spans="1:10" ht="34.35" customHeight="1" x14ac:dyDescent="0.25">
      <c r="A83" s="40" t="s">
        <v>79</v>
      </c>
      <c r="B83" s="40"/>
      <c r="C83" s="40"/>
      <c r="D83" s="40"/>
      <c r="E83" s="40"/>
      <c r="F83" s="40"/>
      <c r="G83" s="40"/>
      <c r="H83" s="40"/>
      <c r="I83" s="40"/>
      <c r="J83" s="40"/>
    </row>
  </sheetData>
  <mergeCells count="58">
    <mergeCell ref="B3:J3"/>
    <mergeCell ref="B4:J9"/>
    <mergeCell ref="A81:J81"/>
    <mergeCell ref="A82:J82"/>
    <mergeCell ref="A83:J83"/>
    <mergeCell ref="E2:J2"/>
    <mergeCell ref="E1:J1"/>
    <mergeCell ref="B13:B17"/>
    <mergeCell ref="C13:C17"/>
    <mergeCell ref="D13:D17"/>
    <mergeCell ref="E13:E17"/>
    <mergeCell ref="F13:F17"/>
    <mergeCell ref="G13:G17"/>
    <mergeCell ref="H13:H17"/>
    <mergeCell ref="I13:I17"/>
    <mergeCell ref="J13:J17"/>
    <mergeCell ref="A10:J10"/>
    <mergeCell ref="A13:A17"/>
    <mergeCell ref="A76:J76"/>
    <mergeCell ref="A77:J77"/>
    <mergeCell ref="A78:J78"/>
    <mergeCell ref="A79:J79"/>
    <mergeCell ref="A80:J80"/>
    <mergeCell ref="A71:J71"/>
    <mergeCell ref="A72:J72"/>
    <mergeCell ref="A73:J73"/>
    <mergeCell ref="A74:J74"/>
    <mergeCell ref="A75:J75"/>
    <mergeCell ref="A66:J66"/>
    <mergeCell ref="A67:J67"/>
    <mergeCell ref="A68:J68"/>
    <mergeCell ref="A69:J69"/>
    <mergeCell ref="A70:J70"/>
    <mergeCell ref="A61:J61"/>
    <mergeCell ref="A62:J62"/>
    <mergeCell ref="A63:J63"/>
    <mergeCell ref="A64:J64"/>
    <mergeCell ref="A65:J65"/>
    <mergeCell ref="A56:J56"/>
    <mergeCell ref="A57:J57"/>
    <mergeCell ref="A58:J58"/>
    <mergeCell ref="A59:J59"/>
    <mergeCell ref="A60:J60"/>
    <mergeCell ref="A51:J51"/>
    <mergeCell ref="A52:J52"/>
    <mergeCell ref="A53:J53"/>
    <mergeCell ref="A54:J54"/>
    <mergeCell ref="A55:J55"/>
    <mergeCell ref="A46:J46"/>
    <mergeCell ref="A47:J47"/>
    <mergeCell ref="A48:J48"/>
    <mergeCell ref="A49:J49"/>
    <mergeCell ref="A50:J50"/>
    <mergeCell ref="A25:J25"/>
    <mergeCell ref="A42:J42"/>
    <mergeCell ref="A43:J43"/>
    <mergeCell ref="A44:J44"/>
    <mergeCell ref="A45:J45"/>
  </mergeCells>
  <phoneticPr fontId="2" type="noConversion"/>
  <printOptions horizontalCentered="1"/>
  <pageMargins left="0.7" right="0.7" top="0.75" bottom="0.75" header="0.3" footer="0.3"/>
  <pageSetup paperSize="9" scale="78" fitToHeight="0" orientation="landscape" horizontalDpi="300" verticalDpi="300" r:id="rId1"/>
  <rowBreaks count="3" manualBreakCount="3">
    <brk id="9" max="16383" man="1"/>
    <brk id="17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Tabelle1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71</cp:revision>
  <cp:lastPrinted>2022-09-14T08:02:28Z</cp:lastPrinted>
  <dcterms:created xsi:type="dcterms:W3CDTF">2019-02-04T11:59:38Z</dcterms:created>
  <dcterms:modified xsi:type="dcterms:W3CDTF">2022-09-14T10:33:38Z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