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3. SWZ\"/>
    </mc:Choice>
  </mc:AlternateContent>
  <xr:revisionPtr revIDLastSave="0" documentId="13_ncr:1_{D65EE8A6-1743-4423-8F7A-FB99191E337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abelle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F9" i="1" s="1"/>
  <c r="H8" i="1" l="1"/>
  <c r="I8" i="1" s="1"/>
  <c r="H9" i="1"/>
</calcChain>
</file>

<file path=xl/sharedStrings.xml><?xml version="1.0" encoding="utf-8"?>
<sst xmlns="http://schemas.openxmlformats.org/spreadsheetml/2006/main" count="18" uniqueCount="18">
  <si>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</si>
  <si>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</si>
  <si>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</si>
  <si>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</si>
  <si>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</si>
  <si>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</si>
  <si>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</si>
  <si>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</si>
  <si>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Razem
Netto:</t>
  </si>
  <si>
    <t>Razem
Brutto:</t>
  </si>
  <si>
    <t>Formularz cenowo-techniczny zadania nr 4</t>
  </si>
  <si>
    <t xml:space="preserve"> Załącznik nr 1 do umowy nr NZ.280.4.4.2022</t>
  </si>
  <si>
    <t>Załącznik nr 5 do SWZ</t>
  </si>
  <si>
    <t>Ilość szt. w opakowaniu</t>
  </si>
  <si>
    <t>Ilość opakowań</t>
  </si>
  <si>
    <t>Cena jednostkowa netto za op.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</si>
  <si>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jednorazowych końcówek do posiadanych przez Zamawiającego laktatorów Symphony</t>
    </r>
    <r>
      <rPr>
        <sz val="10"/>
        <rFont val="Tahoma"/>
        <family val="2"/>
        <charset val="238"/>
      </rPr>
      <t xml:space="preserve">. 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miesięcy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</t>
    </r>
    <r>
      <rPr>
        <sz val="10"/>
        <rFont val="Tahoma"/>
        <family val="2"/>
        <charset val="238"/>
      </rPr>
      <t>roboczych 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  <charset val="238"/>
      </rPr>
      <t>Wykonawca oferuje realizację niniejszego zamówienia za cenę zgodnie z poniższą kalkulacją:</t>
    </r>
  </si>
  <si>
    <t xml:space="preserve"> Końcówki do posiadanych przez Zamawiającego Laktatorów Symphony. Jednodniowy zestaw do odciągania pokarmu za pomocą posiadanych przez Zamawiającego laktatorów Symphony. Jednodniowe zestawy do odciągania pokarmu można użyć bezpośrednio po wyjęciu z opakowania, nie trzeba ich myć przed pierwszym użyciem i mogą zostać wykorzystane podczas maksymalnie ośmiu sesji w ciągu 24 godzin.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</si>
</sst>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5" fillId="0" borderId="0" xfId="0" applyFont="1" applyBorder="1" applyAlignment="1">
      <alignment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>
      <alignment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right" wrapText="1"/>
    </xf>
    <xf numFmtId="0" fontId="16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12"/>
  <sheetViews>
    <sheetView tabSelected="1" topLeftCell="A4" zoomScale="106" zoomScaleNormal="106" workbookViewId="0">
      <selection activeCell="C9" sqref="C9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85546875" style="3" customWidth="1"/>
    <col min="4" max="4" width="8.5703125" style="3" customWidth="1"/>
    <col min="5" max="5" width="11.28515625" style="4" customWidth="1"/>
    <col min="6" max="6" width="10.71093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9" width="6.140625" style="8"/>
    <col min="240" max="998" width="6.140625" style="9"/>
    <col min="1011" max="1024" width="7.7109375" customWidth="1"/>
  </cols>
  <sheetData>
    <row r="1" spans="1:1009" ht="15.75" x14ac:dyDescent="0.25">
      <c r="A1" s="17"/>
      <c r="B1" s="18"/>
      <c r="C1" s="19"/>
      <c r="D1" s="19"/>
      <c r="E1" s="20"/>
      <c r="F1" s="21"/>
      <c r="G1" s="22"/>
      <c r="H1" s="23"/>
      <c r="I1" s="43" t="s">
        <v>12</v>
      </c>
      <c r="J1" s="43"/>
    </row>
    <row r="2" spans="1:1009" ht="15.75" x14ac:dyDescent="0.25">
      <c r="A2" s="17"/>
      <c r="B2" s="18"/>
      <c r="C2" s="19"/>
      <c r="D2" s="19"/>
      <c r="E2" s="20"/>
      <c r="F2" s="21"/>
      <c r="G2" s="22"/>
      <c r="H2" s="43" t="s">
        <v>11</v>
      </c>
      <c r="I2" s="43"/>
      <c r="J2" s="43"/>
    </row>
    <row r="3" spans="1:1009" ht="15.75" x14ac:dyDescent="0.15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</row>
    <row r="4" spans="1:1009" s="9" customFormat="1" ht="388.5" customHeight="1" x14ac:dyDescent="0.25">
      <c r="A4" s="1"/>
      <c r="B4" s="41" t="s">
        <v>16</v>
      </c>
      <c r="C4" s="42"/>
      <c r="D4" s="42"/>
      <c r="E4" s="42"/>
      <c r="F4" s="42"/>
      <c r="G4" s="42"/>
      <c r="H4" s="42"/>
      <c r="I4" s="42"/>
      <c r="J4" s="42"/>
    </row>
    <row r="5" spans="1:1009" s="9" customFormat="1" ht="86.25" customHeight="1" x14ac:dyDescent="0.25">
      <c r="A5" s="1"/>
      <c r="B5" s="13"/>
      <c r="C5" s="13"/>
      <c r="D5" s="13"/>
      <c r="E5" s="13"/>
      <c r="F5" s="13"/>
      <c r="G5" s="13"/>
      <c r="H5" s="13"/>
      <c r="I5" s="13"/>
      <c r="J5" s="13"/>
    </row>
    <row r="6" spans="1:1009" s="10" customFormat="1" ht="63" x14ac:dyDescent="0.25">
      <c r="A6" s="25" t="s">
        <v>0</v>
      </c>
      <c r="B6" s="25" t="s">
        <v>1</v>
      </c>
      <c r="C6" s="26" t="s">
        <v>13</v>
      </c>
      <c r="D6" s="26" t="s">
        <v>14</v>
      </c>
      <c r="E6" s="26" t="s">
        <v>15</v>
      </c>
      <c r="F6" s="26" t="s">
        <v>2</v>
      </c>
      <c r="G6" s="26" t="s">
        <v>3</v>
      </c>
      <c r="H6" s="26" t="s">
        <v>4</v>
      </c>
      <c r="I6" s="26" t="s">
        <v>5</v>
      </c>
      <c r="J6" s="26" t="s">
        <v>6</v>
      </c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</row>
    <row r="7" spans="1:1009" x14ac:dyDescent="0.25">
      <c r="A7" s="27">
        <v>1</v>
      </c>
      <c r="B7" s="28">
        <v>2</v>
      </c>
      <c r="C7" s="29">
        <v>3</v>
      </c>
      <c r="D7" s="29">
        <v>4</v>
      </c>
      <c r="E7" s="30">
        <v>5</v>
      </c>
      <c r="F7" s="28">
        <v>6</v>
      </c>
      <c r="G7" s="30">
        <v>7</v>
      </c>
      <c r="H7" s="28">
        <v>8</v>
      </c>
      <c r="I7" s="28">
        <v>9</v>
      </c>
      <c r="J7" s="28">
        <v>10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</row>
    <row r="8" spans="1:1009" ht="114.75" x14ac:dyDescent="0.25">
      <c r="A8" s="31" t="s">
        <v>7</v>
      </c>
      <c r="B8" s="24" t="s">
        <v>17</v>
      </c>
      <c r="C8" s="32">
        <v>1</v>
      </c>
      <c r="D8" s="33">
        <v>3000</v>
      </c>
      <c r="E8" s="34"/>
      <c r="F8" s="35">
        <f>ROUND(D8*E8,2)</f>
        <v>0</v>
      </c>
      <c r="G8" s="36"/>
      <c r="H8" s="35">
        <f>ROUND(F8+(F8*G8),2)</f>
        <v>0</v>
      </c>
      <c r="I8" s="35">
        <f>ROUND(H8/D8,2)</f>
        <v>0</v>
      </c>
      <c r="J8" s="3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</row>
    <row r="9" spans="1:1009" ht="22.5" x14ac:dyDescent="0.15">
      <c r="A9" s="14"/>
      <c r="B9" s="15"/>
      <c r="C9" s="15"/>
      <c r="D9" s="15"/>
      <c r="E9" s="38" t="s">
        <v>8</v>
      </c>
      <c r="F9" s="39">
        <f>SUM(F8:F8)</f>
        <v>0</v>
      </c>
      <c r="G9" s="38" t="s">
        <v>9</v>
      </c>
      <c r="H9" s="40">
        <f>SUM(H8:H8)</f>
        <v>0</v>
      </c>
      <c r="I9" s="15"/>
      <c r="J9" s="16"/>
      <c r="IE9" s="9"/>
      <c r="ALJ9"/>
    </row>
    <row r="10" spans="1:1009" x14ac:dyDescent="0.15">
      <c r="B10"/>
      <c r="C10"/>
      <c r="D10"/>
      <c r="E10"/>
      <c r="F10"/>
      <c r="G10"/>
      <c r="H10"/>
      <c r="I10"/>
      <c r="J10"/>
    </row>
    <row r="11" spans="1:1009" x14ac:dyDescent="0.15">
      <c r="B11"/>
      <c r="C11"/>
      <c r="D11"/>
      <c r="E11"/>
      <c r="F11"/>
      <c r="G11"/>
      <c r="H11"/>
      <c r="I11"/>
      <c r="J11"/>
    </row>
    <row r="12" spans="1:1009" x14ac:dyDescent="0.15">
      <c r="B12"/>
      <c r="C12"/>
      <c r="D12"/>
      <c r="E12"/>
      <c r="F12"/>
      <c r="G12"/>
      <c r="H12"/>
      <c r="I12"/>
      <c r="J12"/>
    </row>
  </sheetData>
  <mergeCells count="4">
    <mergeCell ref="B4:J4"/>
    <mergeCell ref="I1:J1"/>
    <mergeCell ref="H2:J2"/>
    <mergeCell ref="A3:J3"/>
  </mergeCells>
  <printOptions horizontalCentered="1"/>
  <pageMargins left="0.23622047244094491" right="0.23622047244094491" top="0.35433070866141736" bottom="0.35433070866141736" header="0.11811023622047245" footer="0.31496062992125984"/>
  <pageSetup paperSize="9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65</cp:revision>
  <cp:lastPrinted>2022-07-21T06:24:53Z</cp:lastPrinted>
  <dcterms:created xsi:type="dcterms:W3CDTF">2019-02-04T11:59:38Z</dcterms:created>
  <dcterms:modified xsi:type="dcterms:W3CDTF">2022-07-21T06:24:56Z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