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<sst xmlns="http://schemas.openxmlformats.org/spreadsheetml/2006/main" count="36" uniqueCount="36">
  <si>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w Lublińcu.    </t>
  </si>
  <si>
    <t xml:space="preserve"> Znak sprawy ZP/16A/24</t>
  </si>
  <si>
    <t xml:space="preserve">                                         INFORMACJA Z OTWARCIA OFERT</t>
  </si>
  <si>
    <t>Nr części zamówienia</t>
  </si>
  <si>
    <t>Kwota przeznaczona w zł brutto</t>
  </si>
  <si>
    <r>
      <t xml:space="preserve">Oferta nr 1: SINMED SPÓŁKA Z OGRANICZONĄ ODPOWIEDZIALNOŚCIĄ, </t>
    </r>
    <r>
      <rPr>
        <b/>
        <sz val="10"/>
        <color indexed="8"/>
        <rFont val="Cambria"/>
        <family val="1"/>
      </rPr>
      <t xml:space="preserve">ul. Graniczna 32 B, 
44-178 Przyszowice </t>
    </r>
  </si>
  <si>
    <t xml:space="preserve">Oferta nr 2: SKAMEX SPÓŁKA AKCYJNA
93-121 Łódź, ul. Częstochowska 38/52 </t>
  </si>
  <si>
    <t>Oferta nr 3: BIOMAXIMA SPÓŁKA AKCYJNA
20-277 Lublin, ul. Vetterów 5</t>
  </si>
  <si>
    <t>Oferta nr 4: "MEDLAB-PRODUCTS" SPÓŁKA Z OGRANICZONĄ ODPOWIEDZIALNOŚCIĄ
05-090 Raszyn, ul. Gałczyńskiego 8</t>
  </si>
  <si>
    <t>Oferta nr 5: ANMAR Sp. z o.o.
43-100 Tychy, ul. Strefowa 22</t>
  </si>
  <si>
    <t>Oferta nr 6: Resculine Sp.z o.o.
65-120 Zielona Góra, ul. Fabryczna 17</t>
  </si>
  <si>
    <t>Oferta nr 7: MEDAN Andrzej Hędrzak
44-103 Gliwice, ul. A. Korczaka 32</t>
  </si>
  <si>
    <t>Oferta nr 8: Getinge Polska Sp. z o.o.
02-092 Warszawa, ul. Żwirki i Wigury 18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</si>
  <si>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</si>
  <si>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</si>
  <si>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</si>
  <si>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</si>
  <si>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</si>
  <si>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</si>
  <si>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</si>
  <si>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</si>
  <si>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</si>
  <si>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</si>
  <si>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</si>
  <si>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</si>
  <si>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</si>
  <si>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</si>
  <si>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</si>
  <si>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</si>
  <si>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</si>
  <si>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</si>
  <si>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</si>
  <si>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</si>
  <si>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Razem</t>
  </si>
  <si>
    <t>Ceny ofert podane zostały w zł brutto</t>
  </si>
  <si>
    <t xml:space="preserve">Postępowanie na:  Dostawę wyrobów medycznych jednorazowego użytku i innych do apteki szpitalnej SPZOZ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</si>
</sst>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&quot;"/>
  </numFmts>
  <fonts count="42">
    <font>
      <sz val="10"/>
      <name val="Arial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0" fillId="0" borderId="10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" fontId="1" fillId="0" borderId="0" xfId="0" applyNumberFormat="1" applyFont="1" applyBorder="1" applyAlignment="1">
      <alignment horizontal="left" vertical="top"/>
    </xf>
    <xf numFmtId="4" fontId="1" fillId="33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88"/>
  <sheetViews>
    <sheetView tabSelected="1" zoomScale="96" zoomScaleNormal="96" zoomScalePageLayoutView="0" workbookViewId="0" topLeftCell="A1">
      <pane xSplit="2" topLeftCell="C1" activePane="topRight" state="frozen"/>
      <selection pane="topLeft" activeCell="A1" sqref="A1"/>
      <selection pane="topRight" activeCell="M10" sqref="M10"/>
    </sheetView>
  </sheetViews>
  <sheetFormatPr defaultColWidth="11.57421875" defaultRowHeight="12.75"/>
  <cols>
    <col min="1" max="1" width="16.57421875" style="2" customWidth="1"/>
    <col min="2" max="2" width="12.57421875" style="2" customWidth="1"/>
    <col min="3" max="3" width="12.7109375" style="2" customWidth="1"/>
    <col min="4" max="5" width="12.140625" style="2" customWidth="1"/>
    <col min="6" max="6" width="11.00390625" style="2" customWidth="1"/>
    <col min="7" max="7" width="12.00390625" style="2" customWidth="1"/>
    <col min="8" max="8" width="11.421875" style="2" customWidth="1"/>
    <col min="9" max="9" width="11.57421875" style="2" customWidth="1"/>
    <col min="10" max="11" width="11.7109375" style="2" customWidth="1"/>
    <col min="12" max="12" width="9.57421875" style="2" customWidth="1"/>
    <col min="13" max="13" width="10.421875" style="2" customWidth="1"/>
    <col min="14" max="14" width="9.7109375" style="2" customWidth="1"/>
    <col min="15" max="15" width="10.140625" style="2" customWidth="1"/>
    <col min="16" max="16" width="10.00390625" style="2" customWidth="1"/>
    <col min="17" max="17" width="9.140625" style="2" customWidth="1"/>
    <col min="18" max="18" width="10.00390625" style="2" customWidth="1"/>
    <col min="19" max="19" width="9.00390625" style="2" customWidth="1"/>
    <col min="20" max="22" width="9.140625" style="2" customWidth="1"/>
    <col min="23" max="23" width="10.140625" style="2" customWidth="1"/>
    <col min="24" max="27" width="9.421875" style="2" customWidth="1"/>
    <col min="28" max="30" width="11.57421875" style="2" customWidth="1"/>
    <col min="31" max="31" width="10.28125" style="2" customWidth="1"/>
    <col min="32" max="32" width="11.57421875" style="3" customWidth="1"/>
    <col min="33" max="16384" width="11.57421875" style="2" customWidth="1"/>
  </cols>
  <sheetData>
    <row r="1" ht="12.75">
      <c r="A1" s="1" t="s">
        <v>35</v>
      </c>
    </row>
    <row r="2" spans="2:3" ht="12.75">
      <c r="B2" s="1" t="s">
        <v>0</v>
      </c>
      <c r="C2" s="4" t="s">
        <v>1</v>
      </c>
    </row>
    <row r="3" spans="2:3" ht="12.75">
      <c r="B3" s="1"/>
      <c r="C3" s="4"/>
    </row>
    <row r="5" ht="12.75">
      <c r="C5" s="1" t="s">
        <v>2</v>
      </c>
    </row>
    <row r="7" spans="2:52" ht="195.75" customHeight="1">
      <c r="B7" s="5" t="s">
        <v>3</v>
      </c>
      <c r="C7" s="5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8"/>
      <c r="AC7" s="8"/>
      <c r="AD7" s="8"/>
      <c r="AE7" s="9"/>
      <c r="AF7" s="10"/>
      <c r="AG7" s="11"/>
      <c r="AH7" s="12"/>
      <c r="AI7" s="12"/>
      <c r="AJ7" s="11"/>
      <c r="AK7" s="13"/>
      <c r="AL7" s="11"/>
      <c r="AM7" s="11"/>
      <c r="AN7" s="14"/>
      <c r="AO7" s="14"/>
      <c r="AP7" s="14"/>
      <c r="AQ7" s="14"/>
      <c r="AR7" s="14"/>
      <c r="AS7" s="11"/>
      <c r="AT7" s="14"/>
      <c r="AU7" s="14"/>
      <c r="AV7" s="14"/>
      <c r="AW7" s="11"/>
      <c r="AX7" s="14"/>
      <c r="AY7" s="11"/>
      <c r="AZ7" s="14"/>
    </row>
    <row r="8" spans="2:32" ht="12.75">
      <c r="B8" s="15" t="s">
        <v>13</v>
      </c>
      <c r="C8" s="16">
        <v>51168</v>
      </c>
      <c r="D8" s="17"/>
      <c r="E8" s="17"/>
      <c r="F8" s="17"/>
      <c r="G8" s="17"/>
      <c r="H8" s="17">
        <v>40329.9</v>
      </c>
      <c r="I8" s="17"/>
      <c r="J8" s="17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9"/>
      <c r="AC8" s="19"/>
      <c r="AD8" s="19"/>
      <c r="AE8" s="20"/>
      <c r="AF8" s="21"/>
    </row>
    <row r="9" spans="2:33" ht="14.25" customHeight="1">
      <c r="B9" s="15" t="s">
        <v>14</v>
      </c>
      <c r="C9" s="16">
        <v>7750</v>
      </c>
      <c r="D9" s="16"/>
      <c r="E9" s="16"/>
      <c r="F9" s="16"/>
      <c r="G9" s="16"/>
      <c r="H9" s="16">
        <v>6664.14</v>
      </c>
      <c r="I9" s="16"/>
      <c r="J9" s="16"/>
      <c r="K9" s="16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2"/>
      <c r="AB9" s="19"/>
      <c r="AC9" s="19"/>
      <c r="AD9" s="19"/>
      <c r="AE9" s="20"/>
      <c r="AF9" s="23"/>
      <c r="AG9" s="11"/>
    </row>
    <row r="10" spans="2:32" ht="12.75">
      <c r="B10" s="15" t="s">
        <v>15</v>
      </c>
      <c r="C10" s="16">
        <v>30250</v>
      </c>
      <c r="D10" s="16"/>
      <c r="E10" s="16">
        <v>30210.7</v>
      </c>
      <c r="F10" s="16"/>
      <c r="G10" s="16"/>
      <c r="H10" s="16"/>
      <c r="I10" s="16"/>
      <c r="J10" s="16"/>
      <c r="K10" s="16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21"/>
    </row>
    <row r="11" spans="2:32" ht="12.75">
      <c r="B11" s="15" t="s">
        <v>16</v>
      </c>
      <c r="C11" s="16">
        <v>73052</v>
      </c>
      <c r="D11" s="16"/>
      <c r="E11" s="16"/>
      <c r="F11" s="16"/>
      <c r="G11" s="16"/>
      <c r="H11" s="16">
        <v>68977.39</v>
      </c>
      <c r="I11" s="16"/>
      <c r="J11" s="16"/>
      <c r="K11" s="16"/>
      <c r="L11" s="19"/>
      <c r="M11" s="2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21"/>
    </row>
    <row r="12" spans="2:32" ht="12.75">
      <c r="B12" s="15" t="s">
        <v>17</v>
      </c>
      <c r="C12" s="24">
        <v>1000</v>
      </c>
      <c r="D12" s="16"/>
      <c r="E12" s="16"/>
      <c r="F12" s="16"/>
      <c r="G12" s="16"/>
      <c r="H12" s="16"/>
      <c r="I12" s="16"/>
      <c r="J12" s="16"/>
      <c r="K12" s="16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21"/>
    </row>
    <row r="13" spans="2:32" ht="12.75">
      <c r="B13" s="15" t="s">
        <v>18</v>
      </c>
      <c r="C13" s="16">
        <v>42450</v>
      </c>
      <c r="D13" s="16"/>
      <c r="E13" s="16"/>
      <c r="F13" s="16"/>
      <c r="G13" s="16"/>
      <c r="H13" s="16"/>
      <c r="I13" s="16"/>
      <c r="J13" s="16"/>
      <c r="K13" s="16">
        <v>42393.6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21"/>
    </row>
    <row r="14" spans="2:32" ht="12.75">
      <c r="B14" s="15" t="s">
        <v>19</v>
      </c>
      <c r="C14" s="16">
        <v>7100</v>
      </c>
      <c r="D14" s="16"/>
      <c r="E14" s="16"/>
      <c r="F14" s="16"/>
      <c r="G14" s="16"/>
      <c r="H14" s="16"/>
      <c r="I14" s="16"/>
      <c r="J14" s="16"/>
      <c r="K14" s="16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21"/>
    </row>
    <row r="15" spans="2:32" ht="12.75">
      <c r="B15" s="15" t="s">
        <v>20</v>
      </c>
      <c r="C15" s="16">
        <v>165</v>
      </c>
      <c r="D15" s="16"/>
      <c r="E15" s="16"/>
      <c r="F15" s="16"/>
      <c r="G15" s="16"/>
      <c r="H15" s="16"/>
      <c r="I15" s="16"/>
      <c r="J15" s="16"/>
      <c r="K15" s="16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0"/>
      <c r="AF15" s="21"/>
    </row>
    <row r="16" spans="2:32" ht="12.75">
      <c r="B16" s="15" t="s">
        <v>21</v>
      </c>
      <c r="C16" s="16">
        <v>55000</v>
      </c>
      <c r="D16" s="16">
        <v>54869.79</v>
      </c>
      <c r="E16" s="16"/>
      <c r="F16" s="16"/>
      <c r="G16" s="16"/>
      <c r="H16" s="16"/>
      <c r="I16" s="16"/>
      <c r="J16" s="16"/>
      <c r="K16" s="1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21"/>
    </row>
    <row r="17" spans="2:32" ht="12.75">
      <c r="B17" s="15" t="s">
        <v>22</v>
      </c>
      <c r="C17" s="16">
        <v>2500</v>
      </c>
      <c r="D17" s="16"/>
      <c r="E17" s="16"/>
      <c r="F17" s="16"/>
      <c r="G17" s="16"/>
      <c r="H17" s="16"/>
      <c r="I17" s="16"/>
      <c r="J17" s="16"/>
      <c r="K17" s="1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21"/>
    </row>
    <row r="18" spans="2:32" ht="12.75">
      <c r="B18" s="15" t="s">
        <v>23</v>
      </c>
      <c r="C18" s="16">
        <v>1900</v>
      </c>
      <c r="D18" s="16"/>
      <c r="E18" s="16"/>
      <c r="F18" s="16"/>
      <c r="G18" s="16"/>
      <c r="H18" s="16"/>
      <c r="I18" s="16"/>
      <c r="J18" s="16"/>
      <c r="K18" s="16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21"/>
    </row>
    <row r="19" spans="2:32" ht="12.75">
      <c r="B19" s="15" t="s">
        <v>24</v>
      </c>
      <c r="C19" s="16">
        <v>2350</v>
      </c>
      <c r="D19" s="16"/>
      <c r="E19" s="16"/>
      <c r="F19" s="16"/>
      <c r="G19" s="16"/>
      <c r="H19" s="16"/>
      <c r="I19" s="16"/>
      <c r="J19" s="16"/>
      <c r="K19" s="16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1"/>
    </row>
    <row r="20" spans="2:32" ht="12.75">
      <c r="B20" s="15" t="s">
        <v>25</v>
      </c>
      <c r="C20" s="16">
        <v>2500</v>
      </c>
      <c r="D20" s="16"/>
      <c r="E20" s="16"/>
      <c r="F20" s="16"/>
      <c r="G20" s="16"/>
      <c r="H20" s="16"/>
      <c r="I20" s="16">
        <v>2430</v>
      </c>
      <c r="J20" s="16"/>
      <c r="K20" s="16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21"/>
    </row>
    <row r="21" spans="2:32" ht="12.75">
      <c r="B21" s="15" t="s">
        <v>26</v>
      </c>
      <c r="C21" s="16">
        <v>300</v>
      </c>
      <c r="D21" s="16"/>
      <c r="E21" s="16"/>
      <c r="F21" s="16"/>
      <c r="G21" s="16"/>
      <c r="H21" s="16"/>
      <c r="I21" s="16"/>
      <c r="J21" s="16"/>
      <c r="K21" s="1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21"/>
    </row>
    <row r="22" spans="2:32" ht="12.75">
      <c r="B22" s="15" t="s">
        <v>27</v>
      </c>
      <c r="C22" s="16">
        <v>6350</v>
      </c>
      <c r="D22" s="16"/>
      <c r="E22" s="16"/>
      <c r="F22" s="16">
        <v>6644.7</v>
      </c>
      <c r="G22" s="16">
        <v>4914.6</v>
      </c>
      <c r="H22" s="16"/>
      <c r="I22" s="16"/>
      <c r="J22" s="16">
        <v>9120.16</v>
      </c>
      <c r="K22" s="16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21"/>
    </row>
    <row r="23" spans="2:32" ht="12.75">
      <c r="B23" s="15" t="s">
        <v>28</v>
      </c>
      <c r="C23" s="16">
        <v>450</v>
      </c>
      <c r="D23" s="16"/>
      <c r="E23" s="16"/>
      <c r="F23" s="16"/>
      <c r="G23" s="16"/>
      <c r="H23" s="16"/>
      <c r="I23" s="16"/>
      <c r="J23" s="16"/>
      <c r="K23" s="16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0"/>
      <c r="AF23" s="21"/>
    </row>
    <row r="24" spans="2:32" ht="12.75">
      <c r="B24" s="15" t="s">
        <v>29</v>
      </c>
      <c r="C24" s="16">
        <v>1400</v>
      </c>
      <c r="D24" s="16"/>
      <c r="E24" s="16"/>
      <c r="F24" s="16"/>
      <c r="G24" s="16"/>
      <c r="H24" s="16"/>
      <c r="I24" s="16"/>
      <c r="J24" s="16"/>
      <c r="K24" s="1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0"/>
      <c r="AF24" s="21"/>
    </row>
    <row r="25" spans="2:32" ht="12.75">
      <c r="B25" s="15" t="s">
        <v>30</v>
      </c>
      <c r="C25" s="16">
        <v>2700</v>
      </c>
      <c r="D25" s="16"/>
      <c r="E25" s="16"/>
      <c r="F25" s="16"/>
      <c r="G25" s="16"/>
      <c r="H25" s="16"/>
      <c r="I25" s="16"/>
      <c r="J25" s="16"/>
      <c r="K25" s="16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0"/>
      <c r="AF25" s="21"/>
    </row>
    <row r="26" spans="2:32" ht="12.75">
      <c r="B26" s="15" t="s">
        <v>31</v>
      </c>
      <c r="C26" s="16">
        <v>1600</v>
      </c>
      <c r="D26" s="16"/>
      <c r="E26" s="16"/>
      <c r="F26" s="16"/>
      <c r="G26" s="16"/>
      <c r="H26" s="16"/>
      <c r="I26" s="16"/>
      <c r="J26" s="16"/>
      <c r="K26" s="16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0"/>
      <c r="AF26" s="21"/>
    </row>
    <row r="27" spans="2:32" ht="12.75">
      <c r="B27" s="15" t="s">
        <v>32</v>
      </c>
      <c r="C27" s="16">
        <v>1300</v>
      </c>
      <c r="D27" s="16"/>
      <c r="E27" s="16"/>
      <c r="F27" s="16"/>
      <c r="G27" s="16"/>
      <c r="H27" s="16"/>
      <c r="I27" s="16"/>
      <c r="J27" s="16"/>
      <c r="K27" s="16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0"/>
      <c r="AF27" s="21"/>
    </row>
    <row r="28" spans="2:32" ht="12.7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0"/>
      <c r="AF28" s="21"/>
    </row>
    <row r="29" spans="2:32" ht="12.75">
      <c r="B29" s="15" t="s">
        <v>33</v>
      </c>
      <c r="C29" s="16">
        <f>SUM(C8:C28)</f>
        <v>291285</v>
      </c>
      <c r="D29" s="16"/>
      <c r="E29" s="16"/>
      <c r="F29" s="16"/>
      <c r="G29" s="16"/>
      <c r="H29" s="16"/>
      <c r="I29" s="16"/>
      <c r="J29" s="16"/>
      <c r="K29" s="16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0"/>
      <c r="AF29" s="21"/>
    </row>
    <row r="30" spans="2:32" ht="12.75">
      <c r="B30" s="2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0"/>
      <c r="AF30" s="21"/>
    </row>
    <row r="31" spans="2:32" ht="12.75">
      <c r="B31" s="25"/>
      <c r="C31" s="19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9"/>
      <c r="AB31" s="19"/>
      <c r="AC31" s="19"/>
      <c r="AD31" s="19"/>
      <c r="AE31" s="20"/>
      <c r="AF31" s="21"/>
    </row>
    <row r="32" spans="1:32" ht="12.75">
      <c r="A32" s="26"/>
      <c r="B32" s="25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0"/>
      <c r="AF32" s="21"/>
    </row>
    <row r="33" spans="2:32" ht="12.75">
      <c r="B33" s="25"/>
      <c r="C33" s="27" t="s">
        <v>34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0"/>
      <c r="AF33" s="21"/>
    </row>
    <row r="34" spans="2:32" ht="12.75">
      <c r="B34" s="2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0"/>
      <c r="AF34" s="21"/>
    </row>
    <row r="35" spans="2:32" ht="12.75">
      <c r="B35" s="2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0"/>
      <c r="AF35" s="21"/>
    </row>
    <row r="36" spans="2:32" ht="12.75">
      <c r="B36" s="2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0"/>
      <c r="AF36" s="21"/>
    </row>
    <row r="37" spans="1:32" ht="12.75">
      <c r="A37" s="26"/>
      <c r="B37" s="2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0"/>
      <c r="AF37" s="21"/>
    </row>
    <row r="38" spans="1:32" ht="12.75">
      <c r="A38" s="26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0"/>
      <c r="AF38" s="21"/>
    </row>
    <row r="39" spans="1:32" ht="12.75">
      <c r="A39" s="26"/>
      <c r="B39" s="25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0"/>
      <c r="AF39" s="21"/>
    </row>
    <row r="40" spans="1:32" ht="12.75">
      <c r="A40" s="26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0"/>
      <c r="AF40" s="21"/>
    </row>
    <row r="41" spans="1:32" ht="12.75">
      <c r="A41" s="26"/>
      <c r="B41" s="2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0"/>
      <c r="AF41" s="21"/>
    </row>
    <row r="42" spans="1:32" ht="12.75">
      <c r="A42" s="26"/>
      <c r="B42" s="2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0"/>
      <c r="AF42" s="21"/>
    </row>
    <row r="43" spans="1:32" ht="12.75">
      <c r="A43" s="26"/>
      <c r="B43" s="2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20"/>
      <c r="AF43" s="21"/>
    </row>
    <row r="44" spans="1:32" ht="12.75">
      <c r="A44" s="26"/>
      <c r="B44" s="2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0"/>
      <c r="AF44" s="21"/>
    </row>
    <row r="45" spans="1:32" ht="12.75">
      <c r="A45" s="26"/>
      <c r="B45" s="2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0"/>
      <c r="AF45" s="21"/>
    </row>
    <row r="46" spans="1:32" ht="12.75">
      <c r="A46" s="26"/>
      <c r="B46" s="2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20"/>
      <c r="AF46" s="21"/>
    </row>
    <row r="47" spans="1:32" ht="12.75">
      <c r="A47" s="26"/>
      <c r="B47" s="2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0"/>
      <c r="AF47" s="21"/>
    </row>
    <row r="48" spans="1:32" ht="12.75">
      <c r="A48" s="26"/>
      <c r="B48" s="2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0"/>
      <c r="AF48" s="21"/>
    </row>
    <row r="49" spans="1:32" ht="12.75">
      <c r="A49" s="26"/>
      <c r="B49" s="2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0"/>
      <c r="AF49" s="21"/>
    </row>
    <row r="50" spans="1:32" ht="12.75">
      <c r="A50" s="26"/>
      <c r="B50" s="2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0"/>
      <c r="AF50" s="21"/>
    </row>
    <row r="51" spans="1:32" ht="12.75">
      <c r="A51" s="2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20"/>
      <c r="AF51" s="21"/>
    </row>
    <row r="52" spans="1:32" ht="12.75">
      <c r="A52" s="26"/>
      <c r="B52" s="2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20"/>
      <c r="AF52" s="21"/>
    </row>
    <row r="53" spans="1:32" ht="12.75">
      <c r="A53" s="26"/>
      <c r="B53" s="2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0"/>
      <c r="AF53" s="21"/>
    </row>
    <row r="54" spans="1:32" ht="12.75">
      <c r="A54" s="26"/>
      <c r="B54" s="25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20"/>
      <c r="AF54" s="21"/>
    </row>
    <row r="55" spans="1:32" ht="12.75">
      <c r="A55" s="26"/>
      <c r="B55" s="2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0"/>
      <c r="AF55" s="21"/>
    </row>
    <row r="56" spans="1:32" ht="12.75">
      <c r="A56" s="26"/>
      <c r="B56" s="25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0"/>
      <c r="AF56" s="21"/>
    </row>
    <row r="57" spans="1:32" ht="12.75">
      <c r="A57" s="26"/>
      <c r="B57" s="25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20"/>
      <c r="AF57" s="21"/>
    </row>
    <row r="58" spans="1:32" ht="12.75">
      <c r="A58" s="26"/>
      <c r="B58" s="25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20"/>
      <c r="AF58" s="21"/>
    </row>
    <row r="59" spans="1:32" ht="12.75">
      <c r="A59" s="26"/>
      <c r="B59" s="25"/>
      <c r="C59" s="2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20"/>
      <c r="AF59" s="21"/>
    </row>
    <row r="60" spans="1:32" ht="12.75">
      <c r="A60" s="26"/>
      <c r="B60" s="25"/>
      <c r="C60" s="2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20"/>
      <c r="AF60" s="21"/>
    </row>
    <row r="61" spans="1:32" ht="12.75">
      <c r="A61" s="26"/>
      <c r="B61" s="25"/>
      <c r="C61" s="27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20"/>
      <c r="AF61" s="21"/>
    </row>
    <row r="62" spans="1:32" ht="12.75">
      <c r="A62" s="26"/>
      <c r="B62" s="25"/>
      <c r="C62" s="2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20"/>
      <c r="AF62" s="21"/>
    </row>
    <row r="63" spans="1:32" ht="12.75">
      <c r="A63" s="26"/>
      <c r="B63" s="25"/>
      <c r="C63" s="27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20"/>
      <c r="AF63" s="21"/>
    </row>
    <row r="64" spans="1:32" ht="12.75">
      <c r="A64" s="26"/>
      <c r="B64" s="25"/>
      <c r="C64" s="2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20"/>
      <c r="AF64" s="21"/>
    </row>
    <row r="65" spans="1:32" ht="12.75">
      <c r="A65" s="26"/>
      <c r="B65" s="25"/>
      <c r="C65" s="27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20"/>
      <c r="AF65" s="21"/>
    </row>
    <row r="66" spans="1:32" ht="12.75">
      <c r="A66" s="26"/>
      <c r="B66" s="25"/>
      <c r="C66" s="27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20"/>
      <c r="AF66" s="21"/>
    </row>
    <row r="67" spans="2:32" ht="12.75">
      <c r="B67" s="11"/>
      <c r="C67" s="25"/>
      <c r="D67" s="29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D67" s="30"/>
      <c r="AE67" s="20"/>
      <c r="AF67" s="21"/>
    </row>
    <row r="68" spans="3:32" ht="12.75">
      <c r="C68" s="31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32"/>
      <c r="AE68" s="20"/>
      <c r="AF68" s="21"/>
    </row>
    <row r="69" spans="14:32" ht="12.75"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32"/>
      <c r="AB69" s="4"/>
      <c r="AE69" s="20"/>
      <c r="AF69" s="21"/>
    </row>
    <row r="70" spans="3:27" ht="12.75">
      <c r="C70" s="33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4:26" ht="12.75"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4:26" ht="12.75"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4:26" ht="12.75"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4:26" ht="12.75"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4:26" ht="12.75"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4:26" ht="12.75"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4:26" ht="12.75"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4:26" ht="12.75"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4:26" ht="12.75"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4:26" ht="12.75"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4:26" ht="12.75"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4:26" ht="12.75"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4:26" ht="12.75"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4:26" ht="12.75"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4:26" ht="12.75"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4:26" ht="12.75"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4:26" ht="12.75"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4:26" ht="12.75"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8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Mastalerz</cp:lastModifiedBy>
  <dcterms:modified xsi:type="dcterms:W3CDTF">2024-07-05T08:45:35Z</dcterms:modified>
  <cp:category/>
  <cp:version/>
  <cp:contentType/>
  <cp:contentStatus/>
</cp:coreProperties>
</file>