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zestawienie rejonów" sheetId="21" r:id="rId1"/>
    <sheet name="R IV" sheetId="13" r:id="rId2"/>
  </sheets>
  <definedNames>
    <definedName name="_xlnm.Print_Area" localSheetId="1">'R IV'!$A$5:$C$41</definedName>
    <definedName name="_xlnm.Print_Area" localSheetId="0">'zestawienie rejonów'!$A$1:$C$26</definedName>
  </definedNames>
  <calcPr calcId="125725"/>
</workbook>
</file>

<file path=xl/calcChain.xml><?xml version="1.0" encoding="utf-8"?>
<calcChain xmlns="http://schemas.openxmlformats.org/spreadsheetml/2006/main">
  <c r="B41" i="13"/>
  <c r="B14" i="21" s="1"/>
  <c r="B26" s="1"/>
  <c r="C35" i="13"/>
  <c r="C26" i="21" l="1"/>
  <c r="C14"/>
  <c r="C41" i="13"/>
</calcChain>
</file>

<file path=xl/sharedStrings.xml><?xml version="1.0" encoding="utf-8"?>
<sst xmlns="http://schemas.openxmlformats.org/spreadsheetml/2006/main" count="74" uniqueCount="56">
  <si>
    <t>Rejon I</t>
  </si>
  <si>
    <t>Rejon II</t>
  </si>
  <si>
    <t>Rejon III</t>
  </si>
  <si>
    <t>Rejon V</t>
  </si>
  <si>
    <t>Rejon VI</t>
  </si>
  <si>
    <t>Rejon VII</t>
  </si>
  <si>
    <t>Rejon VIII</t>
  </si>
  <si>
    <t>Rejon IX</t>
  </si>
  <si>
    <t>Model</t>
  </si>
  <si>
    <t>jednostka</t>
  </si>
  <si>
    <t>szt</t>
  </si>
  <si>
    <t>RAZEM (mb)</t>
  </si>
  <si>
    <t>ul.Dworcowa</t>
  </si>
  <si>
    <t>Park Kazimierza Wielkiego</t>
  </si>
  <si>
    <t xml:space="preserve">Ogród Jagiełły  </t>
  </si>
  <si>
    <t>ul.Trybunalska przy pomniku</t>
  </si>
  <si>
    <t>bulwar od Bernardyńskiej do Słonecznego Młyna</t>
  </si>
  <si>
    <t>skwer Unii Lubelskiej</t>
  </si>
  <si>
    <t>bulwar od ul. Focha do skate parku</t>
  </si>
  <si>
    <t>skwer ul. Czartoryskiego</t>
  </si>
  <si>
    <t>Al.Ossolińskich</t>
  </si>
  <si>
    <t>skwer im. Turwida Sielanka</t>
  </si>
  <si>
    <t>skwer Kościuszki</t>
  </si>
  <si>
    <t>skwer przy Focusie</t>
  </si>
  <si>
    <t>skwer Kopernika</t>
  </si>
  <si>
    <t>skwer L. Białego</t>
  </si>
  <si>
    <t>Park J. Kochanowskiego</t>
  </si>
  <si>
    <t>skwer Sułkowskiego/Chodkiewicza</t>
  </si>
  <si>
    <t>Plac Poznański</t>
  </si>
  <si>
    <t>Plac Teatralny i przystanek</t>
  </si>
  <si>
    <t>Plac Kościeleckich</t>
  </si>
  <si>
    <t>Rynek Kwiatowy</t>
  </si>
  <si>
    <t>Rybi Rynek, Grodzka</t>
  </si>
  <si>
    <t>ul.Długa</t>
  </si>
  <si>
    <t>Wyspa Młyńska</t>
  </si>
  <si>
    <t>nabrzeże Prez. Narutowicza</t>
  </si>
  <si>
    <t>Stary Port Trzy Gracje</t>
  </si>
  <si>
    <t>ul.Mostowa - amfiteatr</t>
  </si>
  <si>
    <t xml:space="preserve">             </t>
  </si>
  <si>
    <t xml:space="preserve">Rejon IV </t>
  </si>
  <si>
    <t>ŁĄCZNIE REJONY (wg modelu):</t>
  </si>
  <si>
    <t>SUMA</t>
  </si>
  <si>
    <t xml:space="preserve">ul. Żółkiewskiego </t>
  </si>
  <si>
    <t>ul.Gdańska</t>
  </si>
  <si>
    <t>ul. 3 maja (za przystankiem)</t>
  </si>
  <si>
    <t>Stary Rynek</t>
  </si>
  <si>
    <t>ul. M. Skłodowskiej-Curie</t>
  </si>
  <si>
    <t>Park W. Witosa</t>
  </si>
  <si>
    <t>ul. Jagiellońska przy banku</t>
  </si>
  <si>
    <t>Mod. 1</t>
  </si>
  <si>
    <t>RAZEM (szt)</t>
  </si>
  <si>
    <t>Razem (szt)</t>
  </si>
  <si>
    <t>Szczegółowe zestawienie donic wg modeli na poszczególnych obiektach w rejonach</t>
  </si>
  <si>
    <t>Zestawienie donic wg modeli w poszczególnych rejonach</t>
  </si>
  <si>
    <t>WGK-I.271.1.14.2020</t>
  </si>
  <si>
    <t>Załącznik nr 1d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</si>
</sst>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9" xfId="0" applyFont="1" applyBorder="1"/>
    <xf numFmtId="0" fontId="1" fillId="0" borderId="6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1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6" xfId="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1" fillId="0" borderId="11" xfId="1" applyFont="1" applyFill="1" applyBorder="1" applyAlignment="1">
      <alignment horizontal="left"/>
    </xf>
    <xf numFmtId="0" fontId="2" fillId="0" borderId="18" xfId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1" fillId="0" borderId="10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1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2" fontId="2" fillId="0" borderId="23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pane xSplit="1" ySplit="6" topLeftCell="B7" activePane="bottomRight" state="frozen"/>
      <selection pane="topRight" activeCell="B1" sqref="B1"/>
      <selection pane="bottomLeft" activeCell="A4" sqref="A4"/>
      <selection pane="bottomRight" sqref="A1:C26"/>
    </sheetView>
  </sheetViews>
  <sheetFormatPr defaultRowHeight="12"/>
  <cols>
    <col min="1" max="1" width="19.5" style="8" customWidth="1"/>
    <col min="2" max="2" width="11.875" style="2" customWidth="1"/>
    <col min="3" max="3" width="11.625" style="9" customWidth="1"/>
    <col min="4" max="16384" width="9" style="2"/>
  </cols>
  <sheetData>
    <row r="1" spans="1:5">
      <c r="B1" s="58" t="s">
        <v>54</v>
      </c>
      <c r="C1" s="58"/>
    </row>
    <row r="2" spans="1:5">
      <c r="B2" s="59" t="s">
        <v>55</v>
      </c>
      <c r="C2" s="59"/>
    </row>
    <row r="3" spans="1:5">
      <c r="A3" s="42" t="s">
        <v>53</v>
      </c>
      <c r="C3" s="27"/>
    </row>
    <row r="4" spans="1:5" ht="12.75" thickBot="1"/>
    <row r="5" spans="1:5" ht="23.25" customHeight="1" thickBot="1">
      <c r="A5" s="21" t="s">
        <v>8</v>
      </c>
      <c r="B5" s="48" t="s">
        <v>49</v>
      </c>
      <c r="C5" s="30" t="s">
        <v>41</v>
      </c>
      <c r="D5" s="3"/>
    </row>
    <row r="6" spans="1:5" ht="15.75" customHeight="1" thickBot="1">
      <c r="A6" s="22" t="s">
        <v>9</v>
      </c>
      <c r="B6" s="1" t="s">
        <v>10</v>
      </c>
      <c r="C6" s="13" t="s">
        <v>10</v>
      </c>
      <c r="D6" s="3"/>
    </row>
    <row r="7" spans="1:5" ht="15" customHeight="1" thickBot="1">
      <c r="A7" s="23" t="s">
        <v>0</v>
      </c>
      <c r="B7" s="11"/>
      <c r="C7" s="52"/>
      <c r="D7" s="7"/>
    </row>
    <row r="8" spans="1:5" ht="15" customHeight="1">
      <c r="A8" s="24" t="s">
        <v>11</v>
      </c>
      <c r="B8" s="50"/>
      <c r="C8" s="53"/>
    </row>
    <row r="9" spans="1:5" ht="15" customHeight="1" thickBot="1">
      <c r="A9" s="23" t="s">
        <v>1</v>
      </c>
      <c r="B9" s="11"/>
      <c r="C9" s="54"/>
      <c r="D9" s="7"/>
    </row>
    <row r="10" spans="1:5" ht="15" customHeight="1" thickBot="1">
      <c r="A10" s="24" t="s">
        <v>11</v>
      </c>
      <c r="B10" s="50"/>
      <c r="C10" s="14"/>
    </row>
    <row r="11" spans="1:5" ht="15" customHeight="1" thickBot="1">
      <c r="A11" s="23" t="s">
        <v>2</v>
      </c>
      <c r="B11" s="11"/>
      <c r="C11" s="54"/>
      <c r="D11" s="7"/>
    </row>
    <row r="12" spans="1:5" ht="15" customHeight="1" thickBot="1">
      <c r="A12" s="24" t="s">
        <v>11</v>
      </c>
      <c r="B12" s="50"/>
      <c r="C12" s="14"/>
    </row>
    <row r="13" spans="1:5" ht="15" customHeight="1" thickBot="1">
      <c r="A13" s="23" t="s">
        <v>39</v>
      </c>
      <c r="B13" s="10"/>
      <c r="C13" s="55"/>
    </row>
    <row r="14" spans="1:5" ht="15" customHeight="1" thickBot="1">
      <c r="A14" s="24" t="s">
        <v>11</v>
      </c>
      <c r="B14" s="50">
        <f>'R IV'!B41</f>
        <v>20</v>
      </c>
      <c r="C14" s="14">
        <f>SUM(B14:B14)</f>
        <v>20</v>
      </c>
    </row>
    <row r="15" spans="1:5" ht="15" customHeight="1" thickBot="1">
      <c r="A15" s="23" t="s">
        <v>3</v>
      </c>
      <c r="B15" s="11"/>
      <c r="C15" s="54"/>
      <c r="D15" s="7"/>
      <c r="E15" s="7"/>
    </row>
    <row r="16" spans="1:5" ht="15" customHeight="1" thickBot="1">
      <c r="A16" s="24" t="s">
        <v>11</v>
      </c>
      <c r="B16" s="50"/>
      <c r="C16" s="14"/>
    </row>
    <row r="17" spans="1:4" s="6" customFormat="1" ht="15" customHeight="1" thickBot="1">
      <c r="A17" s="25" t="s">
        <v>4</v>
      </c>
      <c r="B17" s="12"/>
      <c r="C17" s="56"/>
    </row>
    <row r="18" spans="1:4" s="6" customFormat="1" ht="15" customHeight="1" thickBot="1">
      <c r="A18" s="26" t="s">
        <v>11</v>
      </c>
      <c r="B18" s="51"/>
      <c r="C18" s="20"/>
    </row>
    <row r="19" spans="1:4" ht="15" customHeight="1" thickBot="1">
      <c r="A19" s="23" t="s">
        <v>5</v>
      </c>
      <c r="B19" s="11"/>
      <c r="C19" s="54"/>
      <c r="D19" s="7"/>
    </row>
    <row r="20" spans="1:4" ht="15" customHeight="1" thickBot="1">
      <c r="A20" s="24" t="s">
        <v>11</v>
      </c>
      <c r="B20" s="50"/>
      <c r="C20" s="14"/>
    </row>
    <row r="21" spans="1:4" ht="15" customHeight="1" thickBot="1">
      <c r="A21" s="23" t="s">
        <v>6</v>
      </c>
      <c r="B21" s="11"/>
      <c r="C21" s="54"/>
    </row>
    <row r="22" spans="1:4" ht="15" customHeight="1" thickBot="1">
      <c r="A22" s="24" t="s">
        <v>11</v>
      </c>
      <c r="B22" s="50"/>
      <c r="C22" s="14"/>
    </row>
    <row r="23" spans="1:4" ht="15" customHeight="1" thickBot="1">
      <c r="A23" s="23" t="s">
        <v>7</v>
      </c>
      <c r="B23" s="11"/>
      <c r="C23" s="54"/>
      <c r="D23" s="7"/>
    </row>
    <row r="24" spans="1:4" ht="15" customHeight="1" thickBot="1">
      <c r="A24" s="24" t="s">
        <v>11</v>
      </c>
      <c r="B24" s="50"/>
      <c r="C24" s="14"/>
    </row>
    <row r="25" spans="1:4" ht="20.100000000000001" customHeight="1" thickBot="1">
      <c r="A25" s="16" t="s">
        <v>40</v>
      </c>
      <c r="B25" s="17"/>
      <c r="C25" s="18"/>
    </row>
    <row r="26" spans="1:4" ht="20.100000000000001" customHeight="1" thickBot="1">
      <c r="A26" s="4" t="s">
        <v>51</v>
      </c>
      <c r="B26" s="15">
        <f>SUM(B8+B10+B12+B14+B16+B18+B20+B22+B24)</f>
        <v>20</v>
      </c>
      <c r="C26" s="14">
        <f>SUM(B26:B26)</f>
        <v>20</v>
      </c>
    </row>
    <row r="29" spans="1:4" ht="20.100000000000001" customHeight="1"/>
  </sheetData>
  <mergeCells count="2">
    <mergeCell ref="B1:C1"/>
    <mergeCell ref="B2:C2"/>
  </mergeCells>
  <pageMargins left="0.31496062992125984" right="0.31496062992125984" top="0.74803149606299213" bottom="0.74803149606299213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A42" sqref="A42"/>
    </sheetView>
  </sheetViews>
  <sheetFormatPr defaultRowHeight="12"/>
  <cols>
    <col min="1" max="1" width="23.25" style="8" customWidth="1"/>
    <col min="2" max="2" width="11.625" style="46" customWidth="1"/>
    <col min="3" max="3" width="11.75" style="34" customWidth="1"/>
    <col min="4" max="16384" width="9" style="2"/>
  </cols>
  <sheetData>
    <row r="1" spans="1:3">
      <c r="B1" s="58" t="s">
        <v>54</v>
      </c>
      <c r="C1" s="58"/>
    </row>
    <row r="2" spans="1:3">
      <c r="B2" s="59" t="s">
        <v>55</v>
      </c>
      <c r="C2" s="59"/>
    </row>
    <row r="3" spans="1:3" ht="23.25" customHeight="1">
      <c r="A3" s="60" t="s">
        <v>52</v>
      </c>
      <c r="B3" s="61"/>
      <c r="C3" s="61"/>
    </row>
    <row r="4" spans="1:3" ht="12.75" thickBot="1">
      <c r="B4" s="29"/>
      <c r="C4" s="9"/>
    </row>
    <row r="5" spans="1:3" ht="20.25" customHeight="1" thickBot="1">
      <c r="A5" s="21" t="s">
        <v>8</v>
      </c>
      <c r="B5" s="49" t="s">
        <v>49</v>
      </c>
      <c r="C5" s="30" t="s">
        <v>41</v>
      </c>
    </row>
    <row r="6" spans="1:3" ht="15.75" customHeight="1" thickBot="1">
      <c r="A6" s="22" t="s">
        <v>9</v>
      </c>
      <c r="B6" s="43" t="s">
        <v>10</v>
      </c>
      <c r="C6" s="31" t="s">
        <v>10</v>
      </c>
    </row>
    <row r="7" spans="1:3" ht="12.75" thickBot="1">
      <c r="A7" s="23" t="s">
        <v>39</v>
      </c>
      <c r="B7" s="5"/>
      <c r="C7" s="57"/>
    </row>
    <row r="8" spans="1:3" ht="12.75" thickBot="1">
      <c r="A8" s="37" t="s">
        <v>42</v>
      </c>
      <c r="B8" s="41"/>
      <c r="C8" s="36"/>
    </row>
    <row r="9" spans="1:3" ht="12.75" thickBot="1">
      <c r="A9" s="38" t="s">
        <v>12</v>
      </c>
      <c r="B9" s="40"/>
      <c r="C9" s="36"/>
    </row>
    <row r="10" spans="1:3" ht="12.75" thickBot="1">
      <c r="A10" s="38" t="s">
        <v>13</v>
      </c>
      <c r="B10" s="40"/>
      <c r="C10" s="36"/>
    </row>
    <row r="11" spans="1:3" ht="12.75" thickBot="1">
      <c r="A11" s="38" t="s">
        <v>14</v>
      </c>
      <c r="B11" s="40"/>
      <c r="C11" s="36"/>
    </row>
    <row r="12" spans="1:3" s="29" customFormat="1" ht="12.75" thickBot="1">
      <c r="A12" s="37" t="s">
        <v>15</v>
      </c>
      <c r="B12" s="41"/>
      <c r="C12" s="36"/>
    </row>
    <row r="13" spans="1:3" ht="24.75" thickBot="1">
      <c r="A13" s="39" t="s">
        <v>16</v>
      </c>
      <c r="B13" s="44"/>
      <c r="C13" s="36"/>
    </row>
    <row r="14" spans="1:3" ht="12.75" thickBot="1">
      <c r="A14" s="39" t="s">
        <v>17</v>
      </c>
      <c r="B14" s="44"/>
      <c r="C14" s="36"/>
    </row>
    <row r="15" spans="1:3" ht="24" customHeight="1" thickBot="1">
      <c r="A15" s="39" t="s">
        <v>18</v>
      </c>
      <c r="B15" s="44"/>
      <c r="C15" s="36"/>
    </row>
    <row r="16" spans="1:3" ht="12.75" thickBot="1">
      <c r="A16" s="39" t="s">
        <v>19</v>
      </c>
      <c r="B16" s="44"/>
      <c r="C16" s="36"/>
    </row>
    <row r="17" spans="1:3" ht="12.75" thickBot="1">
      <c r="A17" s="39" t="s">
        <v>20</v>
      </c>
      <c r="B17" s="44"/>
      <c r="C17" s="36"/>
    </row>
    <row r="18" spans="1:3" ht="13.5" customHeight="1" thickBot="1">
      <c r="A18" s="39" t="s">
        <v>21</v>
      </c>
      <c r="B18" s="44"/>
      <c r="C18" s="36"/>
    </row>
    <row r="19" spans="1:3" ht="12.75" thickBot="1">
      <c r="A19" s="39" t="s">
        <v>22</v>
      </c>
      <c r="B19" s="44"/>
      <c r="C19" s="36"/>
    </row>
    <row r="20" spans="1:3" ht="12.75" thickBot="1">
      <c r="A20" s="37" t="s">
        <v>23</v>
      </c>
      <c r="B20" s="41"/>
      <c r="C20" s="36"/>
    </row>
    <row r="21" spans="1:3" ht="12.75" thickBot="1">
      <c r="A21" s="37" t="s">
        <v>24</v>
      </c>
      <c r="B21" s="41"/>
      <c r="C21" s="36"/>
    </row>
    <row r="22" spans="1:3" ht="12.75" thickBot="1">
      <c r="A22" s="37" t="s">
        <v>25</v>
      </c>
      <c r="B22" s="41"/>
      <c r="C22" s="36"/>
    </row>
    <row r="23" spans="1:3" ht="12.75" thickBot="1">
      <c r="A23" s="37" t="s">
        <v>26</v>
      </c>
      <c r="B23" s="41"/>
      <c r="C23" s="36"/>
    </row>
    <row r="24" spans="1:3" ht="24.75" thickBot="1">
      <c r="A24" s="37" t="s">
        <v>27</v>
      </c>
      <c r="B24" s="41"/>
      <c r="C24" s="36"/>
    </row>
    <row r="25" spans="1:3" ht="12.75" thickBot="1">
      <c r="A25" s="37" t="s">
        <v>43</v>
      </c>
      <c r="B25" s="41"/>
      <c r="C25" s="36"/>
    </row>
    <row r="26" spans="1:3" ht="12.75" thickBot="1">
      <c r="A26" s="37" t="s">
        <v>28</v>
      </c>
      <c r="B26" s="41"/>
      <c r="C26" s="36"/>
    </row>
    <row r="27" spans="1:3" ht="12.75" thickBot="1">
      <c r="A27" s="37" t="s">
        <v>29</v>
      </c>
      <c r="B27" s="41"/>
      <c r="C27" s="36"/>
    </row>
    <row r="28" spans="1:3" ht="12.75" thickBot="1">
      <c r="A28" s="37" t="s">
        <v>30</v>
      </c>
      <c r="B28" s="41"/>
      <c r="C28" s="36"/>
    </row>
    <row r="29" spans="1:3" ht="12.75" thickBot="1">
      <c r="A29" s="37" t="s">
        <v>31</v>
      </c>
      <c r="B29" s="41"/>
      <c r="C29" s="36"/>
    </row>
    <row r="30" spans="1:3" ht="12.75" thickBot="1">
      <c r="A30" s="37" t="s">
        <v>32</v>
      </c>
      <c r="B30" s="41"/>
      <c r="C30" s="36"/>
    </row>
    <row r="31" spans="1:3" ht="12.75" thickBot="1">
      <c r="A31" s="37" t="s">
        <v>33</v>
      </c>
      <c r="B31" s="41"/>
      <c r="C31" s="36"/>
    </row>
    <row r="32" spans="1:3" ht="12.75" thickBot="1">
      <c r="A32" s="37" t="s">
        <v>34</v>
      </c>
      <c r="B32" s="41"/>
      <c r="C32" s="36"/>
    </row>
    <row r="33" spans="1:3" ht="12.75" thickBot="1">
      <c r="A33" s="37" t="s">
        <v>35</v>
      </c>
      <c r="B33" s="41"/>
      <c r="C33" s="36"/>
    </row>
    <row r="34" spans="1:3" ht="12.75" thickBot="1">
      <c r="A34" s="37" t="s">
        <v>36</v>
      </c>
      <c r="B34" s="41"/>
      <c r="C34" s="36"/>
    </row>
    <row r="35" spans="1:3" ht="12.75" thickBot="1">
      <c r="A35" s="38" t="s">
        <v>45</v>
      </c>
      <c r="B35" s="28">
        <v>20</v>
      </c>
      <c r="C35" s="36">
        <f>SUM(B35:B35)</f>
        <v>20</v>
      </c>
    </row>
    <row r="36" spans="1:3" ht="12.75" thickBot="1">
      <c r="A36" s="38" t="s">
        <v>47</v>
      </c>
      <c r="B36" s="40"/>
      <c r="C36" s="36"/>
    </row>
    <row r="37" spans="1:3" ht="12.75" thickBot="1">
      <c r="A37" s="38" t="s">
        <v>44</v>
      </c>
      <c r="B37" s="40"/>
      <c r="C37" s="36"/>
    </row>
    <row r="38" spans="1:3" ht="12.75" thickBot="1">
      <c r="A38" s="38" t="s">
        <v>48</v>
      </c>
      <c r="B38" s="40"/>
      <c r="C38" s="36"/>
    </row>
    <row r="39" spans="1:3" ht="12.75" thickBot="1">
      <c r="A39" s="38" t="s">
        <v>46</v>
      </c>
      <c r="B39" s="40"/>
      <c r="C39" s="36"/>
    </row>
    <row r="40" spans="1:3" ht="13.5" customHeight="1" thickBot="1">
      <c r="A40" s="38" t="s">
        <v>37</v>
      </c>
      <c r="B40" s="45"/>
      <c r="C40" s="36"/>
    </row>
    <row r="41" spans="1:3" ht="18.75" customHeight="1" thickBot="1">
      <c r="A41" s="47" t="s">
        <v>50</v>
      </c>
      <c r="B41" s="19">
        <f>SUM(B8:B40)</f>
        <v>20</v>
      </c>
      <c r="C41" s="36">
        <f>SUM(B41:B41)</f>
        <v>20</v>
      </c>
    </row>
    <row r="42" spans="1:3">
      <c r="A42" s="32"/>
      <c r="B42" s="33"/>
    </row>
    <row r="43" spans="1:3">
      <c r="A43" s="35" t="s">
        <v>38</v>
      </c>
    </row>
  </sheetData>
  <mergeCells count="3">
    <mergeCell ref="A3:C3"/>
    <mergeCell ref="B1:C1"/>
    <mergeCell ref="B2:C2"/>
  </mergeCells>
  <pageMargins left="0.31496062992125984" right="0.31496062992125984" top="0.35433070866141736" bottom="0.35433070866141736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zestawienie rejonów</vt:lpstr>
      <vt:lpstr>R IV</vt:lpstr>
      <vt:lpstr>'R IV'!Obszar_wydruku</vt:lpstr>
      <vt:lpstr>'zestawienie rejonów'!Obszar_wydruku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krzesinskaj</dc:creator>
  <cp:lastModifiedBy>krzesinskaj</cp:lastModifiedBy>
  <cp:lastPrinted>2019-02-05T08:20:47Z</cp:lastPrinted>
  <dcterms:created xsi:type="dcterms:W3CDTF">2016-01-13T13:42:53Z</dcterms:created>
  <dcterms:modified xsi:type="dcterms:W3CDTF">2020-02-20T10:56:41Z</dcterms:modified>
</cp:coreProperties>
</file>