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5712" windowWidth="23256" windowHeight="13176" tabRatio="948"/>
  </bookViews>
  <sheets>
    <sheet name="BARSKA" sheetId="28" r:id="rId1"/>
  </sheets>
  <calcPr calcId="145621"/>
</workbook>
</file>

<file path=xl/calcChain.xml><?xml version="1.0" encoding="utf-8"?>
<calcChain xmlns="http://schemas.openxmlformats.org/spreadsheetml/2006/main">
  <c r="E5" i="28" l="1"/>
  <c r="F5" i="28"/>
  <c r="E6" i="28"/>
  <c r="F6" i="28"/>
  <c r="E7" i="28"/>
  <c r="F7" i="28"/>
  <c r="E8" i="28"/>
  <c r="F8" i="28"/>
  <c r="E10" i="28"/>
  <c r="F10" i="28"/>
  <c r="E11" i="28"/>
  <c r="F11" i="28"/>
  <c r="E13" i="28"/>
  <c r="F13" i="28"/>
  <c r="E14" i="28"/>
  <c r="F14" i="28"/>
  <c r="F16" i="28" l="1"/>
  <c r="E16" i="28"/>
</calcChain>
</file>

<file path=xl/sharedStrings.xml><?xml version="1.0" encoding="utf-8"?>
<sst xmlns="http://schemas.openxmlformats.org/spreadsheetml/2006/main" count="30" uniqueCount="30">
  <si>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</si>
  <si>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</si>
  <si>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</si>
  <si>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</si>
  <si>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</si>
  <si>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</si>
  <si>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</si>
  <si>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</si>
  <si>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</si>
  <si>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cena jednostkowa
BRUTTO</t>
  </si>
  <si>
    <t>vat
%</t>
  </si>
  <si>
    <t>vat
PLN</t>
  </si>
  <si>
    <t>cena jednostkowa 
NETTO</t>
  </si>
  <si>
    <t>Rozbudowa, przebudowa i modernizacja budynku szpitala przy ul. Barskiej 16/20 w Warszawie</t>
  </si>
  <si>
    <t>rozbiórka istniejącego budynku szpitalnego, budynków towarzyszących i technicznych, kolidujących urządzeń technicznych i kolidującej infrastruktury technicznej i elementów zagospodarowania terenu</t>
  </si>
  <si>
    <t>wycinka zieleni kolidującej</t>
  </si>
  <si>
    <t>budowa budynków/urządzeń technicznych: tlenowni wraz z wyposażeniem technologicznym, stacji transformatorowej z agregatem prądotwórczym wraz z wyposażeniem technologicznym</t>
  </si>
  <si>
    <t>budowa budynków szpitala „D”</t>
  </si>
  <si>
    <t>budowa budynków szpitala „E”</t>
  </si>
  <si>
    <t>przebudowa budynków szpitala „A”</t>
  </si>
  <si>
    <t>przebudowa pomieszczenia węzła cieplnego w budynku  „C”</t>
  </si>
  <si>
    <t>wykonanie niezbędnej infrastruktury technicznej i zagospodarowania terenu</t>
  </si>
  <si>
    <r>
      <t>przedmiot zamówienia
/</t>
    </r>
    <r>
      <rPr>
        <b/>
        <u/>
        <sz val="10"/>
        <rFont val="Garamond"/>
        <family val="1"/>
        <charset val="238"/>
      </rPr>
      <t>etapy realizacji inwestycji</t>
    </r>
    <r>
      <rPr>
        <b/>
        <sz val="10"/>
        <rFont val="Garamond"/>
        <family val="1"/>
        <charset val="238"/>
      </rPr>
      <t>/</t>
    </r>
  </si>
  <si>
    <t>sygn.: PN 95/2023</t>
  </si>
  <si>
    <t>Uwaga !!!! Wartość sumaryczna winna być zgodna z wartością wskazaną w formularzu ofertowym</t>
  </si>
  <si>
    <t>4.1.</t>
  </si>
  <si>
    <t>w tym zał. 7 OPZ -wyposażenie bud D</t>
  </si>
  <si>
    <t>w tym zał. 6 OPZ -wyposażenie bud A</t>
  </si>
  <si>
    <t>6.1.</t>
  </si>
  <si>
    <t>Modyfikacja 26.03.2024r.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</si>
</sst>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8">
    <font>
      <sz val="11"/>
      <color theme="1"/>
      <name val="Czcionka tekstu podstawowego"/>
      <family val="2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2" tint="-0.749992370372631"/>
      <name val="Times New Roman"/>
      <family val="1"/>
      <charset val="238"/>
    </font>
    <font>
      <b/>
      <sz val="9"/>
      <color rgb="FF000000"/>
      <name val="Garamond"/>
      <family val="1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u/>
      <sz val="10"/>
      <name val="Garamond"/>
      <family val="1"/>
      <charset val="238"/>
    </font>
    <font>
      <b/>
      <sz val="10"/>
      <name val="Cambria"/>
      <family val="1"/>
      <charset val="238"/>
      <scheme val="major"/>
    </font>
    <font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4" borderId="0">
      <alignment horizontal="left" vertical="center"/>
    </xf>
  </cellStyleXfs>
  <cellXfs count="31">
    <xf numFmtId="0" fontId="0" fillId="0" borderId="0" xfId="0"/>
    <xf numFmtId="0" fontId="3" fillId="0" borderId="0" xfId="0" applyFont="1" applyAlignment="1" applyProtection="1">
      <alignment horizontal="center" vertical="center" wrapText="1"/>
      <protection hidden="1"/>
    </xf>
    <xf numFmtId="164" fontId="3" fillId="0" borderId="0" xfId="0" applyNumberFormat="1" applyFont="1" applyAlignment="1" applyProtection="1">
      <alignment horizontal="right" vertical="center"/>
      <protection hidden="1"/>
    </xf>
    <xf numFmtId="9" fontId="3" fillId="0" borderId="0" xfId="1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64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5" xfId="1" applyFont="1" applyFill="1" applyBorder="1" applyAlignment="1" applyProtection="1">
      <alignment horizontal="center" vertical="center" wrapText="1"/>
      <protection hidden="1"/>
    </xf>
    <xf numFmtId="44" fontId="3" fillId="2" borderId="6" xfId="2" applyFont="1" applyFill="1" applyBorder="1" applyAlignment="1" applyProtection="1">
      <alignment horizontal="center" vertical="center" wrapText="1"/>
      <protection hidden="1"/>
    </xf>
    <xf numFmtId="44" fontId="7" fillId="2" borderId="1" xfId="2" applyFont="1" applyFill="1" applyBorder="1" applyAlignment="1" applyProtection="1">
      <alignment horizontal="right" vertical="center"/>
      <protection hidden="1"/>
    </xf>
    <xf numFmtId="164" fontId="7" fillId="2" borderId="1" xfId="0" applyNumberFormat="1" applyFont="1" applyFill="1" applyBorder="1" applyAlignment="1" applyProtection="1">
      <alignment horizontal="right" vertical="center"/>
      <protection hidden="1"/>
    </xf>
    <xf numFmtId="44" fontId="3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44" fontId="10" fillId="3" borderId="9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14" fontId="16" fillId="0" borderId="0" xfId="0" applyNumberFormat="1" applyFont="1" applyAlignment="1" applyProtection="1">
      <alignment horizontal="center" vertical="center" wrapText="1"/>
      <protection hidden="1"/>
    </xf>
    <xf numFmtId="4" fontId="12" fillId="2" borderId="1" xfId="3" applyNumberFormat="1" applyFont="1" applyFill="1" applyBorder="1" applyAlignment="1" applyProtection="1">
      <alignment horizontal="left" vertical="center" wrapText="1"/>
      <protection hidden="1"/>
    </xf>
    <xf numFmtId="4" fontId="12" fillId="5" borderId="1" xfId="3" applyNumberFormat="1" applyFont="1" applyFill="1" applyBorder="1" applyAlignment="1" applyProtection="1">
      <alignment horizontal="left" vertical="center" wrapText="1"/>
      <protection hidden="1"/>
    </xf>
    <xf numFmtId="44" fontId="7" fillId="5" borderId="1" xfId="2" applyFont="1" applyFill="1" applyBorder="1" applyAlignment="1" applyProtection="1">
      <alignment horizontal="right" vertical="center"/>
      <protection hidden="1"/>
    </xf>
    <xf numFmtId="164" fontId="7" fillId="5" borderId="1" xfId="0" applyNumberFormat="1" applyFont="1" applyFill="1" applyBorder="1" applyAlignment="1" applyProtection="1">
      <alignment horizontal="right" vertical="center"/>
      <protection hidden="1"/>
    </xf>
    <xf numFmtId="4" fontId="12" fillId="5" borderId="1" xfId="3" applyNumberFormat="1" applyFont="1" applyFill="1" applyBorder="1" applyAlignment="1" applyProtection="1">
      <alignment horizontal="right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</cellXfs>
  <cellStyles count="4">
    <cellStyle name="Normalny" xfId="0" builtinId="0"/>
    <cellStyle name="Procentowy" xfId="1" builtinId="5"/>
    <cellStyle name="S4" xfId="3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>
      <pane ySplit="4" topLeftCell="A5" activePane="bottomLeft" state="frozen"/>
      <selection activeCell="C9" sqref="C9"/>
      <selection pane="bottomLeft" activeCell="B1" sqref="A1:F19"/>
    </sheetView>
  </sheetViews>
  <sheetFormatPr defaultRowHeight="13.8"/>
  <cols>
    <col min="1" max="1" width="5.19921875" style="5" customWidth="1"/>
    <col min="2" max="2" width="35.69921875" style="4" customWidth="1"/>
    <col min="3" max="3" width="25" style="2" customWidth="1"/>
    <col min="4" max="4" width="6.8984375" style="3" customWidth="1"/>
    <col min="5" max="5" width="16.69921875" style="4" customWidth="1"/>
    <col min="6" max="6" width="19.796875" style="2" customWidth="1"/>
    <col min="7" max="7" width="9.19921875" style="4" bestFit="1" customWidth="1"/>
    <col min="8" max="232" width="9" style="4"/>
    <col min="233" max="233" width="5.19921875" style="4" customWidth="1"/>
    <col min="234" max="234" width="29.5" style="4" customWidth="1"/>
    <col min="235" max="488" width="9" style="4"/>
    <col min="489" max="489" width="5.19921875" style="4" customWidth="1"/>
    <col min="490" max="490" width="29.5" style="4" customWidth="1"/>
    <col min="491" max="744" width="9" style="4"/>
    <col min="745" max="745" width="5.19921875" style="4" customWidth="1"/>
    <col min="746" max="746" width="29.5" style="4" customWidth="1"/>
    <col min="747" max="1000" width="9" style="4"/>
    <col min="1001" max="1001" width="5.19921875" style="4" customWidth="1"/>
    <col min="1002" max="1002" width="29.5" style="4" customWidth="1"/>
    <col min="1003" max="1256" width="9" style="4"/>
    <col min="1257" max="1257" width="5.19921875" style="4" customWidth="1"/>
    <col min="1258" max="1258" width="29.5" style="4" customWidth="1"/>
    <col min="1259" max="1512" width="9" style="4"/>
    <col min="1513" max="1513" width="5.19921875" style="4" customWidth="1"/>
    <col min="1514" max="1514" width="29.5" style="4" customWidth="1"/>
    <col min="1515" max="1768" width="9" style="4"/>
    <col min="1769" max="1769" width="5.19921875" style="4" customWidth="1"/>
    <col min="1770" max="1770" width="29.5" style="4" customWidth="1"/>
    <col min="1771" max="2024" width="9" style="4"/>
    <col min="2025" max="2025" width="5.19921875" style="4" customWidth="1"/>
    <col min="2026" max="2026" width="29.5" style="4" customWidth="1"/>
    <col min="2027" max="2280" width="9" style="4"/>
    <col min="2281" max="2281" width="5.19921875" style="4" customWidth="1"/>
    <col min="2282" max="2282" width="29.5" style="4" customWidth="1"/>
    <col min="2283" max="2536" width="9" style="4"/>
    <col min="2537" max="2537" width="5.19921875" style="4" customWidth="1"/>
    <col min="2538" max="2538" width="29.5" style="4" customWidth="1"/>
    <col min="2539" max="2792" width="9" style="4"/>
    <col min="2793" max="2793" width="5.19921875" style="4" customWidth="1"/>
    <col min="2794" max="2794" width="29.5" style="4" customWidth="1"/>
    <col min="2795" max="3048" width="9" style="4"/>
    <col min="3049" max="3049" width="5.19921875" style="4" customWidth="1"/>
    <col min="3050" max="3050" width="29.5" style="4" customWidth="1"/>
    <col min="3051" max="3304" width="9" style="4"/>
    <col min="3305" max="3305" width="5.19921875" style="4" customWidth="1"/>
    <col min="3306" max="3306" width="29.5" style="4" customWidth="1"/>
    <col min="3307" max="3560" width="9" style="4"/>
    <col min="3561" max="3561" width="5.19921875" style="4" customWidth="1"/>
    <col min="3562" max="3562" width="29.5" style="4" customWidth="1"/>
    <col min="3563" max="3816" width="9" style="4"/>
    <col min="3817" max="3817" width="5.19921875" style="4" customWidth="1"/>
    <col min="3818" max="3818" width="29.5" style="4" customWidth="1"/>
    <col min="3819" max="4072" width="9" style="4"/>
    <col min="4073" max="4073" width="5.19921875" style="4" customWidth="1"/>
    <col min="4074" max="4074" width="29.5" style="4" customWidth="1"/>
    <col min="4075" max="4328" width="9" style="4"/>
    <col min="4329" max="4329" width="5.19921875" style="4" customWidth="1"/>
    <col min="4330" max="4330" width="29.5" style="4" customWidth="1"/>
    <col min="4331" max="4584" width="9" style="4"/>
    <col min="4585" max="4585" width="5.19921875" style="4" customWidth="1"/>
    <col min="4586" max="4586" width="29.5" style="4" customWidth="1"/>
    <col min="4587" max="4840" width="9" style="4"/>
    <col min="4841" max="4841" width="5.19921875" style="4" customWidth="1"/>
    <col min="4842" max="4842" width="29.5" style="4" customWidth="1"/>
    <col min="4843" max="5096" width="9" style="4"/>
    <col min="5097" max="5097" width="5.19921875" style="4" customWidth="1"/>
    <col min="5098" max="5098" width="29.5" style="4" customWidth="1"/>
    <col min="5099" max="5352" width="9" style="4"/>
    <col min="5353" max="5353" width="5.19921875" style="4" customWidth="1"/>
    <col min="5354" max="5354" width="29.5" style="4" customWidth="1"/>
    <col min="5355" max="5608" width="9" style="4"/>
    <col min="5609" max="5609" width="5.19921875" style="4" customWidth="1"/>
    <col min="5610" max="5610" width="29.5" style="4" customWidth="1"/>
    <col min="5611" max="5864" width="9" style="4"/>
    <col min="5865" max="5865" width="5.19921875" style="4" customWidth="1"/>
    <col min="5866" max="5866" width="29.5" style="4" customWidth="1"/>
    <col min="5867" max="6120" width="9" style="4"/>
    <col min="6121" max="6121" width="5.19921875" style="4" customWidth="1"/>
    <col min="6122" max="6122" width="29.5" style="4" customWidth="1"/>
    <col min="6123" max="6376" width="9" style="4"/>
    <col min="6377" max="6377" width="5.19921875" style="4" customWidth="1"/>
    <col min="6378" max="6378" width="29.5" style="4" customWidth="1"/>
    <col min="6379" max="6632" width="9" style="4"/>
    <col min="6633" max="6633" width="5.19921875" style="4" customWidth="1"/>
    <col min="6634" max="6634" width="29.5" style="4" customWidth="1"/>
    <col min="6635" max="6888" width="9" style="4"/>
    <col min="6889" max="6889" width="5.19921875" style="4" customWidth="1"/>
    <col min="6890" max="6890" width="29.5" style="4" customWidth="1"/>
    <col min="6891" max="7144" width="9" style="4"/>
    <col min="7145" max="7145" width="5.19921875" style="4" customWidth="1"/>
    <col min="7146" max="7146" width="29.5" style="4" customWidth="1"/>
    <col min="7147" max="7400" width="9" style="4"/>
    <col min="7401" max="7401" width="5.19921875" style="4" customWidth="1"/>
    <col min="7402" max="7402" width="29.5" style="4" customWidth="1"/>
    <col min="7403" max="7656" width="9" style="4"/>
    <col min="7657" max="7657" width="5.19921875" style="4" customWidth="1"/>
    <col min="7658" max="7658" width="29.5" style="4" customWidth="1"/>
    <col min="7659" max="7912" width="9" style="4"/>
    <col min="7913" max="7913" width="5.19921875" style="4" customWidth="1"/>
    <col min="7914" max="7914" width="29.5" style="4" customWidth="1"/>
    <col min="7915" max="8168" width="9" style="4"/>
    <col min="8169" max="8169" width="5.19921875" style="4" customWidth="1"/>
    <col min="8170" max="8170" width="29.5" style="4" customWidth="1"/>
    <col min="8171" max="8424" width="9" style="4"/>
    <col min="8425" max="8425" width="5.19921875" style="4" customWidth="1"/>
    <col min="8426" max="8426" width="29.5" style="4" customWidth="1"/>
    <col min="8427" max="8680" width="9" style="4"/>
    <col min="8681" max="8681" width="5.19921875" style="4" customWidth="1"/>
    <col min="8682" max="8682" width="29.5" style="4" customWidth="1"/>
    <col min="8683" max="8936" width="9" style="4"/>
    <col min="8937" max="8937" width="5.19921875" style="4" customWidth="1"/>
    <col min="8938" max="8938" width="29.5" style="4" customWidth="1"/>
    <col min="8939" max="9192" width="9" style="4"/>
    <col min="9193" max="9193" width="5.19921875" style="4" customWidth="1"/>
    <col min="9194" max="9194" width="29.5" style="4" customWidth="1"/>
    <col min="9195" max="9448" width="9" style="4"/>
    <col min="9449" max="9449" width="5.19921875" style="4" customWidth="1"/>
    <col min="9450" max="9450" width="29.5" style="4" customWidth="1"/>
    <col min="9451" max="9704" width="9" style="4"/>
    <col min="9705" max="9705" width="5.19921875" style="4" customWidth="1"/>
    <col min="9706" max="9706" width="29.5" style="4" customWidth="1"/>
    <col min="9707" max="9960" width="9" style="4"/>
    <col min="9961" max="9961" width="5.19921875" style="4" customWidth="1"/>
    <col min="9962" max="9962" width="29.5" style="4" customWidth="1"/>
    <col min="9963" max="10216" width="9" style="4"/>
    <col min="10217" max="10217" width="5.19921875" style="4" customWidth="1"/>
    <col min="10218" max="10218" width="29.5" style="4" customWidth="1"/>
    <col min="10219" max="10472" width="9" style="4"/>
    <col min="10473" max="10473" width="5.19921875" style="4" customWidth="1"/>
    <col min="10474" max="10474" width="29.5" style="4" customWidth="1"/>
    <col min="10475" max="10728" width="9" style="4"/>
    <col min="10729" max="10729" width="5.19921875" style="4" customWidth="1"/>
    <col min="10730" max="10730" width="29.5" style="4" customWidth="1"/>
    <col min="10731" max="10984" width="9" style="4"/>
    <col min="10985" max="10985" width="5.19921875" style="4" customWidth="1"/>
    <col min="10986" max="10986" width="29.5" style="4" customWidth="1"/>
    <col min="10987" max="11240" width="9" style="4"/>
    <col min="11241" max="11241" width="5.19921875" style="4" customWidth="1"/>
    <col min="11242" max="11242" width="29.5" style="4" customWidth="1"/>
    <col min="11243" max="11496" width="9" style="4"/>
    <col min="11497" max="11497" width="5.19921875" style="4" customWidth="1"/>
    <col min="11498" max="11498" width="29.5" style="4" customWidth="1"/>
    <col min="11499" max="11752" width="9" style="4"/>
    <col min="11753" max="11753" width="5.19921875" style="4" customWidth="1"/>
    <col min="11754" max="11754" width="29.5" style="4" customWidth="1"/>
    <col min="11755" max="12008" width="9" style="4"/>
    <col min="12009" max="12009" width="5.19921875" style="4" customWidth="1"/>
    <col min="12010" max="12010" width="29.5" style="4" customWidth="1"/>
    <col min="12011" max="12264" width="9" style="4"/>
    <col min="12265" max="12265" width="5.19921875" style="4" customWidth="1"/>
    <col min="12266" max="12266" width="29.5" style="4" customWidth="1"/>
    <col min="12267" max="12520" width="9" style="4"/>
    <col min="12521" max="12521" width="5.19921875" style="4" customWidth="1"/>
    <col min="12522" max="12522" width="29.5" style="4" customWidth="1"/>
    <col min="12523" max="12776" width="9" style="4"/>
    <col min="12777" max="12777" width="5.19921875" style="4" customWidth="1"/>
    <col min="12778" max="12778" width="29.5" style="4" customWidth="1"/>
    <col min="12779" max="13032" width="9" style="4"/>
    <col min="13033" max="13033" width="5.19921875" style="4" customWidth="1"/>
    <col min="13034" max="13034" width="29.5" style="4" customWidth="1"/>
    <col min="13035" max="13288" width="9" style="4"/>
    <col min="13289" max="13289" width="5.19921875" style="4" customWidth="1"/>
    <col min="13290" max="13290" width="29.5" style="4" customWidth="1"/>
    <col min="13291" max="13544" width="9" style="4"/>
    <col min="13545" max="13545" width="5.19921875" style="4" customWidth="1"/>
    <col min="13546" max="13546" width="29.5" style="4" customWidth="1"/>
    <col min="13547" max="13800" width="9" style="4"/>
    <col min="13801" max="13801" width="5.19921875" style="4" customWidth="1"/>
    <col min="13802" max="13802" width="29.5" style="4" customWidth="1"/>
    <col min="13803" max="14056" width="9" style="4"/>
    <col min="14057" max="14057" width="5.19921875" style="4" customWidth="1"/>
    <col min="14058" max="14058" width="29.5" style="4" customWidth="1"/>
    <col min="14059" max="14312" width="9" style="4"/>
    <col min="14313" max="14313" width="5.19921875" style="4" customWidth="1"/>
    <col min="14314" max="14314" width="29.5" style="4" customWidth="1"/>
    <col min="14315" max="14568" width="9" style="4"/>
    <col min="14569" max="14569" width="5.19921875" style="4" customWidth="1"/>
    <col min="14570" max="14570" width="29.5" style="4" customWidth="1"/>
    <col min="14571" max="14824" width="9" style="4"/>
    <col min="14825" max="14825" width="5.19921875" style="4" customWidth="1"/>
    <col min="14826" max="14826" width="29.5" style="4" customWidth="1"/>
    <col min="14827" max="15080" width="9" style="4"/>
    <col min="15081" max="15081" width="5.19921875" style="4" customWidth="1"/>
    <col min="15082" max="15082" width="29.5" style="4" customWidth="1"/>
    <col min="15083" max="15336" width="9" style="4"/>
    <col min="15337" max="15337" width="5.19921875" style="4" customWidth="1"/>
    <col min="15338" max="15338" width="29.5" style="4" customWidth="1"/>
    <col min="15339" max="15592" width="9" style="4"/>
    <col min="15593" max="15593" width="5.19921875" style="4" customWidth="1"/>
    <col min="15594" max="15594" width="29.5" style="4" customWidth="1"/>
    <col min="15595" max="15848" width="9" style="4"/>
    <col min="15849" max="15849" width="5.19921875" style="4" customWidth="1"/>
    <col min="15850" max="15850" width="29.5" style="4" customWidth="1"/>
    <col min="15851" max="16104" width="9" style="4"/>
    <col min="16105" max="16105" width="5.19921875" style="4" customWidth="1"/>
    <col min="16106" max="16106" width="29.5" style="4" customWidth="1"/>
    <col min="16107" max="16378" width="9" style="4"/>
    <col min="16379" max="16384" width="8.69921875" style="4" customWidth="1"/>
  </cols>
  <sheetData>
    <row r="1" spans="1:7" ht="16.5" customHeight="1" thickBot="1">
      <c r="A1" s="1"/>
      <c r="B1" s="19" t="s">
        <v>23</v>
      </c>
    </row>
    <row r="2" spans="1:7" ht="14.4" thickBot="1">
      <c r="A2" s="25" t="s">
        <v>13</v>
      </c>
      <c r="B2" s="26"/>
      <c r="C2" s="26"/>
      <c r="D2" s="26"/>
      <c r="E2" s="26"/>
      <c r="F2" s="27"/>
      <c r="G2" s="14"/>
    </row>
    <row r="3" spans="1:7" ht="66" customHeight="1" thickBot="1">
      <c r="A3" s="6" t="s">
        <v>0</v>
      </c>
      <c r="B3" s="17" t="s">
        <v>22</v>
      </c>
      <c r="C3" s="7" t="s">
        <v>12</v>
      </c>
      <c r="D3" s="8" t="s">
        <v>10</v>
      </c>
      <c r="E3" s="9" t="s">
        <v>11</v>
      </c>
      <c r="F3" s="7" t="s">
        <v>9</v>
      </c>
    </row>
    <row r="4" spans="1:7" ht="6" customHeight="1">
      <c r="A4" s="28"/>
      <c r="B4" s="29"/>
      <c r="C4" s="29"/>
      <c r="D4" s="29"/>
      <c r="E4" s="29"/>
      <c r="F4" s="29"/>
    </row>
    <row r="5" spans="1:7" ht="60">
      <c r="A5" s="15" t="s">
        <v>1</v>
      </c>
      <c r="B5" s="20" t="s">
        <v>14</v>
      </c>
      <c r="C5" s="20"/>
      <c r="D5" s="20"/>
      <c r="E5" s="10">
        <f>ROUND((C5*D5),2)</f>
        <v>0</v>
      </c>
      <c r="F5" s="11">
        <f>ROUND((C5*(1+D5)),2)</f>
        <v>0</v>
      </c>
      <c r="G5" s="12"/>
    </row>
    <row r="6" spans="1:7">
      <c r="A6" s="15" t="s">
        <v>2</v>
      </c>
      <c r="B6" s="20" t="s">
        <v>15</v>
      </c>
      <c r="C6" s="20"/>
      <c r="D6" s="20"/>
      <c r="E6" s="10">
        <f t="shared" ref="E6:E13" si="0">ROUND((C6*D6),2)</f>
        <v>0</v>
      </c>
      <c r="F6" s="11">
        <f t="shared" ref="F6:F13" si="1">ROUND((C6*(1+D6)),2)</f>
        <v>0</v>
      </c>
    </row>
    <row r="7" spans="1:7" ht="48">
      <c r="A7" s="15" t="s">
        <v>3</v>
      </c>
      <c r="B7" s="20" t="s">
        <v>16</v>
      </c>
      <c r="C7" s="20"/>
      <c r="D7" s="20"/>
      <c r="E7" s="10">
        <f t="shared" si="0"/>
        <v>0</v>
      </c>
      <c r="F7" s="11">
        <f t="shared" si="1"/>
        <v>0</v>
      </c>
    </row>
    <row r="8" spans="1:7">
      <c r="A8" s="15" t="s">
        <v>4</v>
      </c>
      <c r="B8" s="20" t="s">
        <v>17</v>
      </c>
      <c r="C8" s="20"/>
      <c r="D8" s="20"/>
      <c r="E8" s="10">
        <f t="shared" si="0"/>
        <v>0</v>
      </c>
      <c r="F8" s="11">
        <f t="shared" si="1"/>
        <v>0</v>
      </c>
    </row>
    <row r="9" spans="1:7">
      <c r="A9" s="24" t="s">
        <v>25</v>
      </c>
      <c r="B9" s="21" t="s">
        <v>26</v>
      </c>
      <c r="C9" s="21"/>
      <c r="D9" s="21"/>
      <c r="E9" s="22"/>
      <c r="F9" s="23"/>
    </row>
    <row r="10" spans="1:7">
      <c r="A10" s="15" t="s">
        <v>5</v>
      </c>
      <c r="B10" s="20" t="s">
        <v>18</v>
      </c>
      <c r="C10" s="20"/>
      <c r="D10" s="20"/>
      <c r="E10" s="10">
        <f t="shared" si="0"/>
        <v>0</v>
      </c>
      <c r="F10" s="11">
        <f t="shared" si="1"/>
        <v>0</v>
      </c>
    </row>
    <row r="11" spans="1:7">
      <c r="A11" s="15" t="s">
        <v>6</v>
      </c>
      <c r="B11" s="20" t="s">
        <v>19</v>
      </c>
      <c r="C11" s="20"/>
      <c r="D11" s="20"/>
      <c r="E11" s="10">
        <f t="shared" ref="E11" si="2">ROUND((C11*D11),2)</f>
        <v>0</v>
      </c>
      <c r="F11" s="11">
        <f t="shared" ref="F11" si="3">ROUND((C11*(1+D11)),2)</f>
        <v>0</v>
      </c>
    </row>
    <row r="12" spans="1:7">
      <c r="A12" s="24" t="s">
        <v>28</v>
      </c>
      <c r="B12" s="21" t="s">
        <v>27</v>
      </c>
      <c r="C12" s="21"/>
      <c r="D12" s="21"/>
      <c r="E12" s="22"/>
      <c r="F12" s="23"/>
    </row>
    <row r="13" spans="1:7" ht="24">
      <c r="A13" s="15" t="s">
        <v>7</v>
      </c>
      <c r="B13" s="20" t="s">
        <v>20</v>
      </c>
      <c r="C13" s="20"/>
      <c r="D13" s="20"/>
      <c r="E13" s="10">
        <f t="shared" si="0"/>
        <v>0</v>
      </c>
      <c r="F13" s="11">
        <f t="shared" si="1"/>
        <v>0</v>
      </c>
    </row>
    <row r="14" spans="1:7" ht="24">
      <c r="A14" s="15" t="s">
        <v>8</v>
      </c>
      <c r="B14" s="20" t="s">
        <v>21</v>
      </c>
      <c r="C14" s="20"/>
      <c r="D14" s="20"/>
      <c r="E14" s="10">
        <f t="shared" ref="E14" si="4">ROUND((C14*D14),2)</f>
        <v>0</v>
      </c>
      <c r="F14" s="11">
        <f t="shared" ref="F14" si="5">ROUND((C14*(1+D14)),2)</f>
        <v>0</v>
      </c>
    </row>
    <row r="15" spans="1:7" ht="6" customHeight="1" thickBot="1">
      <c r="A15" s="13"/>
    </row>
    <row r="16" spans="1:7" ht="14.4" thickBot="1">
      <c r="A16" s="13"/>
      <c r="E16" s="16">
        <f>SUM(E5:E15)</f>
        <v>0</v>
      </c>
      <c r="F16" s="16">
        <f>SUM(F5:F15)</f>
        <v>0</v>
      </c>
    </row>
    <row r="17" spans="1:6">
      <c r="A17" s="13"/>
    </row>
    <row r="18" spans="1:6">
      <c r="A18" s="13"/>
      <c r="B18" s="18" t="s">
        <v>24</v>
      </c>
    </row>
    <row r="19" spans="1:6">
      <c r="A19" s="13"/>
      <c r="B19" s="30" t="s">
        <v>29</v>
      </c>
    </row>
    <row r="20" spans="1:6">
      <c r="A20" s="13"/>
      <c r="B20" s="18"/>
    </row>
    <row r="21" spans="1:6">
      <c r="A21" s="13"/>
    </row>
    <row r="22" spans="1:6">
      <c r="A22" s="13"/>
    </row>
    <row r="23" spans="1:6">
      <c r="A23" s="13"/>
    </row>
    <row r="24" spans="1:6">
      <c r="A24" s="13"/>
    </row>
    <row r="25" spans="1:6">
      <c r="A25" s="13"/>
      <c r="C25" s="4"/>
      <c r="D25" s="4"/>
      <c r="F25" s="4"/>
    </row>
    <row r="26" spans="1:6">
      <c r="A26" s="13"/>
      <c r="C26" s="4"/>
      <c r="D26" s="4"/>
      <c r="F26" s="4"/>
    </row>
    <row r="27" spans="1:6">
      <c r="A27" s="13"/>
      <c r="C27" s="4"/>
      <c r="D27" s="4"/>
      <c r="F27" s="4"/>
    </row>
    <row r="28" spans="1:6">
      <c r="C28" s="4"/>
      <c r="D28" s="4"/>
      <c r="F28" s="4"/>
    </row>
    <row r="29" spans="1:6">
      <c r="C29" s="4"/>
      <c r="D29" s="4"/>
      <c r="F29" s="4"/>
    </row>
  </sheetData>
  <sheetProtection formatCells="0" formatColumns="0" formatRows="0"/>
  <mergeCells count="2">
    <mergeCell ref="A2:F2"/>
    <mergeCell ref="A4:F4"/>
  </mergeCells>
  <phoneticPr fontId="14" type="noConversion"/>
  <printOptions verticalCentered="1"/>
  <pageMargins left="0.23622047244094491" right="0.23622047244094491" top="0.55118110236220474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BARSKA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Katarzyna Wróblewska</cp:lastModifiedBy>
  <cp:lastPrinted>2024-03-26T08:51:52Z</cp:lastPrinted>
  <dcterms:created xsi:type="dcterms:W3CDTF">2014-01-22T08:12:46Z</dcterms:created>
  <dcterms:modified xsi:type="dcterms:W3CDTF">2024-03-26T08:57:03Z</dcterms:modified>
</cp:coreProperties>
</file>