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7470" tabRatio="959" activeTab="0"/>
  </bookViews>
  <sheets>
    <sheet name="konsultacje i badania" sheetId="1" r:id="rId1"/>
  </sheets>
  <definedNames>
    <definedName name="_ftnref1" localSheetId="0">'konsultacje i badania'!#REF!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<sst xmlns="http://schemas.openxmlformats.org/spreadsheetml/2006/main" count="30" uniqueCount="30">
  <si>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</si>
  <si>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</si>
  <si>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</si>
  <si>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</si>
  <si>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</si>
  <si>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</si>
  <si>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</si>
  <si>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OB.</t>
  </si>
  <si>
    <t>Morfologia z rozmazem</t>
  </si>
  <si>
    <t>Lipidogram</t>
  </si>
  <si>
    <t>Glukoza</t>
  </si>
  <si>
    <t>Cholesterol całkowity</t>
  </si>
  <si>
    <t>Bilurbina całkowita</t>
  </si>
  <si>
    <t>ALAT</t>
  </si>
  <si>
    <t>ASPAT</t>
  </si>
  <si>
    <t>Kreatynina</t>
  </si>
  <si>
    <t>p/ciała HBC-TOTAL</t>
  </si>
  <si>
    <t>Retikulocyty</t>
  </si>
  <si>
    <t>HIV</t>
  </si>
  <si>
    <t>HBS p/ciała</t>
  </si>
  <si>
    <t>Konsultacja i badanie okulistyczne niezbędne do wydania orzeczenia w zakresie medycyny pracy</t>
  </si>
  <si>
    <t>Konsultacja i badanie laryngologiczne z audiogramem niezbędne do wydania orzeczenia w zakresie medycyny pracy</t>
  </si>
  <si>
    <t>Konsultacja i badanie neurologiczne niezbędne do wydania orzeczenia w zakresie medycyny pracy</t>
  </si>
  <si>
    <t>Wykaz świadczeń medycznych</t>
  </si>
  <si>
    <r>
      <t xml:space="preserve">Placówka realizująca świadczenia medyczne </t>
    </r>
    <r>
      <rPr>
        <sz val="10"/>
        <rFont val="Arial"/>
        <family val="2"/>
      </rPr>
      <t xml:space="preserve">(nazwa, adres): </t>
    </r>
  </si>
  <si>
    <t xml:space="preserve">Opis sposobu obliczenia ceny:
1) wartość netto [zł] = ilość [szt.]  x  cena jednostkowa netto [zł/szt.];
2) wartość brutto [zł] = wartość netto [zł] powiększona o stawkę podatku VAT [%];
3) cena jednostkowa brutto [zł/szt.] = wartość brutto [zł]  :  ilość [szt.].
</t>
  </si>
  <si>
    <t>Widzenie zmierzchowe</t>
  </si>
  <si>
    <t>Ilość
/szt./</t>
  </si>
  <si>
    <r>
      <t xml:space="preserve">FORMULARZ OFERTOWY
</t>
    </r>
    <r>
      <rPr>
        <sz val="11"/>
        <rFont val="Calibri"/>
        <family val="2"/>
      </rPr>
      <t>w sprawie postępowania dotyczącego
udzielania konsultacji i badań specjalistycznych oraz laboratoryjnych w ramach medycyny pracy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Nr sprawy: 2233.47.2023</t>
    </r>
  </si>
  <si>
    <r>
      <rPr>
        <b/>
        <sz val="10"/>
        <rFont val="Arial"/>
        <family val="2"/>
      </rPr>
      <t>Wartość brutto słownie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</si>
</sst>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12" borderId="11" xfId="0" applyFont="1" applyFill="1" applyBorder="1" applyAlignment="1">
      <alignment horizontal="left" vertical="top"/>
    </xf>
    <xf numFmtId="0" fontId="0" fillId="12" borderId="12" xfId="0" applyFill="1" applyBorder="1" applyAlignment="1">
      <alignment horizontal="left" vertical="top"/>
    </xf>
    <xf numFmtId="0" fontId="0" fillId="12" borderId="13" xfId="0" applyFill="1" applyBorder="1" applyAlignment="1">
      <alignment horizontal="left" vertical="top"/>
    </xf>
    <xf numFmtId="0" fontId="0" fillId="0" borderId="0" xfId="0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4" fillId="0" borderId="14" xfId="0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9" fontId="23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23" fillId="0" borderId="15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right" vertical="center" wrapText="1"/>
    </xf>
    <xf numFmtId="4" fontId="23" fillId="0" borderId="16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right" vertical="center" wrapText="1"/>
    </xf>
    <xf numFmtId="9" fontId="23" fillId="0" borderId="16" xfId="0" applyNumberFormat="1" applyFont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tabSelected="1" zoomScalePageLayoutView="0" workbookViewId="0" topLeftCell="A1">
      <selection activeCell="B21" sqref="B21:H21"/>
    </sheetView>
  </sheetViews>
  <sheetFormatPr defaultColWidth="11.57421875" defaultRowHeight="12.75"/>
  <cols>
    <col min="1" max="1" width="3.57421875" style="5" bestFit="1" customWidth="1"/>
    <col min="2" max="2" width="61.8515625" style="5" customWidth="1"/>
    <col min="3" max="3" width="7.7109375" style="5" customWidth="1"/>
    <col min="4" max="4" width="11.00390625" style="5" bestFit="1" customWidth="1"/>
    <col min="5" max="5" width="14.28125" style="5" customWidth="1"/>
    <col min="6" max="6" width="10.7109375" style="5" bestFit="1" customWidth="1"/>
    <col min="7" max="7" width="12.28125" style="5" bestFit="1" customWidth="1"/>
    <col min="8" max="16384" width="11.57421875" style="5" customWidth="1"/>
  </cols>
  <sheetData>
    <row r="1" spans="1:8" ht="63.75" customHeight="1">
      <c r="A1" s="17" t="s">
        <v>28</v>
      </c>
      <c r="B1" s="18"/>
      <c r="C1" s="18"/>
      <c r="D1" s="18"/>
      <c r="E1" s="18"/>
      <c r="F1" s="18"/>
      <c r="G1" s="18"/>
      <c r="H1" s="18"/>
    </row>
    <row r="2" spans="1:8" ht="39.75" customHeight="1">
      <c r="A2" s="6" t="s">
        <v>0</v>
      </c>
      <c r="B2" s="6" t="s">
        <v>23</v>
      </c>
      <c r="C2" s="7" t="s">
        <v>27</v>
      </c>
      <c r="D2" s="6" t="s">
        <v>2</v>
      </c>
      <c r="E2" s="7" t="s">
        <v>4</v>
      </c>
      <c r="F2" s="6" t="s">
        <v>1</v>
      </c>
      <c r="G2" s="7" t="s">
        <v>5</v>
      </c>
      <c r="H2" s="7" t="s">
        <v>6</v>
      </c>
    </row>
    <row r="3" spans="1:8" ht="24">
      <c r="A3" s="8">
        <v>1</v>
      </c>
      <c r="B3" s="9" t="s">
        <v>20</v>
      </c>
      <c r="C3" s="10">
        <v>300</v>
      </c>
      <c r="D3" s="11"/>
      <c r="E3" s="11">
        <f>C3*D3</f>
        <v>0</v>
      </c>
      <c r="F3" s="12"/>
      <c r="G3" s="11">
        <f>E3+E3*F3</f>
        <v>0</v>
      </c>
      <c r="H3" s="11">
        <f>G3/C3</f>
        <v>0</v>
      </c>
    </row>
    <row r="4" spans="1:8" ht="24">
      <c r="A4" s="8">
        <v>2</v>
      </c>
      <c r="B4" s="9" t="s">
        <v>22</v>
      </c>
      <c r="C4" s="10">
        <v>80</v>
      </c>
      <c r="D4" s="11"/>
      <c r="E4" s="11">
        <f aca="true" t="shared" si="0" ref="E4:E19">C4*D4</f>
        <v>0</v>
      </c>
      <c r="F4" s="12"/>
      <c r="G4" s="11">
        <f aca="true" t="shared" si="1" ref="G4:G19">E4+E4*F4</f>
        <v>0</v>
      </c>
      <c r="H4" s="11">
        <f aca="true" t="shared" si="2" ref="H4:H19">G4/C4</f>
        <v>0</v>
      </c>
    </row>
    <row r="5" spans="1:8" ht="24">
      <c r="A5" s="8">
        <v>3</v>
      </c>
      <c r="B5" s="9" t="s">
        <v>21</v>
      </c>
      <c r="C5" s="10">
        <v>80</v>
      </c>
      <c r="D5" s="11"/>
      <c r="E5" s="11">
        <f t="shared" si="0"/>
        <v>0</v>
      </c>
      <c r="F5" s="12"/>
      <c r="G5" s="11">
        <f t="shared" si="1"/>
        <v>0</v>
      </c>
      <c r="H5" s="11">
        <f t="shared" si="2"/>
        <v>0</v>
      </c>
    </row>
    <row r="6" spans="1:8" ht="12.75">
      <c r="A6" s="8">
        <v>4</v>
      </c>
      <c r="B6" s="9" t="s">
        <v>7</v>
      </c>
      <c r="C6" s="10">
        <v>360</v>
      </c>
      <c r="D6" s="11"/>
      <c r="E6" s="11">
        <f t="shared" si="0"/>
        <v>0</v>
      </c>
      <c r="F6" s="12"/>
      <c r="G6" s="11">
        <f t="shared" si="1"/>
        <v>0</v>
      </c>
      <c r="H6" s="11">
        <f t="shared" si="2"/>
        <v>0</v>
      </c>
    </row>
    <row r="7" spans="1:8" ht="12.75">
      <c r="A7" s="8">
        <v>5</v>
      </c>
      <c r="B7" s="9" t="s">
        <v>8</v>
      </c>
      <c r="C7" s="10">
        <v>360</v>
      </c>
      <c r="D7" s="11"/>
      <c r="E7" s="11">
        <f t="shared" si="0"/>
        <v>0</v>
      </c>
      <c r="F7" s="12"/>
      <c r="G7" s="11">
        <f t="shared" si="1"/>
        <v>0</v>
      </c>
      <c r="H7" s="11">
        <f t="shared" si="2"/>
        <v>0</v>
      </c>
    </row>
    <row r="8" spans="1:8" ht="12.75">
      <c r="A8" s="8">
        <v>6</v>
      </c>
      <c r="B8" s="9" t="s">
        <v>9</v>
      </c>
      <c r="C8" s="10">
        <v>30</v>
      </c>
      <c r="D8" s="11"/>
      <c r="E8" s="11">
        <f t="shared" si="0"/>
        <v>0</v>
      </c>
      <c r="F8" s="12"/>
      <c r="G8" s="11">
        <f t="shared" si="1"/>
        <v>0</v>
      </c>
      <c r="H8" s="11">
        <f t="shared" si="2"/>
        <v>0</v>
      </c>
    </row>
    <row r="9" spans="1:8" ht="12.75">
      <c r="A9" s="8">
        <v>7</v>
      </c>
      <c r="B9" s="9" t="s">
        <v>10</v>
      </c>
      <c r="C9" s="10">
        <v>360</v>
      </c>
      <c r="D9" s="11"/>
      <c r="E9" s="11">
        <f t="shared" si="0"/>
        <v>0</v>
      </c>
      <c r="F9" s="12"/>
      <c r="G9" s="11">
        <f t="shared" si="1"/>
        <v>0</v>
      </c>
      <c r="H9" s="11">
        <f t="shared" si="2"/>
        <v>0</v>
      </c>
    </row>
    <row r="10" spans="1:8" ht="12.75">
      <c r="A10" s="8">
        <v>8</v>
      </c>
      <c r="B10" s="9" t="s">
        <v>11</v>
      </c>
      <c r="C10" s="10">
        <v>230</v>
      </c>
      <c r="D10" s="11"/>
      <c r="E10" s="11">
        <f t="shared" si="0"/>
        <v>0</v>
      </c>
      <c r="F10" s="12"/>
      <c r="G10" s="11">
        <f t="shared" si="1"/>
        <v>0</v>
      </c>
      <c r="H10" s="11">
        <f t="shared" si="2"/>
        <v>0</v>
      </c>
    </row>
    <row r="11" spans="1:8" ht="12.75">
      <c r="A11" s="8">
        <v>9</v>
      </c>
      <c r="B11" s="9" t="s">
        <v>12</v>
      </c>
      <c r="C11" s="10">
        <v>230</v>
      </c>
      <c r="D11" s="11"/>
      <c r="E11" s="11">
        <f t="shared" si="0"/>
        <v>0</v>
      </c>
      <c r="F11" s="12"/>
      <c r="G11" s="11">
        <f t="shared" si="1"/>
        <v>0</v>
      </c>
      <c r="H11" s="11">
        <f t="shared" si="2"/>
        <v>0</v>
      </c>
    </row>
    <row r="12" spans="1:8" ht="12.75">
      <c r="A12" s="8">
        <v>10</v>
      </c>
      <c r="B12" s="9" t="s">
        <v>13</v>
      </c>
      <c r="C12" s="10">
        <v>230</v>
      </c>
      <c r="D12" s="11"/>
      <c r="E12" s="11">
        <f t="shared" si="0"/>
        <v>0</v>
      </c>
      <c r="F12" s="12"/>
      <c r="G12" s="11">
        <f t="shared" si="1"/>
        <v>0</v>
      </c>
      <c r="H12" s="11">
        <f t="shared" si="2"/>
        <v>0</v>
      </c>
    </row>
    <row r="13" spans="1:8" ht="12.75">
      <c r="A13" s="8">
        <v>11</v>
      </c>
      <c r="B13" s="9" t="s">
        <v>14</v>
      </c>
      <c r="C13" s="10">
        <v>230</v>
      </c>
      <c r="D13" s="11"/>
      <c r="E13" s="11">
        <f t="shared" si="0"/>
        <v>0</v>
      </c>
      <c r="F13" s="12"/>
      <c r="G13" s="11">
        <f t="shared" si="1"/>
        <v>0</v>
      </c>
      <c r="H13" s="11">
        <f t="shared" si="2"/>
        <v>0</v>
      </c>
    </row>
    <row r="14" spans="1:8" ht="12.75">
      <c r="A14" s="8">
        <v>12</v>
      </c>
      <c r="B14" s="9" t="s">
        <v>15</v>
      </c>
      <c r="C14" s="10">
        <v>25</v>
      </c>
      <c r="D14" s="11"/>
      <c r="E14" s="11">
        <f t="shared" si="0"/>
        <v>0</v>
      </c>
      <c r="F14" s="12"/>
      <c r="G14" s="11">
        <f t="shared" si="1"/>
        <v>0</v>
      </c>
      <c r="H14" s="11">
        <f t="shared" si="2"/>
        <v>0</v>
      </c>
    </row>
    <row r="15" spans="1:8" ht="12.75">
      <c r="A15" s="8">
        <v>13</v>
      </c>
      <c r="B15" s="9" t="s">
        <v>16</v>
      </c>
      <c r="C15" s="10">
        <v>30</v>
      </c>
      <c r="D15" s="11"/>
      <c r="E15" s="11">
        <f t="shared" si="0"/>
        <v>0</v>
      </c>
      <c r="F15" s="12"/>
      <c r="G15" s="11">
        <f t="shared" si="1"/>
        <v>0</v>
      </c>
      <c r="H15" s="11">
        <f t="shared" si="2"/>
        <v>0</v>
      </c>
    </row>
    <row r="16" spans="1:8" ht="12.75">
      <c r="A16" s="8">
        <v>14</v>
      </c>
      <c r="B16" s="21" t="s">
        <v>17</v>
      </c>
      <c r="C16" s="22">
        <v>50</v>
      </c>
      <c r="D16" s="23"/>
      <c r="E16" s="23">
        <f t="shared" si="0"/>
        <v>0</v>
      </c>
      <c r="F16" s="26"/>
      <c r="G16" s="23">
        <f t="shared" si="1"/>
        <v>0</v>
      </c>
      <c r="H16" s="23">
        <f t="shared" si="2"/>
        <v>0</v>
      </c>
    </row>
    <row r="17" spans="1:8" ht="12.75">
      <c r="A17" s="8">
        <v>15</v>
      </c>
      <c r="B17" s="24" t="s">
        <v>18</v>
      </c>
      <c r="C17" s="25">
        <v>30</v>
      </c>
      <c r="D17" s="11"/>
      <c r="E17" s="11">
        <f t="shared" si="0"/>
        <v>0</v>
      </c>
      <c r="F17" s="12"/>
      <c r="G17" s="11">
        <f t="shared" si="1"/>
        <v>0</v>
      </c>
      <c r="H17" s="11">
        <f t="shared" si="2"/>
        <v>0</v>
      </c>
    </row>
    <row r="18" spans="1:8" ht="12.75">
      <c r="A18" s="8">
        <v>16</v>
      </c>
      <c r="B18" s="24" t="s">
        <v>19</v>
      </c>
      <c r="C18" s="25">
        <v>30</v>
      </c>
      <c r="D18" s="11"/>
      <c r="E18" s="11">
        <f t="shared" si="0"/>
        <v>0</v>
      </c>
      <c r="F18" s="12"/>
      <c r="G18" s="11">
        <f t="shared" si="1"/>
        <v>0</v>
      </c>
      <c r="H18" s="11">
        <f t="shared" si="2"/>
        <v>0</v>
      </c>
    </row>
    <row r="19" spans="1:8" ht="12.75">
      <c r="A19" s="8">
        <v>17</v>
      </c>
      <c r="B19" s="24" t="s">
        <v>26</v>
      </c>
      <c r="C19" s="25">
        <v>30</v>
      </c>
      <c r="D19" s="11"/>
      <c r="E19" s="11">
        <f t="shared" si="0"/>
        <v>0</v>
      </c>
      <c r="F19" s="12"/>
      <c r="G19" s="11">
        <f t="shared" si="1"/>
        <v>0</v>
      </c>
      <c r="H19" s="11">
        <f t="shared" si="2"/>
        <v>0</v>
      </c>
    </row>
    <row r="20" spans="1:8" ht="12.75">
      <c r="A20" s="8">
        <v>17</v>
      </c>
      <c r="B20" s="13" t="s">
        <v>3</v>
      </c>
      <c r="C20" s="13"/>
      <c r="D20" s="13"/>
      <c r="E20" s="14">
        <f>SUM(E3:E19)</f>
        <v>0</v>
      </c>
      <c r="F20" s="15"/>
      <c r="G20" s="14">
        <f>SUM(G3:G19)</f>
        <v>0</v>
      </c>
      <c r="H20" s="16"/>
    </row>
    <row r="21" spans="1:8" ht="12.75">
      <c r="A21" s="1">
        <v>18</v>
      </c>
      <c r="B21" s="27" t="s">
        <v>29</v>
      </c>
      <c r="C21" s="27"/>
      <c r="D21" s="27"/>
      <c r="E21" s="27"/>
      <c r="F21" s="27"/>
      <c r="G21" s="27"/>
      <c r="H21" s="27"/>
    </row>
    <row r="22" spans="1:8" ht="44.25" customHeight="1">
      <c r="A22" s="1">
        <v>19</v>
      </c>
      <c r="B22" s="2" t="s">
        <v>24</v>
      </c>
      <c r="C22" s="3"/>
      <c r="D22" s="3"/>
      <c r="E22" s="3"/>
      <c r="F22" s="3"/>
      <c r="G22" s="3"/>
      <c r="H22" s="4"/>
    </row>
    <row r="24" spans="1:8" ht="50.25" customHeight="1">
      <c r="A24" s="19" t="s">
        <v>25</v>
      </c>
      <c r="B24" s="20"/>
      <c r="C24" s="20"/>
      <c r="D24" s="20"/>
      <c r="E24" s="20"/>
      <c r="F24" s="20"/>
      <c r="G24" s="20"/>
      <c r="H24" s="20"/>
    </row>
  </sheetData>
  <sheetProtection/>
  <mergeCells count="5">
    <mergeCell ref="A24:H24"/>
    <mergeCell ref="A1:H1"/>
    <mergeCell ref="B22:H22"/>
    <mergeCell ref="B20:D20"/>
    <mergeCell ref="B21:H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2023-07-14T14:37:15Z</cp:lastPrinted>
  <dcterms:created xsi:type="dcterms:W3CDTF">2021-10-11T13:21:11Z</dcterms:created>
  <dcterms:modified xsi:type="dcterms:W3CDTF">2023-07-14T14:38:53Z</dcterms:modified>
  <cp:category/>
  <cp:version/>
  <cp:contentType/>
  <cp:contentStatus/>
</cp:coreProperties>
</file>