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5.2023 - U- odcz.chem. patomorfologia (6)\2. SWZ\"/>
    </mc:Choice>
  </mc:AlternateContent>
  <xr:revisionPtr revIDLastSave="0" documentId="13_ncr:1_{28937580-4F4A-4AFE-8CE3-BDD86E617D4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3" sheetId="1" r:id="rId1"/>
  </sheets>
  <definedNames>
    <definedName name="_xlnm.Print_Area" localSheetId="0">Zad.3!$A$1:$J$12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I8" i="1" s="1"/>
  <c r="H8" i="1" s="1"/>
  <c r="F7" i="1"/>
  <c r="I7" i="1" s="1"/>
  <c r="A8" i="1"/>
  <c r="H7" i="1" l="1"/>
  <c r="I9" i="1"/>
  <c r="F9" i="1"/>
</calcChain>
</file>

<file path=xl/sharedStrings.xml><?xml version="1.0" encoding="utf-8"?>
<sst xmlns="http://schemas.openxmlformats.org/spreadsheetml/2006/main" count="22" uniqueCount="21">
  <si>
    <t xml:space="preserve"> Formularz cenowo- techniczny  zadania nr  3</t>
  </si>
  <si>
    <t>Lp.</t>
  </si>
  <si>
    <t>Przedmiot zamówienia</t>
  </si>
  <si>
    <t>Ilość</t>
  </si>
  <si>
    <t>Cena jednostkowa netto</t>
  </si>
  <si>
    <t>Stawka VAT
%</t>
  </si>
  <si>
    <t>Cena jednostkowa brutto</t>
  </si>
  <si>
    <t>Wartość
brutto</t>
  </si>
  <si>
    <t>6=4x5</t>
  </si>
  <si>
    <t>8=9/4</t>
  </si>
  <si>
    <t>9= 6+7</t>
  </si>
  <si>
    <t>op.</t>
  </si>
  <si>
    <t>RAZEM :</t>
  </si>
  <si>
    <t xml:space="preserve">                                                                                                                                      Załącznik nr 4 do SWZ NZ.261.35.2023</t>
  </si>
  <si>
    <t>Załacznik nr 1 do umowy nr NZ.261.35.3.2023</t>
  </si>
  <si>
    <r>
      <rPr>
        <sz val="10"/>
        <color rgb="FF000000"/>
        <rFont val="Arial"/>
        <family val="2"/>
        <charset val="238"/>
      </rPr>
      <t xml:space="preserve">
1.</t>
    </r>
    <r>
      <rPr>
        <sz val="10"/>
        <rFont val="Arial"/>
        <family val="2"/>
        <charset val="238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alkoholu etylowego całkowicie skażonego dla Zakładu Patomorfologii,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</t>
    </r>
    <r>
      <rPr>
        <sz val="10"/>
        <color rgb="FF000000"/>
        <rFont val="Arial"/>
        <family val="2"/>
        <charset val="238"/>
      </rPr>
      <t xml:space="preserve"> dni roboczych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  <r>
      <rPr>
        <sz val="10"/>
        <color rgb="FF000000"/>
        <rFont val="Arial"/>
        <family val="2"/>
        <charset val="238"/>
      </rPr>
      <t xml:space="preserve">
</t>
    </r>
  </si>
  <si>
    <t>Jedn. miary</t>
  </si>
  <si>
    <t>Wartość
netto</t>
  </si>
  <si>
    <t>PRODUCENT/ Nazwa własna lub inne określenie identyfikujące wyrób w sposób jednoznaczny, np. nr katalogowy</t>
  </si>
  <si>
    <r>
      <rPr>
        <sz val="10"/>
        <rFont val="Arial"/>
        <family val="2"/>
        <charset val="238"/>
      </rPr>
      <t>Alkohol etylowy odwodniony całkowicie skażony 99,9 Opakowanie plastikowe wykonane z polietylenu</t>
    </r>
    <r>
      <rPr>
        <sz val="10"/>
        <color rgb="FF000000"/>
        <rFont val="Arial"/>
        <family val="2"/>
        <charset val="238"/>
      </rPr>
      <t xml:space="preserve"> 5L</t>
    </r>
  </si>
  <si>
    <t>Alkohol etylowy całkowicie skażony rektyfikowany 96%, Opakowanie plastikowe wykonane z polietylenu 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</si>
</sst>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22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vertical="center"/>
    </xf>
    <xf numFmtId="9" fontId="25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view="pageBreakPreview" zoomScale="95" zoomScaleNormal="100" zoomScaleSheetLayoutView="95" zoomScalePageLayoutView="120" workbookViewId="0">
      <selection activeCell="H7" sqref="H7"/>
    </sheetView>
  </sheetViews>
  <sheetFormatPr defaultColWidth="12" defaultRowHeight="14.25" x14ac:dyDescent="0.25"/>
  <cols>
    <col min="1" max="1" width="3.7109375" style="1" bestFit="1" customWidth="1"/>
    <col min="2" max="2" width="60.7109375" style="1" customWidth="1"/>
    <col min="3" max="3" width="5.42578125" style="1" customWidth="1"/>
    <col min="4" max="4" width="4.7109375" style="1" bestFit="1" customWidth="1"/>
    <col min="5" max="5" width="10.42578125" style="1" bestFit="1" customWidth="1"/>
    <col min="6" max="6" width="9.5703125" style="1" bestFit="1" customWidth="1"/>
    <col min="7" max="7" width="7.42578125" style="1" customWidth="1"/>
    <col min="8" max="8" width="11" style="1" customWidth="1"/>
    <col min="9" max="9" width="9.5703125" style="1" bestFit="1" customWidth="1"/>
    <col min="10" max="10" width="18.28515625" style="1" customWidth="1"/>
    <col min="11" max="16384" width="12" style="1"/>
  </cols>
  <sheetData>
    <row r="1" spans="1:10" ht="15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06.75" customHeight="1" x14ac:dyDescent="0.2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78.75" x14ac:dyDescent="0.25">
      <c r="A5" s="2" t="s">
        <v>1</v>
      </c>
      <c r="B5" s="2" t="s">
        <v>2</v>
      </c>
      <c r="C5" s="2" t="s">
        <v>16</v>
      </c>
      <c r="D5" s="2" t="s">
        <v>3</v>
      </c>
      <c r="E5" s="2" t="s">
        <v>4</v>
      </c>
      <c r="F5" s="2" t="s">
        <v>17</v>
      </c>
      <c r="G5" s="2" t="s">
        <v>5</v>
      </c>
      <c r="H5" s="2" t="s">
        <v>6</v>
      </c>
      <c r="I5" s="2" t="s">
        <v>7</v>
      </c>
      <c r="J5" s="2" t="s">
        <v>18</v>
      </c>
    </row>
    <row r="6" spans="1:10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8</v>
      </c>
      <c r="G6" s="3">
        <v>7</v>
      </c>
      <c r="H6" s="3" t="s">
        <v>9</v>
      </c>
      <c r="I6" s="3" t="s">
        <v>10</v>
      </c>
      <c r="J6" s="3">
        <v>10</v>
      </c>
    </row>
    <row r="7" spans="1:10" ht="25.5" x14ac:dyDescent="0.25">
      <c r="A7" s="4">
        <v>1</v>
      </c>
      <c r="B7" s="5" t="s">
        <v>19</v>
      </c>
      <c r="C7" s="4" t="s">
        <v>11</v>
      </c>
      <c r="D7" s="4">
        <v>200</v>
      </c>
      <c r="E7" s="9"/>
      <c r="F7" s="8">
        <f>ROUND(E7*D7,2)</f>
        <v>0</v>
      </c>
      <c r="G7" s="10"/>
      <c r="H7" s="8">
        <f>ROUND(I7/D7,2)</f>
        <v>0</v>
      </c>
      <c r="I7" s="8">
        <f>ROUND(F7+(F7*G7),2)</f>
        <v>0</v>
      </c>
      <c r="J7" s="11"/>
    </row>
    <row r="8" spans="1:10" ht="25.5" x14ac:dyDescent="0.25">
      <c r="A8" s="4">
        <f>A7+1</f>
        <v>2</v>
      </c>
      <c r="B8" s="7" t="s">
        <v>20</v>
      </c>
      <c r="C8" s="4" t="s">
        <v>11</v>
      </c>
      <c r="D8" s="4">
        <v>280</v>
      </c>
      <c r="E8" s="9"/>
      <c r="F8" s="8">
        <f>ROUND(E8*D8,2)</f>
        <v>0</v>
      </c>
      <c r="G8" s="10"/>
      <c r="H8" s="8">
        <f>ROUND(I8/D8,2)</f>
        <v>0</v>
      </c>
      <c r="I8" s="8">
        <f>ROUND(F8+(F8*G8),2)</f>
        <v>0</v>
      </c>
      <c r="J8" s="11"/>
    </row>
    <row r="9" spans="1:10" ht="15" x14ac:dyDescent="0.25">
      <c r="A9" s="6"/>
      <c r="B9" s="6"/>
      <c r="C9" s="6"/>
      <c r="D9" s="6"/>
      <c r="E9" s="12" t="s">
        <v>12</v>
      </c>
      <c r="F9" s="13">
        <f>SUM(F7:F8)</f>
        <v>0</v>
      </c>
      <c r="G9" s="14"/>
      <c r="H9" s="15"/>
      <c r="I9" s="13">
        <f>SUM(I7:I8)</f>
        <v>0</v>
      </c>
      <c r="J9" s="16"/>
    </row>
  </sheetData>
  <mergeCells count="4">
    <mergeCell ref="A1:J1"/>
    <mergeCell ref="A2:J2"/>
    <mergeCell ref="A3:J3"/>
    <mergeCell ref="A4:J4"/>
  </mergeCells>
  <conditionalFormatting sqref="F7:F9">
    <cfRule type="cellIs" dxfId="1" priority="2" operator="equal">
      <formula>0</formula>
    </cfRule>
  </conditionalFormatting>
  <conditionalFormatting sqref="H7:I9">
    <cfRule type="cellIs" dxfId="0" priority="1" operator="equal">
      <formula>0</formula>
    </cfRule>
  </conditionalFormatting>
  <printOptions horizontalCentered="1"/>
  <pageMargins left="0.118055555555556" right="0.118055555555556" top="0.74791666666666701" bottom="0.35416666666666702" header="0.511811023622047" footer="0.511811023622047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10857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Zad.3</vt:lpstr>
      <vt:lpstr>Zad.3!Obszar_wydruku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83</cp:revision>
  <cp:lastPrinted>2023-06-23T07:35:09Z</cp:lastPrinted>
  <dcterms:created xsi:type="dcterms:W3CDTF">2009-04-16T11:32:48Z</dcterms:created>
  <dcterms:modified xsi:type="dcterms:W3CDTF">2023-06-23T07:35:24Z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