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37F3B5F0-4E6C-48A7-9D67-931D1B50F69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7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F9" i="1"/>
  <c r="I9" i="1" s="1"/>
  <c r="H9" i="1" s="1"/>
  <c r="F11" i="1" l="1"/>
  <c r="I10" i="1"/>
  <c r="H10" i="1" l="1"/>
  <c r="I11" i="1"/>
</calcChain>
</file>

<file path=xl/sharedStrings.xml><?xml version="1.0" encoding="utf-8"?>
<sst xmlns="http://schemas.openxmlformats.org/spreadsheetml/2006/main" count="23" uniqueCount="22">
  <si>
    <t xml:space="preserve"> Formularz cenowo- techniczny  zadania nr 7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</si>
  <si>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</si>
  <si>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</si>
  <si>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</si>
  <si>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</si>
  <si>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</si>
  <si>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</si>
  <si>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</si>
  <si>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</si>
  <si>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</si>
  <si>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</si>
  <si>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</si>
  <si>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</si>
  <si>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RAZEM :</t>
  </si>
  <si>
    <t xml:space="preserve"> Załącznik nr 8 do SWZ NZ.261.31.2023</t>
  </si>
  <si>
    <t>Załącznik nr 1 do umowy nr NZ.261.31.7.2023</t>
  </si>
  <si>
    <t xml:space="preserve">0,25 x 40 mm </t>
  </si>
  <si>
    <t>0,25 x 25 mm</t>
  </si>
  <si>
    <t xml:space="preserve">szt </t>
  </si>
  <si>
    <t xml:space="preserve">Igły do akupunktury jednokrotnego użytku, bardzo ostro zakończone, nie powodujące bólu u pacjenta przy wkłuciu, sterylne, pakowane pojedynczo, op. a 100 szt., rozmiar:
</t>
  </si>
  <si>
    <t>Jm.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</si>
  <si>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igieł do akupunktury</t>
    </r>
    <r>
      <rPr>
        <sz val="10"/>
        <rFont val="Arial"/>
        <family val="2"/>
        <charset val="238"/>
      </rPr>
      <t xml:space="preserve">, zwanych dalej wyrobami.
2.Wykonawca gwarantuje , że wszystkie wyroby objęte zamówieniem spełniać będą wszystkie -  wskazane w niniejszym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</si>
</sst>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.00\ [$zł-415];[Red]\-#,##0.00\ [$zł-415]"/>
  </numFmts>
  <fonts count="7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0">
    <xf numFmtId="0" fontId="0" fillId="0" borderId="0" xfId="0"/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3" fontId="0" fillId="0" borderId="5" xfId="0" applyNumberFormat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9" fontId="0" fillId="3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2" fontId="0" fillId="3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4" fontId="0" fillId="0" borderId="5" xfId="0" applyNumberForma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view="pageBreakPreview" zoomScale="110" zoomScaleNormal="100" zoomScalePageLayoutView="110" workbookViewId="0">
      <selection activeCell="H9" sqref="H9:I11"/>
    </sheetView>
  </sheetViews>
  <sheetFormatPr defaultColWidth="11.7109375" defaultRowHeight="12.75" x14ac:dyDescent="0.2"/>
  <cols>
    <col min="1" max="1" width="5" customWidth="1"/>
    <col min="2" max="2" width="58" customWidth="1"/>
    <col min="3" max="3" width="3.85546875" bestFit="1" customWidth="1"/>
    <col min="4" max="4" width="6.5703125" bestFit="1" customWidth="1"/>
    <col min="5" max="5" width="8.5703125" bestFit="1" customWidth="1"/>
    <col min="6" max="6" width="10.28515625" bestFit="1" customWidth="1"/>
    <col min="7" max="7" width="4.85546875" customWidth="1"/>
    <col min="8" max="8" width="6.5703125" bestFit="1" customWidth="1"/>
    <col min="9" max="9" width="10.28515625" bestFit="1" customWidth="1"/>
    <col min="10" max="10" width="24.28515625" customWidth="1"/>
    <col min="11" max="11" width="1" customWidth="1"/>
  </cols>
  <sheetData>
    <row r="1" spans="1:10" ht="15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09.5" customHeight="1" x14ac:dyDescent="0.2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1.5" customHeight="1" x14ac:dyDescent="0.2"/>
    <row r="6" spans="1:10" ht="60" x14ac:dyDescent="0.2">
      <c r="A6" s="4" t="s">
        <v>1</v>
      </c>
      <c r="B6" s="4" t="s">
        <v>2</v>
      </c>
      <c r="C6" s="4" t="s">
        <v>20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">
      <c r="A7" s="5">
        <v>1</v>
      </c>
      <c r="B7" s="6">
        <v>2</v>
      </c>
      <c r="C7" s="6">
        <v>3</v>
      </c>
      <c r="D7" s="6">
        <v>4</v>
      </c>
      <c r="E7" s="6">
        <v>5</v>
      </c>
      <c r="F7" s="6" t="s">
        <v>10</v>
      </c>
      <c r="G7" s="6">
        <v>7</v>
      </c>
      <c r="H7" s="6" t="s">
        <v>11</v>
      </c>
      <c r="I7" s="6" t="s">
        <v>12</v>
      </c>
      <c r="J7" s="6">
        <v>10</v>
      </c>
    </row>
    <row r="8" spans="1:10" ht="51" x14ac:dyDescent="0.2">
      <c r="A8" s="23">
        <v>1</v>
      </c>
      <c r="B8" s="7" t="s">
        <v>19</v>
      </c>
      <c r="C8" s="8"/>
      <c r="D8" s="9"/>
      <c r="E8" s="10"/>
      <c r="F8" s="11"/>
      <c r="G8" s="12"/>
      <c r="H8" s="11"/>
      <c r="I8" s="11"/>
      <c r="J8" s="24"/>
    </row>
    <row r="9" spans="1:10" x14ac:dyDescent="0.2">
      <c r="A9" s="23"/>
      <c r="B9" s="13" t="s">
        <v>17</v>
      </c>
      <c r="C9" s="19" t="s">
        <v>18</v>
      </c>
      <c r="D9" s="14">
        <v>21000</v>
      </c>
      <c r="E9" s="15"/>
      <c r="F9" s="27">
        <f>ROUND(E9*D9,2)</f>
        <v>0</v>
      </c>
      <c r="G9" s="16"/>
      <c r="H9" s="27">
        <f>ROUND(I9/D9,2)</f>
        <v>0</v>
      </c>
      <c r="I9" s="27">
        <f>ROUND(F9+(F9*G9),2)</f>
        <v>0</v>
      </c>
      <c r="J9" s="25"/>
    </row>
    <row r="10" spans="1:10" x14ac:dyDescent="0.2">
      <c r="A10" s="23"/>
      <c r="B10" s="17" t="s">
        <v>16</v>
      </c>
      <c r="C10" s="19" t="s">
        <v>18</v>
      </c>
      <c r="D10" s="14">
        <v>26000</v>
      </c>
      <c r="E10" s="18"/>
      <c r="F10" s="27">
        <f>ROUND(E10*D10,2)</f>
        <v>0</v>
      </c>
      <c r="G10" s="16"/>
      <c r="H10" s="27">
        <f>ROUND(I10/D10,2)</f>
        <v>0</v>
      </c>
      <c r="I10" s="27">
        <f>ROUND(F10+(F10*G10),2)</f>
        <v>0</v>
      </c>
      <c r="J10" s="26"/>
    </row>
    <row r="11" spans="1:10" x14ac:dyDescent="0.2">
      <c r="B11" s="1"/>
      <c r="E11" s="2" t="s">
        <v>13</v>
      </c>
      <c r="F11" s="28">
        <f>SUM(F9:F10)</f>
        <v>0</v>
      </c>
      <c r="G11" s="3"/>
      <c r="H11" s="29"/>
      <c r="I11" s="28">
        <f>SUM(I9:I10)</f>
        <v>0</v>
      </c>
    </row>
  </sheetData>
  <mergeCells count="6">
    <mergeCell ref="A1:J1"/>
    <mergeCell ref="A2:J2"/>
    <mergeCell ref="A3:J3"/>
    <mergeCell ref="A4:J4"/>
    <mergeCell ref="A8:A10"/>
    <mergeCell ref="J8:J10"/>
  </mergeCells>
  <printOptions horizontalCentered="1"/>
  <pageMargins left="0.118055555555556" right="0.118055555555556" top="0.74791666666666701" bottom="0.35416666666666702" header="0.511811023622047" footer="0.511811023622047"/>
  <pageSetup paperSize="9" scale="97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73</cp:revision>
  <cp:lastPrinted>2023-07-14T12:00:21Z</cp:lastPrinted>
  <dcterms:created xsi:type="dcterms:W3CDTF">2009-04-16T11:32:48Z</dcterms:created>
  <dcterms:modified xsi:type="dcterms:W3CDTF">2023-07-14T12:00:24Z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