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 Gm Przywidz\271 ZP  Przetargi\ZP_271_2_2025 Eduk bez barier\"/>
    </mc:Choice>
  </mc:AlternateContent>
  <xr:revisionPtr revIDLastSave="0" documentId="13_ncr:1_{DFD56ED0-3B62-465C-8281-76B46F368B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ultimedialne pomoce dydakty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3" i="1"/>
  <c r="H12" i="1"/>
  <c r="H11" i="1"/>
  <c r="H9" i="1"/>
  <c r="H7" i="1"/>
</calcChain>
</file>

<file path=xl/sharedStrings.xml><?xml version="1.0" encoding="utf-8"?>
<sst xmlns="http://schemas.openxmlformats.org/spreadsheetml/2006/main" count="34" uniqueCount="30">
  <si>
    <t>SUMA</t>
  </si>
  <si>
    <t>szt.</t>
  </si>
  <si>
    <t>5.</t>
  </si>
  <si>
    <t>4.</t>
  </si>
  <si>
    <t xml:space="preserve">Tablet   </t>
  </si>
  <si>
    <t>3.</t>
  </si>
  <si>
    <t>Laptop</t>
  </si>
  <si>
    <t>2.</t>
  </si>
  <si>
    <t>1.</t>
  </si>
  <si>
    <t>Ilość</t>
  </si>
  <si>
    <t>j.m.</t>
  </si>
  <si>
    <t>Opis</t>
  </si>
  <si>
    <t>Nazwa</t>
  </si>
  <si>
    <t>Lp.</t>
  </si>
  <si>
    <t xml:space="preserve">FORMULARZ CENOWY </t>
  </si>
  <si>
    <t>Wykonawca (nazwa i adres):</t>
  </si>
  <si>
    <t>Monitor interaktywny</t>
  </si>
  <si>
    <t>Funkcje urządzenia - Drukowanie, skanowanie, kopiowanie, faksowanie
Rozdzielczość drukowania - 4800 x 1200 dpi
Szybkość druku mono/kolor - Minimum 32 str./A4/min.
Obsługiwane formaty papieru - A4, A5, A6, B5, B6, B5, DL (koperta), C6 (koperta), C4 (koperta), 
Rozdzielczość skanowania - 1200x2400 DPI
Skanowanie – formaty 	BMP, JPEG, TIFF, PDF, PNG
Skanowanie - do e-maila, do folderu, do komputera, do pamięci USB
Faksowanie - Wysłanie faksów czarno-białych i kolorowych z poziomu urządzenia
Szybkość transmisji faksów - do 33,6 kb/s
Pojemność głównego podajnika papieru (kasety) - 2 kasety o łącznej pojemności minimum 500 arkuszy
Pojemność uniwersalnego podajnika papieru -	minimum 50 arkuszy
Podajnik ADF dwustronny - minimum 50 arkuszy
Druk dwustronny - automatyczny dupleks
Wydajność oryginalnych nominalnych materiałów eksploatacyjnych - BK: minimum  7000 str. CMY: minimum 5500 str. dla każdego z kolorów 
Interfejsy - USB Hi-Speed — zgodny ze specyfikacją USB 2.0, Interfejs Ethernet (100-Base TX/ 10-Base-T), Bezprzewodowa sieć LAN IEEE 802.11a/b/g/n/ac (WiFi 5), Wi-Fi Direct, Host USB
Wyświetlacz LCD - Kolorowy ekran dotykowy o przekątnej powyżej 10 cm 
Drukowanie poufne - Tak, drukowanie chronione hasłem
Zużycie energii	Maks. 25 W w trybie kopiowania autonomicznego według wzorca normy ISO/IEC 24712</t>
  </si>
  <si>
    <t>Urządzenie wielofunkcyjne</t>
  </si>
  <si>
    <t>Podłoga interaktywna</t>
  </si>
  <si>
    <t>Część nr 1 - Multimedialne pomoce dydaktyczne</t>
  </si>
  <si>
    <t>Cena jednowskowa brutto</t>
  </si>
  <si>
    <t>Stawka podatku VAT (%)</t>
  </si>
  <si>
    <t>Wartość brutto</t>
  </si>
  <si>
    <t>Producent i model</t>
  </si>
  <si>
    <t>Podświetlenie - LED
przekątna - min. 75" cali
typ panelu – IPS/VA
rozdzielczość - min. 4K (3840 x 2160)
jasność - nie mniej niż 450 Nits (cd/m2)
czas reakcji matrycy - nie więcej niż 8 ms
kontrast - nie mniej niż 5000:1
szyba - hartowane, matowe, twardość powierzchni dotykowej nie mniejsza niż H7, antyodblaskowe, technologia niwelująca przestrzeń między szkłem a ekranem
żywotność podświetlenia matrycy - min. 50.000 godzin
technologia dotyku -  podczerwień
HDMI - min.  3 wejścia i min. 1 wyjście
DisplayPort - min.  1 wejście
USB - min.  3 porty USB 3.2 Gen 1x1 z przodu monitora , min. 2 porty USB 3.2 Gen 1x1 w tylnej części monitora 
USB typu C - min.  2 porty USB typu C, 
Porty USB interfejs dotykowy - min.  2 porty 
Port LAN - min.  2 porty typu LAN 
Wi-Fi - TAK, min. w wersji 6.0 z obsługą częstotliwości 2,4 i 5 GHz
Czytnik kart pamięci - min. 1, wyjście słuchawkowe, wejście mikrofonowe
Głośniki wbudowane - wbudowane, minimum 2 x 19 W, na przedniej obudowie oraz 1 x subwoofer minimum 19 W
System operacyjny - Android wersja 13 lub nowszy 
Procesor - min.  8 rdzeni
RAM - min.  8 GB RAM
Pamięć wew. - min.  128 GB 
Moduł Bluetooth - TAK, min. w wersji 5.0
Zużycie energii w trybie pracy - nie więcej niż 400 W, trybie czuwania nie więcej niż 0.5 W
• Certyfikaty dla sprzętu, które trzeba dołączyć do oferty:                                                                                                                                                                                                                                                
- Deklaracja oznaczenia CE, oraz RoHS lub równoważny
• Certyfikaty dla producenta, które trzeba dołączyć do oferty.: 
- certyfikat ISO 9001 systemu zarządzania jakością; 
- certyfikat ISO 14001 zarządzania środowiskiem
Dołączone wyposażenie i akcesoria - minimum dwa pisaki służące do dotyku i rysowania, uchwyt montażowy, pilot do zdalnego sterowania urządzeniem, minimum 1 sztuka przewodu HDMI, minimum 1 sztuka przewodu touch USB, przewód umożliwiający podłączenie urządzenia do zasilania</t>
  </si>
  <si>
    <t xml:space="preserve">•	Procesor ze zintegrowaną grafiką, zaprojektowany do pracy w komputerach przenośnych klasy x86, osiągający w teście PassMark Performance Test wynik minimum 17500 punktów Passmark CPU Mark wg wyników ze strony : https://www.cpubenchmark.net/ Do oferty należy załączyć wydruk ze strony na dzień nie wcześniej niż data publikacji ogłoszenia. 
•	RAM Min. 16 GB 1 slot wolny na rozbudowę do co najmniej 64GB. 
•	Pamięć masowa : 512 GB SSD. Przygotowana zatoka do rozbudowy komputera o dodatkowy dysk SSD.
•	Karta dźwiękowa zintegrowana z płytą główną, zgodna z High Definition. Wbudowane w obudowie komputera: głośniki (Stereo 2xmin. 2W), port słuchawek i mikrofonu typu COMBO, kamera video co najmniej 1080p z mechaniczną zasłoną obiektywu oraz obsługująca logowanie za pomocą danych biometrycznych, dwa mikrofony z funkcją wygłuszania niechcianych odgłosów tła, sterowanie głośnością głośników za pośrednictwem wydzielonych klawiszy funkcyjnych na klawiaturze, wydzielony przycisk funkcyjny do natychmiastowego wyciszania głośników oraz mikrofonu (mute).
•	Porty min. 4x USB min. 3.2 z czego minimum 2 złącza Typu-C umożliwiające podłączenie stacji dokującej lub zasilania notebooka i dodatkowego ekranu (niezależnie od wybranego portu USB-C)., HDMI, RJ-45. Jeden z portów USB-C musi obsługiwać komunikację Thunderbolt 4.
•	Wbudowany w obudowę czytnik kart SD.
•	Nie dopuszcza się osiągnięcia wymaganych portów poprzez zastosowanie przejściówek lub czytników zewnętrznych.
•	Wbudowana karta sieciowa.
•	Wgrany system operacyjny Microsoft Windows 11 Pro 64 bit lub równoważny Ekran matowy, matryca IPS o przekątnej min. 16”, format 16:10, rozdzielczość min. WUXGA 1920x1200, jasność co najmniej 300 nits, odświeżanie  min. 60Hz, kontrast co najmniej 1000:1
Kąt otwarcia pokrywy ekranu min.180 stopni.  Pojemność akumulatora min. 45 Wh. Ponadto komputer ma być wyposażony w system szybkiego ładowania akumulatora, który umożliwia naładowanie akumulatora notebooka w czasie 30 minut do 50%. Klawiatura odporna na zalanie cieczą, układ US, podświetlana
Wbudowany czytnik linii papilarnych w przycisku zasilania.
Obudowa o podwyższonej odporności spełniająca normy MIL-STD-810H. Jako potwierdzenie parametrów wytrzymałościowych obudowy należy dostarczyć dokument pochodzący od producenta komputera potwierdzający spełnienie MIL-STD-810H. (dołączyć do oferty)
W zestawie zasilacz. 
Certyfikaty dla sprzętu, które trzeba dołączyć do oferty.: 
- Deklaracja oznakowania CE,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certyfikat EPEAT dla Polski lub innego państwa członkowskiego Unii Europejskiej lub równoważny certyfikat wydany przez akredytowaną instytucję w analogicznym zakresie
- certyfikat TCO lub równoważny
Certyfikaty dla producenta, które trzeba dołączyć do oferty.: 
- certyfikat ISO 9001 systemu zarządzania jakością; 
- certyfikat ISO 14001 zarządzania środowiskiem.•      Rodzaj Gwaracnji:
- Gwarancja producenta sprzętu, świadczona w miejscu użytkowania (on-site).   </t>
  </si>
  <si>
    <t>Wyświetlacz min. 10,9 cali o rozdzielczości min. 1920x1200, IPS 400nits, 90Hz.
- Wyświetlacz posiada panel dotykowy z min. 10 punktów dotyku. 
- Zegar procesora min. 1800 Mhz
- Grafika zintegrowana 
- Pamięć RAM min. 4GB
- Pamięć wewnętrzna min.128 GB
- Waga maksymalnie 490g
- Wyposażony w dwie kamery Przód/Tył po min. 8.0MP
- Wbudowane co najmniej 4 głośniki
- Pojemność baterii powyżej 7000 mAh
- Klasa szczelności co najmniej IP52
- Wbudowany mikrofon
- Obudowa wykonana z metalu 
- Wyposażony w czytnik kart pamięci
- Wgrany system operacyjny Android 13 lub nowszy
- Komunikacja WIFI AC oraz BT
- Wejścia/wyjścia co najmniej 1x USB-C 2.0 (transfer danych i ładowanie), 1x combo jack (3.5mm)
- Wejście na kartę pamięci 
- Wbudowane czujniki - Accelerometer, Czujnik światła, Żyroskop, Czujnik Halla
- Rysik w zestawie - dedykowany, wbudowana bateria min. 80 mAh pojemności, magnetyczne mocowanie</t>
  </si>
  <si>
    <t>Interaktywny zestaw, zawierający podłogę interaktywną, dedykowany statyw mobilny oraz pakiet aplikacji 
- minimalna rozdzielczość ekranu XGA (1024×768 pikseli)
- jasność co najmniej 3500 ANSI lumenów (żywotności lampy co najmniej 10000 godzin w trybie eco)
- wyświetlanie obrazu bezpośrednio na podłodze (nie dopuszcza się stosowania technologii z wykorzystaniem luster)
Parametry fizyczne:
- urządzenie zawiera komputer wbudowany klasy PC
- procesor co najmniej 10 rdzeniowy- co najmniej 8 GB pamięci RAM
- wbudowany dysk o pojemności co najmniej 120GB
- wbudowany głośnik o mocy nominalnej minimalnej 10 W RMS
- wyjście wizyjne – min. 1x HDMI 
- co najmniej dwa rodzaje interakcji – ruch oraz pisak interaktywny 
- możliwość podziału projekcji na 4 niezależne obszary robocze
- sterowanie (w tym włączanie i wyłączanie) za pomocą jednego pilota
- połączenie z siecią Internet: przewodowe (RJ45) i bezprzewodowe (min. WIFI 6)
- interfejs dostępny w języku polski, angielski oraz ukraińskim
- możliwość bezprzewodowej (sieć Wi-Fi) obsługi urządzenia przy użyciu urządzenia mobilnego z systemem Android oraz iOS
- dostęp do bezpłatnych aktualizacji za pośrednictwem sieci Internet
- możliwość wykonania zautomatyzowanej kalibracji
- możliwość dokupienia gier w dedykowanym sklepie  
- co najmniej 5 pisaków interaktywnych w zestawie
- co najmniej 70 gier ruchowych oraz 20 gier z wykorzystaniem pisaka interaktywnego
- w zestawie statyw jezdny na kółkach z możliwością regulacji wysokości urządzenia 
- do zadań Wykonawcy należy montaż urządzenia, uruchomienie oraz podstawowe szkolenie z obsługi.</t>
  </si>
  <si>
    <t>Załącznik nr 3 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</si>
</sst>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1" fillId="4" borderId="6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76200</xdr:rowOff>
    </xdr:from>
    <xdr:to>
      <xdr:col>6</xdr:col>
      <xdr:colOff>0</xdr:colOff>
      <xdr:row>0</xdr:row>
      <xdr:rowOff>800100</xdr:rowOff>
    </xdr:to>
    <xdr:pic>
      <xdr:nvPicPr>
        <xdr:cNvPr id="2" name="Obraz 1" descr="Ciag logotypów mono">
          <a:extLst>
            <a:ext uri="{FF2B5EF4-FFF2-40B4-BE49-F238E27FC236}">
              <a16:creationId xmlns:a16="http://schemas.microsoft.com/office/drawing/2014/main" id="{1199FC3E-56EB-8901-F0FC-7A93DBEAB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6200"/>
          <a:ext cx="25717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zoomScale="80" zoomScaleNormal="80" workbookViewId="0">
      <selection activeCell="J10" sqref="A10:XFD10"/>
    </sheetView>
  </sheetViews>
  <sheetFormatPr defaultRowHeight="14.4" x14ac:dyDescent="0.3"/>
  <cols>
    <col min="1" max="1" width="3.44140625" bestFit="1" customWidth="1"/>
    <col min="2" max="2" width="26" customWidth="1"/>
    <col min="3" max="3" width="68.109375" customWidth="1"/>
    <col min="4" max="4" width="8.33203125" style="1" customWidth="1"/>
    <col min="5" max="5" width="9.109375" style="1"/>
    <col min="6" max="6" width="13.33203125" style="1" customWidth="1"/>
    <col min="7" max="7" width="10.5546875" style="1" customWidth="1"/>
    <col min="8" max="8" width="14" style="1" customWidth="1"/>
    <col min="9" max="9" width="21.109375" customWidth="1"/>
  </cols>
  <sheetData>
    <row r="1" spans="1:9" ht="64.5" customHeight="1" x14ac:dyDescent="0.3">
      <c r="A1" s="46"/>
      <c r="B1" s="47"/>
      <c r="C1" s="47"/>
      <c r="D1" s="47"/>
      <c r="E1" s="47"/>
      <c r="F1" s="47"/>
      <c r="G1" s="47"/>
      <c r="H1" s="47"/>
      <c r="I1" s="47"/>
    </row>
    <row r="2" spans="1:9" x14ac:dyDescent="0.3">
      <c r="A2" s="52" t="s">
        <v>29</v>
      </c>
      <c r="B2" s="53"/>
      <c r="C2" s="53"/>
      <c r="D2" s="53"/>
      <c r="E2" s="53"/>
      <c r="F2" s="53"/>
      <c r="G2" s="53"/>
      <c r="H2" s="53"/>
      <c r="I2" s="54"/>
    </row>
    <row r="3" spans="1:9" ht="55.5" customHeight="1" x14ac:dyDescent="0.3">
      <c r="A3" s="19" t="s">
        <v>15</v>
      </c>
      <c r="B3" s="20"/>
      <c r="C3" s="38"/>
      <c r="D3" s="39"/>
      <c r="E3" s="39"/>
      <c r="F3" s="39"/>
      <c r="G3" s="39"/>
      <c r="H3" s="39"/>
      <c r="I3" s="40"/>
    </row>
    <row r="4" spans="1:9" ht="15.6" x14ac:dyDescent="0.3">
      <c r="A4" s="43" t="s">
        <v>14</v>
      </c>
      <c r="B4" s="44"/>
      <c r="C4" s="44"/>
      <c r="D4" s="44"/>
      <c r="E4" s="44"/>
      <c r="F4" s="44"/>
      <c r="G4" s="44"/>
      <c r="H4" s="44"/>
      <c r="I4" s="45"/>
    </row>
    <row r="5" spans="1:9" ht="15.6" x14ac:dyDescent="0.3">
      <c r="A5" s="35" t="s">
        <v>20</v>
      </c>
      <c r="B5" s="36"/>
      <c r="C5" s="36"/>
      <c r="D5" s="36"/>
      <c r="E5" s="36"/>
      <c r="F5" s="36"/>
      <c r="G5" s="36"/>
      <c r="H5" s="36"/>
      <c r="I5" s="37"/>
    </row>
    <row r="6" spans="1:9" ht="41.4" x14ac:dyDescent="0.3">
      <c r="A6" s="8" t="s">
        <v>13</v>
      </c>
      <c r="B6" s="11" t="s">
        <v>12</v>
      </c>
      <c r="C6" s="10" t="s">
        <v>11</v>
      </c>
      <c r="D6" s="10" t="s">
        <v>10</v>
      </c>
      <c r="E6" s="10" t="s">
        <v>9</v>
      </c>
      <c r="F6" s="9" t="s">
        <v>21</v>
      </c>
      <c r="G6" s="13" t="s">
        <v>22</v>
      </c>
      <c r="H6" s="9" t="s">
        <v>23</v>
      </c>
      <c r="I6" s="9" t="s">
        <v>24</v>
      </c>
    </row>
    <row r="7" spans="1:9" ht="409.5" customHeight="1" x14ac:dyDescent="0.3">
      <c r="A7" s="33" t="s">
        <v>8</v>
      </c>
      <c r="B7" s="27" t="s">
        <v>16</v>
      </c>
      <c r="C7" s="25" t="s">
        <v>25</v>
      </c>
      <c r="D7" s="27" t="s">
        <v>1</v>
      </c>
      <c r="E7" s="29">
        <v>3</v>
      </c>
      <c r="F7" s="31"/>
      <c r="G7" s="21"/>
      <c r="H7" s="50">
        <f>F7*E7</f>
        <v>0</v>
      </c>
      <c r="I7" s="51"/>
    </row>
    <row r="8" spans="1:9" ht="141" customHeight="1" x14ac:dyDescent="0.3">
      <c r="A8" s="34"/>
      <c r="B8" s="28"/>
      <c r="C8" s="26"/>
      <c r="D8" s="28"/>
      <c r="E8" s="30"/>
      <c r="F8" s="32"/>
      <c r="G8" s="22"/>
      <c r="H8" s="50"/>
      <c r="I8" s="51"/>
    </row>
    <row r="9" spans="1:9" ht="192" customHeight="1" x14ac:dyDescent="0.3">
      <c r="A9" s="23" t="s">
        <v>7</v>
      </c>
      <c r="B9" s="41" t="s">
        <v>6</v>
      </c>
      <c r="C9" s="41" t="s">
        <v>26</v>
      </c>
      <c r="D9" s="27" t="s">
        <v>1</v>
      </c>
      <c r="E9" s="29">
        <v>3</v>
      </c>
      <c r="F9" s="31"/>
      <c r="G9" s="21"/>
      <c r="H9" s="50">
        <f>F9*E9</f>
        <v>0</v>
      </c>
      <c r="I9" s="48"/>
    </row>
    <row r="10" spans="1:9" ht="409.6" customHeight="1" x14ac:dyDescent="0.3">
      <c r="A10" s="24"/>
      <c r="B10" s="42"/>
      <c r="C10" s="42"/>
      <c r="D10" s="28"/>
      <c r="E10" s="30"/>
      <c r="F10" s="32"/>
      <c r="G10" s="22"/>
      <c r="H10" s="50"/>
      <c r="I10" s="49"/>
    </row>
    <row r="11" spans="1:9" ht="363" customHeight="1" x14ac:dyDescent="0.3">
      <c r="A11" s="8" t="s">
        <v>5</v>
      </c>
      <c r="B11" s="7" t="s">
        <v>4</v>
      </c>
      <c r="C11" s="7" t="s">
        <v>27</v>
      </c>
      <c r="D11" s="5" t="s">
        <v>1</v>
      </c>
      <c r="E11" s="4">
        <v>6</v>
      </c>
      <c r="F11" s="3"/>
      <c r="G11" s="14"/>
      <c r="H11" s="16">
        <f>F11*E11</f>
        <v>0</v>
      </c>
      <c r="I11" s="15"/>
    </row>
    <row r="12" spans="1:9" ht="300" customHeight="1" x14ac:dyDescent="0.3">
      <c r="A12" s="8" t="s">
        <v>3</v>
      </c>
      <c r="B12" s="7" t="s">
        <v>18</v>
      </c>
      <c r="C12" s="12" t="s">
        <v>17</v>
      </c>
      <c r="D12" s="5" t="s">
        <v>1</v>
      </c>
      <c r="E12" s="4">
        <v>3</v>
      </c>
      <c r="F12" s="3"/>
      <c r="G12" s="14"/>
      <c r="H12" s="16">
        <f>F12*E12</f>
        <v>0</v>
      </c>
      <c r="I12" s="15"/>
    </row>
    <row r="13" spans="1:9" ht="336" x14ac:dyDescent="0.3">
      <c r="A13" s="8" t="s">
        <v>2</v>
      </c>
      <c r="B13" s="7" t="s">
        <v>19</v>
      </c>
      <c r="C13" s="6" t="s">
        <v>28</v>
      </c>
      <c r="D13" s="5" t="s">
        <v>1</v>
      </c>
      <c r="E13" s="4">
        <v>1</v>
      </c>
      <c r="F13" s="3"/>
      <c r="G13" s="14"/>
      <c r="H13" s="16">
        <f>F13*E13</f>
        <v>0</v>
      </c>
      <c r="I13" s="15"/>
    </row>
    <row r="14" spans="1:9" x14ac:dyDescent="0.3">
      <c r="A14" s="17" t="s">
        <v>0</v>
      </c>
      <c r="B14" s="18"/>
      <c r="C14" s="18"/>
      <c r="D14" s="18"/>
      <c r="E14" s="18"/>
      <c r="F14" s="18"/>
      <c r="G14" s="18"/>
      <c r="H14" s="2">
        <f>SUM(H7:H13)</f>
        <v>0</v>
      </c>
      <c r="I14" s="15"/>
    </row>
    <row r="17" spans="5:7" x14ac:dyDescent="0.3">
      <c r="E17"/>
      <c r="F17"/>
      <c r="G17"/>
    </row>
    <row r="18" spans="5:7" x14ac:dyDescent="0.3">
      <c r="E18"/>
      <c r="F18"/>
      <c r="G18"/>
    </row>
    <row r="19" spans="5:7" x14ac:dyDescent="0.3">
      <c r="E19"/>
      <c r="F19"/>
      <c r="G19"/>
    </row>
  </sheetData>
  <mergeCells count="25">
    <mergeCell ref="A4:I4"/>
    <mergeCell ref="A1:I1"/>
    <mergeCell ref="I9:I10"/>
    <mergeCell ref="H7:H8"/>
    <mergeCell ref="I7:I8"/>
    <mergeCell ref="H9:H10"/>
    <mergeCell ref="A2:I2"/>
    <mergeCell ref="E9:E10"/>
    <mergeCell ref="F9:F10"/>
    <mergeCell ref="A14:G14"/>
    <mergeCell ref="A3:B3"/>
    <mergeCell ref="G9:G10"/>
    <mergeCell ref="A9:A10"/>
    <mergeCell ref="C7:C8"/>
    <mergeCell ref="D7:D8"/>
    <mergeCell ref="E7:E8"/>
    <mergeCell ref="F7:F8"/>
    <mergeCell ref="G7:G8"/>
    <mergeCell ref="B7:B8"/>
    <mergeCell ref="A7:A8"/>
    <mergeCell ref="A5:I5"/>
    <mergeCell ref="C3:I3"/>
    <mergeCell ref="C9:C10"/>
    <mergeCell ref="B9:B10"/>
    <mergeCell ref="D9:D10"/>
  </mergeCells>
  <phoneticPr fontId="5" type="noConversion"/>
  <pageMargins left="0.7" right="0.7" top="0.75" bottom="0.75" header="0.3" footer="0.3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Multimedialne pomoce dydaktyc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Foryś</dc:creator>
  <cp:lastModifiedBy>Anna Sikora</cp:lastModifiedBy>
  <dcterms:created xsi:type="dcterms:W3CDTF">2024-09-03T08:21:25Z</dcterms:created>
  <dcterms:modified xsi:type="dcterms:W3CDTF">2025-02-04T22:56:50Z</dcterms:modified>
</cp:coreProperties>
</file>