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755" tabRatio="725" activeTab="2"/>
  </bookViews>
  <sheets>
    <sheet name="Zadanie 1" sheetId="7" r:id="rId1"/>
    <sheet name="Zadanie 2" sheetId="8" r:id="rId2"/>
    <sheet name="Zadanie 3" sheetId="9" r:id="rId3"/>
  </sheet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59" i="8"/>
  <c r="G59"/>
  <c r="H19" i="7" l="1"/>
  <c r="G19"/>
</calcChain>
</file>

<file path=xl/sharedStrings.xml><?xml version="1.0" encoding="utf-8"?>
<sst xmlns="http://schemas.openxmlformats.org/spreadsheetml/2006/main" count="215" uniqueCount="102">
  <si>
    <t>Nazwa asortymentu</t>
  </si>
  <si>
    <t>j.m.</t>
  </si>
  <si>
    <t>Ilość</t>
  </si>
  <si>
    <t>Cena jednostk. netto</t>
  </si>
  <si>
    <t>Stawka VAT [%]</t>
  </si>
  <si>
    <t>Wartość netto [kol. 4 x kol.5]</t>
  </si>
  <si>
    <t>Producent</t>
  </si>
  <si>
    <t>2.</t>
  </si>
  <si>
    <t>3.</t>
  </si>
  <si>
    <t>4.</t>
  </si>
  <si>
    <t>5.</t>
  </si>
  <si>
    <t>6.</t>
  </si>
  <si>
    <t>7.</t>
  </si>
  <si>
    <t>8.</t>
  </si>
  <si>
    <t>9.</t>
  </si>
  <si>
    <t>Szt.</t>
  </si>
  <si>
    <t>Wartość ogółem:</t>
  </si>
  <si>
    <t>Łączna wartość netto zadania nr … wynosi :  ……….. zł. słownie  złotych : ………………………………………………………………………</t>
  </si>
  <si>
    <t>Łączna wartość brutto zadania nr … wynosi :  …………… zł. słownie  złotych : ……………………………………………………………………..</t>
  </si>
  <si>
    <t>Kod CPV :  33183100-7 implanty ortopedyczne, 33183000-6 dodatkowe wyroby ortopedyczne</t>
  </si>
  <si>
    <t>Zadanie nr 1</t>
  </si>
  <si>
    <t>Lp.</t>
  </si>
  <si>
    <t>Wartość brutto              [ kol.7 + wartość VAT obliczona wg. Stawki z kol.6]</t>
  </si>
  <si>
    <t>1.</t>
  </si>
  <si>
    <t>10.</t>
  </si>
  <si>
    <t>Płyty do kości stopy. Uniwersalne otwory okrągłe pod śruby blokowane i śruby korowe. Otwory owalne z możliwością uzyskania kompresji międzyodłamowej. Płyty proste, zagięte, prostokątne, w kształcie H, 3-D, T, L, oraz płyty do kości łódkowatej,  sześciennej, skokowej, pięty, artrodezy kolumny przyśrodkowej. Otwory w płycie poliaxialne, z możliwością wprowadzenia śruby pod różnym kątem +/- 15º, blokowanie śruby odbywa się poprzez wytworzenie gwintu przez łeb śruby w otworze płyty - tytan.</t>
  </si>
  <si>
    <t>Śruby korowe i blokowane3,5mm, dł. 8 - 70mm. Skok długości co 2mm w przedziale 10-50mm i co 5mm w przedziale 50-70mm. Tytan</t>
  </si>
  <si>
    <t>Śruby korowe i blokowane 2,7mm, dł. 8mm - 50mm. Tytan</t>
  </si>
  <si>
    <t>Tytanowa dwugwintowa śruba kaniulowana ø 3.0 i ø 4.0 mm, samotnąca i samogwintująca, długość śruby Ø3.0 od 12 do 40 mm w odstępach co 2 mm, długość śruby Ø4.0 od 20 do 50mm w odstępach co 2mm, gniazdo śrubokręta w rozmiarze T10.</t>
  </si>
  <si>
    <t>Tytanowa dwugwintowa śruba kaniulowana ø 2.0 i ø 2.5 mm, samotnąca i samogwintująca, kaniulacja ø 1.05 mm, łeb śruby 2,0mm -  ø 3.0 i śruby 2,5mm - ø 3.3 mm, długość śruby 10-30 mm w odstępach co 2 mm, gniazdo śrubokręta w rozmiarze T7.</t>
  </si>
  <si>
    <t>Tytanowa, dwugwintowa śruba kaniulowana  ø6.5mm. Długość śruby 45-85mm.</t>
  </si>
  <si>
    <t>Śruba kaniulowana o stałej średnicy ø2, 3, 4, 6.5, 8mm. Częściowo gwintowana.
Tytan.</t>
  </si>
  <si>
    <t>Śruba tytanowa kaniulowana o stałej średnicy 6.5, 8mm. Częściowo gwintowana.</t>
  </si>
  <si>
    <t>Podkładka pod głowę śruby 2,3,4,6.5,8mm</t>
  </si>
  <si>
    <t>Płyty do stopy  kompresyjne w skład których wchodzą: płyty uniwersalne kompresyjne, płyty kompresyjne MTP, płyty kompresyjne Lapidus, płyty kompresyjne śródstopne</t>
  </si>
  <si>
    <t>Śruby korowe i blokowane 2,4mm, 2,7mm, 3,5mm</t>
  </si>
  <si>
    <t xml:space="preserve">Śruby kompresyjne 3,6mm i 4,1mm </t>
  </si>
  <si>
    <t>Biodegradowalny, mający postać balonu implant stosowany jako element dystansowy w strukturach stawowych. Dostarczany w stanie sterylnym, dostępny w 3 rozmiarch - S, M i L w zależności od rozmiaru uszkodzenia.</t>
  </si>
  <si>
    <t>Zadanie nr 2</t>
  </si>
  <si>
    <t>szt.</t>
  </si>
  <si>
    <t>Nazwa handlowa,Numer katalogowy *</t>
  </si>
  <si>
    <t>Nazwa handlowa, Numer katalogowy *</t>
  </si>
  <si>
    <t>Klin o wymiarach 7mm x 30mm, 10mm x 30 mm, 12mm x 35mm, 15mm x 35mm. Do leczenia ubytków kostnych i wspomagania tymczasowego mocowania osteosyntezy. Rusztowania klina składają się z syntetycznie wytwarzanych fosforanów wapnia, podobnych do naturalnej kości.</t>
  </si>
  <si>
    <t>Implant tytanowy, dedykowany do mocowania kostnego tkanek miękkich/ścięgien lub nici w postaci skobla. Implant dostępny w czterech rozmiarach szerokości: 6 mm, 8 mm, 11 mm oraz 16 mm  i długości 20mm. Obie nóżki skobla na całej długości nacięte pod kątem po stronie zewnętrznej  celu zwiększenia siły wyrywającej skobla, ostre zakończenie nóżek implantu  pozwala na implantacje do kości korowej bez nawiercania. Implant na powierzchni dociskającej ścięgno posiada dwa rzędy kolców łącznie, w zależności od szerokości od  4 do 11 sztuk. Specjalny zestaw narzędzi umożliwia wbicie implantu w kość. Implanty pakowane pojedynczo sterylne.</t>
  </si>
  <si>
    <t>Drut wiercący o średnicy 3,5mm z łamanym końcem, pozwalającym na wiercenie kanałów w systemie wstecznego wiercenia. Wiertło z wycechowaną podziałką oraz gumową nakładką do precyzyjnego zmierzenia długości kałanu. Łatwe odblokowanie i zablokowanie wiertła poprzez przycisk w jego dystalnej części. Wiertło sterylne dostępne w średnicach od 6 mm do 13mm ze skokiem co 0,5mm.</t>
  </si>
  <si>
    <t>Drut wiercący piszczelowy o średnicy 2,4 mm i długości 311 mm. Pakowany pojedynczo, sterylny</t>
  </si>
  <si>
    <t>Śruba interferencyjna tytanowa z zaokrągloną główką oszczędzającą przeszczep w technice transtibial. Śruba wyposażona w osłonkę ułatwiającą wprowadzanie. Implant pakowany pojedynczo, sterylny. Wymiary: długość 15 mm o średnicy 7 mm, długość 20 mm o średnicach 6 mm - 9 mm (skok co 1 mm),  długość 25 mm o średnicach 7 mm - 9 mm (skok co 1 mm), długość 30 mm o średnicach 7 mm - 9 mm</t>
  </si>
  <si>
    <t>Igła jednorazowego użytku do szycia ścięgien stożka rotatorów, kompatybilna z urządzeniem „Scorpion”.</t>
  </si>
  <si>
    <t>Implant bezwęzłowy w wersji biokompozytowej oraz PEEK do stabilizacji tkanki w kości, implant kaniulowany, wbijany dostępny w średnicy 2,9 mm x 15,5mm lub 2,9mm x 12,5mm z PEEKowym początkiem do mocowania przeszczepu. Założony na jednorazowy prowadnik ze znacznikiem pozwalającymi na pełną kontrolę i ocenę prawidłowego założenia implantu. Implant umożliwia śródoperacyjną możliwość kontroli napięcia tkanki.</t>
  </si>
  <si>
    <t>Sterylne wiertło do kotwicy miękkiej o średnicy 1,7mm. Wiertło z ogranicznikiem głębokości wiercenia.</t>
  </si>
  <si>
    <r>
      <rPr>
        <sz val="10"/>
        <rFont val="Times New Roman"/>
        <family val="1"/>
        <charset val="238"/>
      </rPr>
      <t>Jednorazowy system gwarantujący zamknięty obieg krwi, składający się z podwójnej strzykawki. System
umożliwiający wyprodukowanie zagęszczonego roztworu płytek z własnej krwi obwodowej pacjenta. Set składa się z pojedynczego sterylnego zestawu do separacji płytek i zawiera system podwójnej strzykawki 15 ml. System gwarantuje pełne bezpieczeństwo sterylności. W zależności od zapotrzebowania operatora preparat PRP może być przygotowany bez użycia środka przeciwzakrzepowego (cytrynianu).
Produkt pakowany zbiorczo po 5 szt.</t>
    </r>
  </si>
  <si>
    <r>
      <rPr>
        <sz val="10"/>
        <rFont val="Times New Roman"/>
        <family val="1"/>
        <charset val="238"/>
      </rPr>
      <t>Elastyczna nitynolowa igła zakończona oczkiem dedykowana do szycia łąkotki metodą inside out. Pakowana
po 5 sztuk, sterylna</t>
    </r>
  </si>
  <si>
    <r>
      <rPr>
        <sz val="10"/>
        <rFont val="Times New Roman"/>
        <family val="1"/>
        <charset val="238"/>
      </rPr>
      <t>Drut wiercący z oczkiem do przeciągania nitek, o średnicy 2.4 mm i długości 435 mm. Pakowany pojedynczo,
sterylny</t>
    </r>
  </si>
  <si>
    <r>
      <rPr>
        <sz val="10"/>
        <rFont val="Times New Roman"/>
        <family val="1"/>
        <charset val="238"/>
      </rPr>
      <t>Jednorazowa igła do wielorazowego narzędzia szyjącego typu scorpion kolanowy. Igła służy do podawania nici
do górnej szczęki narzędzia. Igła zapakowana sterylnie</t>
    </r>
  </si>
  <si>
    <r>
      <rPr>
        <sz val="10"/>
        <rFont val="Times New Roman"/>
        <family val="1"/>
        <charset val="238"/>
      </rPr>
      <t>Kotwica do rekonstrukcji obrąbka panewki stawu barkowego. Kotwica tytanowa wyposażona w jedną mocną
nić z plecionki ortopedycznej w rozmiarze #2. Kotwice tytanowe o wymiarach 2.8 x 11.7 mm. Kotwica założona na jednorazowy śrubokręt-podajnik.</t>
    </r>
  </si>
  <si>
    <r>
      <rPr>
        <sz val="10"/>
        <rFont val="Times New Roman"/>
        <family val="1"/>
        <charset val="238"/>
      </rPr>
      <t>System do rekonstrukcji więzadła krzyżowego przedniego i tylnego oparty mocowaniu korówkowym. Płytka z
3 otworami wykonana ze stopu tytanu o kształcie prostokąta z zaokrąglonymi bokami o długości 12mm szerokości 3,5mm na stałe połączona z pętlą z taśmy niewchłanianej o szerokości 1,85mm wykonanej z rdzenia z poliestru oplecionego UHMWPE - polietylenem o ultra wysokiej masie cząsteczkowej. Pętla samozaciskowa z 5 mechanizmami blokującymi o długości 60 mm umożliwiająca zawieszenie przeszczepu w kanale udowym bądź piszczelowym. Pętlą do podciągnięcia przeszczepu z możliwością zmniejszania swojej długości do 13 mm za pomocą wolnych końców taśm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oraz nić #2 w kolorze biało czarnym do obrócenia płytki poza kanałem. Implant w wersji</t>
    </r>
  </si>
  <si>
    <r>
      <rPr>
        <sz val="10"/>
        <rFont val="Times New Roman"/>
        <family val="1"/>
        <charset val="238"/>
      </rPr>
      <t>System do rekonstrukcji więzadła krzyżowego przedniego i tylnego oparty mocowaniu korówkowym. Płytka z
2 otworami wykonana ze stopu tytanu o kształcie prostokąta z zaokrąglonymi bokami o długości  12mm szerokości 3,5mm na stałe połączona z pętlą z nici plecionej niewchłanianej #2 wykonanej z rdzenia z poliestru oplecionego UHMWPE - polietylenem o ultra wysokiej masie cząsteczkowej. Pętla samozaciskowa z 4 mechanizmami blokującymi o długości 60mm umożliwiająca zawieszenie przeszczepu w kanale udowym bądź piszczelowym. Pętlą do podciągnięcia przeszczepu z możliwością zmniejszania swojej długości do 14mm za pomocą wolnych końców nici wychodzących z górnej części implantu. Zmniejszenie długości pętli powoduje wciągnięcie przeszczepu do kanału kostnego. Dociąganie pętli od strony zewnętrznej stawu. Płytka implantu dodatkowo zaopatrzona w nici #5 w kolorze niebieskim do przeciągnięcia implantu na zewnętrzną korówkę.  W komplecie z implantem drut udowy o średnicy 2,4mm długości 408mm zakończony grotem o średnicy  4mm. Drut zaopatrzony od strony grotu w miarkę do 200mm skalowana co 5mm, z drugiej strony</t>
    </r>
  </si>
  <si>
    <r>
      <rPr>
        <sz val="10"/>
        <rFont val="Times New Roman"/>
        <family val="1"/>
        <charset val="238"/>
      </rPr>
      <t>Guzik do mocowania piszczelowego wypukły w kształcie kapelusza tytanowy w czterech rozmiarach średnicy
zewnętrznej 11mm, 14mm, 17mm i 20mm oraz odpowiednio w średnicach wewnętrznych 4 mm, 7 mm, 9 mm i 9 mm. Guziki z dwoma otworami z nacięciem podłużnym umożliwiającym założenie pętli oraz w średnicy zewnętrznej 11mm, 14mm, 17mm i 20 mm dodatkowo z jednym lub dwoma otworami na
przeprowadzenie nici/taśmy. Implant w wersji sterylnej zapakowany pojedynczo.</t>
    </r>
  </si>
  <si>
    <r>
      <rPr>
        <sz val="10"/>
        <rFont val="Times New Roman"/>
        <family val="1"/>
        <charset val="238"/>
      </rPr>
      <t>Podkładka rewizyjna, tytanowa podkładka o rozmiarach 5 mm x 20 mm. Z jednej strony posiada wcięcie
umożliwiające nałożenie jej na implant udowy.</t>
    </r>
  </si>
  <si>
    <r>
      <rPr>
        <sz val="10"/>
        <rFont val="Times New Roman"/>
        <family val="1"/>
        <charset val="238"/>
      </rPr>
      <t>Implant bezwęzłowy w wersji biokompozytowej oraz PEEK do stabilizacji tkanki w kości, implant kaniulowany,
wbijany dostępny w średnicy 4,5 mm x 24mm z PEEKowym początkiem do mocowania przeszczepu. Założony na jednorazowy prowadnik ze znacznikiem pozwalającymi na pełną kontrolę i ocenę prawidłowego założenia implantu. Implant umożliwia śródoperacyjną możliwość kontroli napięcia tkanki.</t>
    </r>
  </si>
  <si>
    <r>
      <rPr>
        <sz val="10"/>
        <rFont val="Times New Roman"/>
        <family val="1"/>
        <charset val="238"/>
      </rPr>
      <t>Implant bezwęzłowy w wersji biokompozytowej oraz PEEK do stabilizacji tkanki w kości, implant kaniulowany,
wbijany dostępny w średnicy 3,5 mm x  19,5mm z PEEKowym początkiem do mocowania przeszczepu. Założony na jednorazowy prowadnik ze znacznikiem pozwalającymi na pełną kontrolę i ocenę prawidłowego
założenia implantu. Implant umożliwia śródoperacyjną możliwość kontroli napięcia tkanki.</t>
    </r>
  </si>
  <si>
    <r>
      <rPr>
        <sz val="10"/>
        <rFont val="Times New Roman"/>
        <family val="1"/>
        <charset val="238"/>
      </rPr>
      <t>Implant niewchłanialny tytanowy. Wkręt z szerokim rdzeniem, gwintowany na całej długości o średnicy
5,5mm i długości 16,3mm. Wkręt z dwiema nićmi niewchłanialnymi o grubości USP2, w różnych kolorach, o dwurdzeniowej strukturze, polietylenowych włóknach wewnętrznych i plecionych poliestrowych włóknach zewnętrznych. Zestaw wkręt z nićmi na podajniku. Podajnik ze znacznikami oznaczającymi optymalną
głębokość zakotwiczenia implantu. Separacja podajnika od wkrętu samoistna po zwolnieniu nici. Sterylny.</t>
    </r>
  </si>
  <si>
    <r>
      <rPr>
        <sz val="10"/>
        <rFont val="Times New Roman"/>
        <family val="1"/>
        <charset val="238"/>
      </rPr>
      <t>Implant niewchłanialny tytanowy. Wkręt z szerokim rdzeniem, gwintowany na całej długości o średnicy 4,5
mm i długości 14 mm. Wkręt z dwoma nićmi niewchłanialnymi o grubości USP2, w różnych kolorach, o dwurdzeniowej strukturze, polietylenowych włóknach wewnętrznych i plecionych poliestrowych włóknach zewnętrznych. Zestaw wkręt z nićmi na podajniku. Podajnik ze znacznikami oznaczającymi optymalną
głębokość zakotwiczenia implantu. Separacja podajnika od wkrętu samoistna po zwolnieniu nici. Sterylny</t>
    </r>
  </si>
  <si>
    <r>
      <rPr>
        <sz val="10"/>
        <rFont val="Times New Roman"/>
        <family val="1"/>
        <charset val="238"/>
      </rPr>
      <t>Implant w wersji PEEK do stabilizacji niestabilności stawu barkowego, bezwęzłowy wbijany o średnicy 3 mm i
długości 12,7 mm. Blokowanie bezwęzłowe za pomocą systemu typu „chińskiej pętli” przy użyciu nici #2</t>
    </r>
  </si>
  <si>
    <r>
      <rPr>
        <sz val="10"/>
        <rFont val="Times New Roman"/>
        <family val="1"/>
        <charset val="238"/>
      </rPr>
      <t>Płytka tytanowa, sterylna, dedykowana do rekonstrukcji stawu AC, w kształcie prostokąta z zaokrąglonymi
rogami. Po dwóch stronach wcięcia z otworem umożliwiającym załadowanie taśm specjalistycznych niewchłanialnych o szerokości 2 mm. Implant wygięty anatomicznie do powierzchni obojczyka i wyrostka kruczego z laserową linią oznaczającą osiowe ustawienie implantu względem kości.</t>
    </r>
  </si>
  <si>
    <r>
      <rPr>
        <sz val="10"/>
        <rFont val="Times New Roman"/>
        <family val="1"/>
        <charset val="238"/>
      </rPr>
      <t>Implant bezwęzłowy w wersji Biokompozytowej oraz PEEK do stabilizacji tkanki w kości, implant kaniulowany,
wkręcany dostępny w średnicy 3,5mm x 15,8mm, 4,75mm x 19,1mm oraz  5,5 mm x 19,1mm z PEEKowym początkiem do mocowania przeszczepu. Założony na jednorazowy wkrętak ze znacznikiem pozwalającymi na pełną kontrolę i ocenę prawidłowego założenia implantu. Implant umożliwia śródoperacyjną kontrolę napięcia tkanki. Implant przeładowany jedną dodatkową przesuwną nicią pozwalającą na założenie dodatkowego szwu po pełnym zablokowaniu implantu w kości.</t>
    </r>
  </si>
  <si>
    <r>
      <rPr>
        <sz val="10"/>
        <rFont val="Times New Roman"/>
        <family val="1"/>
        <charset val="238"/>
      </rPr>
      <t>Miękka kotwica do stabilizacji obrąbka o średnicy 1,7 mm i długości 19 mm, przeładowana dwiema
supermocnymi nićmi ortopedycznymi w rozmiarze #2. Kotwica sterylna załadowana na jednorazowy podajnik.</t>
    </r>
  </si>
  <si>
    <r>
      <rPr>
        <sz val="10"/>
        <rFont val="Times New Roman"/>
        <family val="1"/>
        <charset val="238"/>
      </rPr>
      <t>Jednorazowy zestaw do implantacji kotwic miękkich przeznaczonych do stabilizacji obrąbka o średnicach 1,6
mm zawierający wiertło sztywne do kotwicy 1,6 mm, prosty prowadnik oraz trokar.</t>
    </r>
  </si>
  <si>
    <r>
      <rPr>
        <sz val="10"/>
        <rFont val="Times New Roman"/>
        <family val="1"/>
        <charset val="238"/>
      </rPr>
      <t>Implant węzłowy wykonany z nici w kształcie rurki o średnicy 2,6mm, o szerokosci 1,3 mm. Implant założony
na jednorazowy podajnik. Kotwica w wersji przeładowanej dwoma taśmami przesuwnymi. Kotwica wykonana z  poliestru  oplecionego  UHMWPE -  polietylenem o ultra wysokiej masie cząsteczkowej</t>
    </r>
  </si>
  <si>
    <r>
      <rPr>
        <sz val="10"/>
        <rFont val="Times New Roman"/>
        <family val="1"/>
        <charset val="238"/>
      </rPr>
      <t>Implant węzłowy wykonany z nici w kształcie rurki o średnicy 2,6mm, o szerokosci 1,3 mm. Implant założony
na jednorazowy podajnik skonstruowany w systemie self-punch umożliwiający implantację kotwicy bez wcześniejszego nawiercania, bądź ubijania kości celem utworzenia loży. Kotwica w wersji przeładowanej dwoma taśmami przesuwnymi. Kotwica wykonana z  poliestru  oplecionego  UHMWPE -  polietylenem o ultra wysokiej masie cząsteczkowej.</t>
    </r>
  </si>
  <si>
    <r>
      <rPr>
        <sz val="10"/>
        <rFont val="Times New Roman"/>
        <family val="1"/>
        <charset val="238"/>
      </rPr>
      <t>Miękka kotwica do stabilizacji obrąbka o średnicy 1,8 mm i długości 19 mm, bezwęzłowa, działająca w
systemie chińskiej pułapki. Kotwica  założona na jednorazowy podajnik. Kotwica wykonana z  poliestru oplecionego  UHMWPE - polietylenem o ultra wysokiej masie cząsteczkowej</t>
    </r>
  </si>
  <si>
    <r>
      <rPr>
        <sz val="10"/>
        <rFont val="Times New Roman"/>
        <family val="1"/>
        <charset val="238"/>
      </rPr>
      <t>Strzałki do fiksacji odprysków chrzęstno-kostnych, wchłanialne, wykonane z PLLA, o długości 18mm i średnicy
1,3mm. Strzałka załadowana do jednorazowego podajnika. Implant posiada podwójnie odwrócone zęby w celu lepszego docisku chrząstki.</t>
    </r>
  </si>
  <si>
    <r>
      <rPr>
        <sz val="10"/>
        <rFont val="Times New Roman"/>
        <family val="1"/>
        <charset val="238"/>
      </rPr>
      <t>Jednorazowy zestaw do implantacji strzałek wchłanialnych z PLLA do fiksacji odprysków chrzęstno-kostnych w
technice artroskopowej. Zestaw złożony z prowadnika, wiertła i dobijaka. Zestaw pakowany pojedynczo,
sterylny</t>
    </r>
  </si>
  <si>
    <r>
      <rPr>
        <sz val="10"/>
        <rFont val="Times New Roman"/>
        <family val="1"/>
        <charset val="238"/>
      </rPr>
      <t>Śruba interferencyjna biokompozytowa do rekonstrukcji więzadła przedniego ACL i tylnego PCL.  Implant zbudowany w 30 % z  dwufazowego fosforanu wapnia (BCP) i w 70% z PLDLA. Śruba o konikalnym kształcie, posiada miękki gwint o dużym skoku na całej długości ułatwiający wprowadzanie. Proces połączenia dwóch materiałów wzmacnia parametry implantu a mikro pory oraz otwory wzdłuż osi implantu ułatwia przebudowę i przerost kością. Udowodniona min. 98% przebudowa w kość. W celu łatwiejszego i
precyzyjniejszego wprowadzania gniazdo śruby stożkowe sześcioramienne. Implant w wersji sterylnej pakowany pojedynczo. Wymiary: Długość 20 mm o średnicach 6-10 mm (skok co 1 mm), wyposażone w osłonkę ułatwiającą wprowadzenie w kanał. Długość 30 mm o średnicach 7-12 mm (skok co 1 mm).</t>
    </r>
  </si>
  <si>
    <r>
      <rPr>
        <sz val="10"/>
        <rFont val="Times New Roman"/>
        <family val="1"/>
        <charset val="238"/>
      </rPr>
      <t>Śruba kompresyjna, biowchłanialna, wykonana z materiału PLLA, służąca do zespoleń odłamów złamań chrzęstno-kostnych oraz osteotomii. Śruba bez łba, kompresja powodowana stopniowym skokiem gwintu i stożkowym profilem (typ śruba Herberta).
Średnica śruby: 2,7mm do 3,7mm, 3mm do 3,7mm, długość w zakresie 16mm do 26mm</t>
    </r>
  </si>
  <si>
    <r>
      <rPr>
        <sz val="10"/>
        <rFont val="Times New Roman"/>
        <family val="1"/>
        <charset val="238"/>
      </rPr>
      <t>Jednorazowe kaniulowane narzędzie typu lasso dedykowane do zabiegów w stawie kolanowym, w
szczególności do szycia uszkodzeń typu Ramp. Narzędzie zakrzywione 25 stopni w prawo lub lewo, wstępnie załadowane sztywną nicią 2-0. Do przepychania nitki przez narzędzie służą dwa koła wykonane z antypoślizgowego materiału. Dla łatwiejszej identyfikacji kolor narzędzia zakrzywionego w lewo jest inny od zakrzywionego w prawo. Pakowane pojedynczo, sterylne</t>
    </r>
  </si>
  <si>
    <r>
      <rPr>
        <sz val="10"/>
        <rFont val="Times New Roman"/>
        <family val="1"/>
        <charset val="238"/>
      </rPr>
      <t>Kaniula typu Twist-In przeznaczona w szczególności do zabiegów artroskopii stawu barkowego do
rekonstrukcji stożka rotatorów lub szycia obrąbka panewki stawu barkowego. Dostępność w rozmiarach:
- o średnicy 8,25 mm i długości 70 mm
- o średnicy 8,25 mm i długości 90 mm
- o średnicy 6 mm i długości 70 mm
- o średnicy  6 mm i długości 90 mm
- o średnicy 7 mm i długości 70 mm</t>
    </r>
  </si>
  <si>
    <r>
      <rPr>
        <sz val="10"/>
        <rFont val="Times New Roman"/>
        <family val="1"/>
        <charset val="238"/>
      </rPr>
      <t>Mocna niewchłanialna nić o grubości #2 i długości 96,5 cm w kolorze niebieskim. Nić wykonana z plecionki o
dwurdzeniowej strukturze, polietylenowych włóknach wewnętrznych i plecionych poliestrowych włóknach zewnętrznych. Nić zakończona igłą 26,5 mm 1/2 koła.</t>
    </r>
  </si>
  <si>
    <r>
      <rPr>
        <sz val="10"/>
        <rFont val="Times New Roman"/>
        <family val="1"/>
        <charset val="238"/>
      </rPr>
      <t>Mocna niewchłanialna nić o grubości #2 i długości 96,5 cm. Nić w kolorze niebieskim oraz biało-czarnym. Nić
wykonana z plecionki o dwurdzeniowej strukturze, polietylenowych włóknach wewnętrznych i plecionych poliestrowych włóknach zewnętrznych.</t>
    </r>
  </si>
  <si>
    <r>
      <rPr>
        <sz val="10"/>
        <rFont val="Times New Roman"/>
        <family val="1"/>
        <charset val="238"/>
      </rPr>
      <t>Mocna niewchłanialna nić o grubości #2 i długości 96,5 cm. Nić w kolorze niebieskim oraz biało-czarnym. Nić
wykonana z plecionki o dwurdzeniowej strukturze, polietylenowych włóknach wewnętrznych i plecionych poliestrowych włóknach zewnętrznych. Nić zakończona igłami 26,5 mm, 1/2 koła.</t>
    </r>
  </si>
  <si>
    <r>
      <rPr>
        <sz val="10"/>
        <rFont val="Times New Roman"/>
        <family val="1"/>
        <charset val="238"/>
      </rPr>
      <t>Specjalistyczna nić  dedykowana do obszycia ścięgna w rekonstrukcji więzadła krzyżowego przedniego i
tylnego. Oplatany szew polimerowy w rozmiarze #2 długość całkowita 101,6 cm o dwurodzajowej strukturze: polietylenowych włóknach wewnętrznych oraz plecionych poliestrowych włóknach zewnętrznych. Nić  w kształcie pętli długość robocza 50,8 cm. Pętla z nici połączona z prostą igłą o długości 76 mm do obszycia
graftu. Produkt dostępny w dwóch kolorach – niebieskim oraz biało-zielonym. Produkt sterylny</t>
    </r>
  </si>
  <si>
    <r>
      <rPr>
        <sz val="10"/>
        <rFont val="Times New Roman"/>
        <family val="1"/>
        <charset val="238"/>
      </rPr>
      <t>Mocna nić niewchłaniala o grubości #2, długości 26", w kolorze niebieskim, o dwurdzeniowej strukturze,
polietylenowych włóknach wewnętrznych i plecionych poliestrowych włóknach zewnętrznych zakończona pętlą 1,5".</t>
    </r>
  </si>
  <si>
    <r>
      <rPr>
        <sz val="10"/>
        <rFont val="Times New Roman"/>
        <family val="1"/>
        <charset val="238"/>
      </rPr>
      <t>Taśma chirurgiczna wykonana z ultra mocnego materiału szewnego w kolorze biało-niebieskim, grubości min #2 niewchłanialna o min. szerokości 2 mm. Przeznaczona do augmentacji i szycia stożka rotatorów, niestabilności stawów barkowo-obojczykowych i stawów skokowych. Taśma zakończona typową nicą
chirurgiczną umożliwiającą wykorzystanie jej wraz z kotwicami bezwęzłowymi. Długość robocza taśmy 18 cm.</t>
    </r>
  </si>
  <si>
    <r>
      <rPr>
        <sz val="10"/>
        <rFont val="Times New Roman"/>
        <family val="1"/>
        <charset val="238"/>
      </rPr>
      <t>Zestaw do osteotomii piszczelowej, w skład wchodzi:
a) Implant do otwierającej osteotomii piszczelowej HTO w postaci płyty z klinem. Niewchłaniana płytka wykonana ze stopy tytanu z 4 otworami na śruby z mocowaniem samoblokującym, po dwa otwory w części bliższej i dalszej osteotomii. W otworach płyty znajdują się pierścienie rozprężające umożliwiające zmianę położenia  i blokady śruby względem płytki. Blokownie śruby w płycie następuje przez rozprężenie pierścienia znajdującego się w otworze płyty podczas wkręcania śruby w kość. Pierścień umożliwia wkręcenie śruby pod różnymi kątami zapewniając wieloosiowość implantowanej śruby. Płytki dostępne z dwoma rodzajami klinów. Z klinem z przednio-tylnym pochyleniem w rozmiarach wysokości od 5,0 mm do 17,5 mm w 8 wysokościach oraz klinami podpierającymi prostymi w rozmiarze wysokości  od 5 mm do 17,5 mm w 8 wysokościach. Implanty pakowane pojedynczo, sterylne (1 szt.)
b) Śruby do osteotomii piszczelowej/udowej (HTO/DFO) wykonane z tytanu, samogwintujące. Głowa śruby stożkowa,  w celu kątowej stabilizacji w płycie poprzez rozprężenie pierścienia płyty . Gniazdo śruby
sześciokątne typu „HEX”  Implant dostępne  w wersji korowej w średnicy 4,5 mm w długości od 26 mm do 60 mm  ze skokiem długości co 2 mm. Śruby sterylne, pakowane pojedynczo (2 szt.)
c) Śruby do osteotomii piszczelowej/udowej (HTO/DFO) wykonane z tytanu, samogwintujące. Głowa śruby stożkowa,  w celu kątowej stabilizacji w płycie poprzez rozprężenie pierścienia płyty . Gniazdo śruby
sześciokątne typu „HEX”  Implant dostępne  w wersji gąbczastej w średnicy 6,5 mm w długości od 35 mm do 70 mm  ze skokiem długości co 5 mm. Śruby sterylne pakowane pojedynczo (2 szt.)
d) Drut wiercący łamany, wykorzystywany w zabiegach osteotomii. Drut o średnicy 2.4 mm i długości 216 mm.
Pakowany pojedynczo, sterylny (2 szt.)</t>
    </r>
  </si>
  <si>
    <r>
      <rPr>
        <sz val="10"/>
        <rFont val="Times New Roman"/>
        <family val="1"/>
        <charset val="238"/>
      </rPr>
      <t>System składający się z:
a) Implant do otwierającej osteotomii piszczelowej HTO w postaci płyty w kształcie T z zagięciem w części
dystalnej.
Niewchłaniana płytka wykonana ze stopy tytanu z 6 otworami na śruby z mocowaniem samoblokującym, po trzy otwory w części bliższej i dalszej osteotomii. W otworach płyty znajdują się pierścienie rozprężające umożliwiające zmianę położenia i blokady śruby względem płytki. Blokowanie śruby w płycie następuje przez rozprężanie pierścienia znajdującego się w otworze płyty podczas wkręcania śruby w kość.
Pierścień umożliwia wkręcenie śruby pod różnymi kątami zapewniając wieloosiowość implantowanej śruby. Płytki dostępne w podziale na lewą i prawą stronę w wersji z dwoma rodzajami klinów lub bez klina.
Płytki lewe i prawe z klinem z przednio-tylnym pochyleniem dostępne w rozmiarach wysokości lewe od 7,5 mm do 12,5 mm w 4 wysokościach, prawe od 9,0 mm do 12,5 mm w 4 wysokościach  oraz klinami podpierającymi prostymi w rozmiarze wysokości od 3 mm do 17,5 mm w 9 wysokościach.
Płytki lewe i prawe bez klina w trzech długościach: 61 mm, 71 mm, 84 mm.
Implanty pakowane pojedynczo , sterylne. (1 szt.)
b) Śruby do osteotomii piszczelowej/udowej (HTO/DFO) wykonane z tytanu, samogwintujące. Głowa śruby stożkowa,  w celu kątowej stabilizacji w płycie poprzez rozprężenie pierścienia płyty . Gniazdo śruby
sześciokątne typu „HEX”  Implant dostępne  w wersji korowej w średnicy 4,5 mm w długości od 26 mm do 60 mm  ze skokiem długości co 2 mm. Śruby sterylne, pakowane pojedynczo. (3 szt.)
c) Śruby do osteotomii piszczelowej/udowej (HTO/DFO) wykonane z tytanu, samogwintujące. Głowa śruby stożkowa,  w celu kątowej stabilizacji w płycie poprzez rozprężenie pierścienia płyty . Gniazdo śruby
sześciokątne typu „HEX”  Implant dostępne  w wersji gąbczastej w średnicy 6,5 mm w długości od 35 mm do 70 mm  ze skokiem długości co 5 mm. Śruby sterylne pakowane pojedynczo. (3 szt.)</t>
    </r>
  </si>
  <si>
    <r>
      <rPr>
        <sz val="10"/>
        <rFont val="Times New Roman"/>
        <family val="1"/>
        <charset val="238"/>
      </rPr>
      <t>Jednorazowy zestaw do sterylnego transferu autologicznego przeszczepu chrzestno-kostnego, dostępny w
czterech średnicach  6mm, 8mm, 10mm, 12mm. Zestaw składa się z:
- podbieraka z wycechowaną głębokością pobranego przeszczepu w zakresie 0-20mm, skok co 1mm, podłużne nacięcie pozwalające na sprawdzenie jakości i kontrolę pobranego kołka,
- wiertła oraz narzędzi do wykonania otworu w miejscu uszkodzenia,
- przezroczystej tulei do kontrolowanej implantacji przeszczepu.</t>
    </r>
  </si>
  <si>
    <r>
      <rPr>
        <sz val="10"/>
        <rFont val="Times New Roman"/>
        <family val="1"/>
        <charset val="238"/>
      </rPr>
      <t>Drut nitynolowy do śruby interferencyjnej o średnicy 1,1mm. Wycechowane oznaczenia na drucie w
długościach 25mm oraz 30mm. Pakowany sterylnie</t>
    </r>
  </si>
  <si>
    <r>
      <t xml:space="preserve">System szycia łąkotek metodą inside – outside. System zaopatrzony w giętką prowadnice umożliwiającą
dogięcie śródoperacyjne oraz igłę nitynolową z oczkiem – jednorazowy sterylny zestaw umożliwia założenie kilku szwów łąkotki u jednego pacjenta. W zestawie dokręcany zacisk ułatwiający wprowadzenie igły w tkanki. Pakowane pojedynczo. 
</t>
    </r>
    <r>
      <rPr>
        <sz val="24"/>
        <rFont val="Times New Roman"/>
        <family val="1"/>
        <charset val="238"/>
      </rPr>
      <t/>
    </r>
  </si>
  <si>
    <t>Zestaw do osteotomii kolana z rekonstrukcją więzadłową, w skład wchodzi:
a)Implant do otwierającej osteotomii piszczelowej HTO w postaci płyty. Niewchłaniana płytka wykonana z CF- PEEK (PEEK wzmocniony włóknem węglowym i tantalowym)  w kształcie litery T dostępna w jednym uniwersalnym rozmiarze. Płytka przezierna dla promieni RTG. Zawartość wplecionych włókien powoduje
zacienienie na obrazie RTG. Na zdjęciu widoczny delikatny obrys płyty. Implant  z 7 otworami na śruby, cztery otwory w części bliższej osteotomii i trzy otwory w części dystalnej. Płyta daje możliwości blokady śruby w otworze  +/-12 stopni – blokowanie wieloosiowe. Płytka stabilna kątowo - śruby mocowane w implancie poprzez wkręcenie głowy śruby w płytę. Możliwość użycia śruby dociągającej korowej. – 1 szt.
b)Śruby do osteotomii piszczelowej/udowej (HTO/LDFO) wykonane z tytanu, samogwintujące. Głowa śruby stożkowa,  gwintowana w celu kątowej stabilizacji w płycie poprzez wkręcenie się i zakotwiczenie śruby w
płycie . Gniazdo śruby sześciokątne typu „HEX”  Implant dostępne w średnicy 5,0 mm w długości od 16 mm do 90 mm ze skokiem co 2 mm o w przedziale długości od 16 mm do 50 mm  powyżej ze skokiem długości co 5
mm. Śruby niesterylne lub sterylne – 7 szt.
c)Śruby  kompresyjne, korowe do osteotomii piszczelowej/udowej (HTO/LDFO) wykonane z tytanu,
samogwintujące. Gniazdo śruby sześciokątne typu „HEX”  Implant dostępne w średnicy 4,5 mm w długości od 24 mm do 52 mm ze skokiem co 4 mm. Śruby oznaczone kolorem złotym, niesterylne lub sterylne. – 1 szt.
d)Drut wiercący łamany, wykorzystywany w zabiegach osteotomii. Drut o średnicy 2.4 mm i długości 216 mm.</t>
  </si>
  <si>
    <t>Zestaw do osteotomii udowej , w skład wchodzi:
a)Implant do otwierającej osteotomii kości udowej LDFO w postaci płyty. Niewchłaniana płytka wykonana z CF- PEEK (PEEK wzmocniony włóknem węglowym i tantalowym) , dostępna w jednym uniwersalnym rozmiarze z podziałem na lewą i prawą . Płytka przezierna dla promieni RTG. Zawartość wplecionych włókien powoduje zacienienie na obrazie RTG  na zdjęciu widzimy delikatny obrys płyty. Implant  z 8 otworami na śruby, cztery otwory w części bliższej osteotomii i cztery otwory w części dystalnej. Płyta daje możliwości blokady śruby w otworze  +/-12 stopni – blokowanie wieloosiowe. Płytka stabilna kątowo - śruby mocowane w implancie poprzez wkręcenie głowy śruby w płytę. Możliwość użycia śruby dociągającej korowej. – 1 szt.
b)Śruby do osteotomii piszczelowej/udowej (HTO/LDFO) wykonane z tytanu, samogwintujące. Głowa śruby stożkowa,  gwintowana w celu kątowej stabilizacji w płycie poprzez wkręcenie się i zakotwiczenie śruby w
płycie . Gniazdo śruby sześciokątne typu „HEX”  Implant dostępne w średnicy 5,0 mm w długości od 16 mm do 90 mm ze skokiem co 2 mm o w przedziale długości od 16 mm do 50 mm  powyżej ze skokiem długości co 5
mm. Śruby niesterylne lub sterylne– 8 szt.
c)Śruby  kompresyjne, korowe do osteotomii piszczelowej/udowej (HTO/LDFO) wykonane z tytanu,
samogwintujące. Gniazdo śruby sześciokątne typu „HEX”  Implant dostępne w średnicy 4,5 mm w długości od 24 mm do 52 mm ze skokiem co 4 mm. Śruby oznaczone kolorem złotym, niesterylne lub sterylne. – 1 szt.
d)Drut wiercący łamany, wykorzystywany w zabiegach osteotomii. Drut o średnicy 2.4 mm i długości 216 mm.</t>
  </si>
  <si>
    <t>Wiertło proste. Parametry techniczne:
Wiertło dedykowane do implantacji kotwic miękkich o średnicy 1,8 mm używanych przy stabilizacji obrąbka.</t>
  </si>
  <si>
    <t>Miękka kotwica do rekonstrukcji stożka rotatorów o średnicy 2,6 mm i długości 19 mm, bezwęzłowa,
działająca w systemie chińskiej pułapki. Kotwica  założona na jednorazowy podajnik. Implant przeładowany nicią #5. Technika nie wymagająca nawiercenia ani nabijania otworu pod kotwicę - samonabijająca.</t>
  </si>
  <si>
    <t xml:space="preserve"> System szycia łąkotek all-inside. Implant o wysokiej wytrzymałości na wyrwanie min 70 N. System zbudowany z dwóch miękkich implantów wykonanych z nici połączonych ze sobą nierozpuszczalną nicią # 2-0 wykonanej z rdzenia z poliestru oplecionego UHMWPE -  polietylenem o ultra wysokiej masie cząsteczkowej . Zastosowanie implantów miękkich pozwala na idealne dopasowanie się do warunków powierzchni tkanki przez co uzyskujemy solidne i pewne mocowanie. Wstępnie zawiązany przesuwny węzeł w osłonie szwu implantu eliminuje konieczność artroskopowego wiązania węzła. Konstrukcja implantu umożliwia kolejne dociągnięcie 2 pojedynczych szwów materacowych. Igły z implantami znajdują się w jednym ergonomicznym narzędziu umożliwiającym wprowadzanie implantu jedną ręką, przy każdej rotacji. Umieszczone w rękojeści pokrętło do implantacji  umożliwia jednoręczne i powtarzalne dostarczanie implantów w różnych orientacjach narzędzia. Zrzucenie implantu i przeładowanie potwierdzone sygnałem dźwiękowym. Implant wyposażony  jest w zintegrowany ogranicznik głębokości 10–18 mm (zwiększane co 2 mm), dostępny jest w czterech różnych opcjach: wygięcie w górę 12 i 24 stopnie, w dół 12 stopni i w wersji prostej. System umożliwia</t>
  </si>
  <si>
    <t xml:space="preserve">Oryginalna elektroda bipolarna (RF) : dwuprzyciskowa, sterylna elektroda ablacyjno - koagulacyjna do
procedur artroskopowych. Sterowana za pomocą przycisków umieszczonych na jej obudowie (2 przyciski) lub ze sterownika nożnego.
Dostępna w wersji ze ssaniem. Końcówki zagięte pod kątem 90*. Elektroda kompatybilna z posiadaną wieżą artroskopową. </t>
  </si>
  <si>
    <t>Kod CPV :  33141640-8 dreny, 33190000-8- różne urządzenia i produkty medyczne</t>
  </si>
  <si>
    <t>Autologiczny system regeneracji chrząstki oparty na osoczu bogatopłytkowym i żywych chondrocytach.
Jednorazowy system sterylny składający się z:
Podwójnej strzykawki (3 szt.), systemu do przygotowania autologicznej trombiny (1 szt.), urządzenie do pobierania tkanki autologicznej (1 szt.), ostrze shavera 4 mm x 13 cm (1szt.), kaniula z końcówką luerlock wprowadzająca, zakrzywiona z obturatorem (1 szt.).</t>
  </si>
  <si>
    <t>W ramach umowy Wykonawca użyczy bezpłatnie (na podstawie umowy użyczenia) sprzętu medycznego ( wirówki, potrzebnej do korzystania z autologiczny systemu regeneracji chrząstki oparty na osoczu bogatopłytkowym i żywych chondrocytach.)  na czas trwania umowy przedmiotu zamówienia.</t>
  </si>
  <si>
    <t>Oryginalne dreny artroskopowe dobowe w torze napływu do pompy artroskopowej. Dreny
pakowane pojedynczo, sterylnie w opakowaniach zbiorczych po 10 sztuk. Możliwa do wykonania kontrola drenu przed jego właściwym użyciem za pomocą testu w systemie Clamp-Off Test. Dreny do użycia ze sterylnymi, jednorazowymi końcówkami do pacjenta. Dren dobowy wyposażony w system zabezpieczeń tzn.
zawór zwrotny gwarantujący jego jednorazową 24 godzinną przydatność do użycia.</t>
  </si>
  <si>
    <t>Oryginalne dreny artroskopowe w torze napływu (końcówka przedłużająca do pacjenta) do pompy artroskopowej.  Dreny pakowane pojedynczo, sterylnie w opakowaniach zbiorczych po 20 sztuk. Możliwa do wykonania kontrola drenu przed jego właściwym użyciem za pomocą testu w systemie Clamp-Off Test. Dreny do użycia ze sterylnymi artroskopowymi drenami dobowymi.</t>
  </si>
  <si>
    <t>Oryginalne dreny artroskopowe w torze napływu do pompy artroskopowej. Dreny pakowane pojedynczo, sterylnie w opakowaniach zbiorczych po 10 sztuk. Możliwa do wykonania kontrola drenu przed jego właściwym użyciem za pomocą testu w systemie Clamp-Off Test.</t>
  </si>
  <si>
    <t>Zadanie nr 3</t>
  </si>
  <si>
    <t xml:space="preserve">Asortyment musi być kompatybilny z posiadanym sprzętem:  pompa do artroskopi firmy ARTHREX. </t>
  </si>
</sst>
</file>

<file path=xl/styles.xml><?xml version="1.0" encoding="utf-8"?>
<styleSheet xmlns="http://schemas.openxmlformats.org/spreadsheetml/2006/main">
  <numFmts count="1">
    <numFmt numFmtId="44" formatCode="_-* #,##0.00\ &quot;zł&quot;_-;\-* #,##0.00\ &quot;zł&quot;_-;_-* &quot;-&quot;??\ &quot;zł&quot;_-;_-@_-"/>
  </numFmts>
  <fonts count="12">
    <font>
      <sz val="11"/>
      <color theme="1"/>
      <name val="Calibri"/>
      <family val="2"/>
      <charset val="238"/>
      <scheme val="minor"/>
    </font>
    <font>
      <b/>
      <sz val="12"/>
      <color theme="1"/>
      <name val="Times New Roman"/>
      <family val="1"/>
      <charset val="238"/>
    </font>
    <font>
      <b/>
      <sz val="11"/>
      <color theme="1"/>
      <name val="Times New Roman"/>
      <family val="1"/>
      <charset val="238"/>
    </font>
    <font>
      <sz val="11"/>
      <color theme="1"/>
      <name val="Calibri"/>
      <family val="2"/>
      <charset val="238"/>
      <scheme val="minor"/>
    </font>
    <font>
      <sz val="10"/>
      <name val="Arial"/>
      <family val="2"/>
      <charset val="238"/>
    </font>
    <font>
      <sz val="10"/>
      <color theme="1"/>
      <name val="Times New Roman"/>
      <family val="1"/>
      <charset val="238"/>
    </font>
    <font>
      <b/>
      <sz val="10"/>
      <color rgb="FF000000"/>
      <name val="Times New Roman"/>
      <family val="1"/>
      <charset val="238"/>
    </font>
    <font>
      <b/>
      <sz val="10"/>
      <color theme="1"/>
      <name val="Times New Roman"/>
      <family val="1"/>
      <charset val="238"/>
    </font>
    <font>
      <sz val="11"/>
      <color theme="1"/>
      <name val="Times New Roman"/>
      <family val="1"/>
      <charset val="238"/>
    </font>
    <font>
      <sz val="10"/>
      <name val="Times New Roman"/>
      <family val="1"/>
      <charset val="238"/>
    </font>
    <font>
      <sz val="10"/>
      <color rgb="FF000000"/>
      <name val="Times New Roman"/>
      <family val="1"/>
      <charset val="238"/>
    </font>
    <font>
      <sz val="24"/>
      <name val="Times New Roman"/>
      <family val="1"/>
      <charset val="23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4" fontId="3" fillId="0" borderId="0" applyFont="0" applyFill="0" applyBorder="0" applyAlignment="0" applyProtection="0"/>
    <xf numFmtId="0" fontId="4" fillId="0" borderId="0"/>
  </cellStyleXfs>
  <cellXfs count="53">
    <xf numFmtId="0" fontId="0" fillId="0" borderId="0" xfId="0"/>
    <xf numFmtId="0" fontId="1" fillId="0" borderId="0" xfId="0" applyFont="1" applyAlignment="1">
      <alignment vertical="center"/>
    </xf>
    <xf numFmtId="0" fontId="2" fillId="0" borderId="2" xfId="0" applyFont="1" applyBorder="1" applyAlignment="1">
      <alignment vertical="center" wrapText="1"/>
    </xf>
    <xf numFmtId="0" fontId="5" fillId="0" borderId="1" xfId="0" applyFont="1" applyBorder="1" applyAlignment="1">
      <alignment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0" xfId="0" applyFont="1" applyAlignment="1">
      <alignment horizontal="left" vertical="center"/>
    </xf>
    <xf numFmtId="0" fontId="8" fillId="0" borderId="0" xfId="0" applyFont="1" applyAlignment="1">
      <alignment wrapText="1"/>
    </xf>
    <xf numFmtId="0" fontId="8" fillId="0" borderId="0" xfId="0" applyFont="1"/>
    <xf numFmtId="44" fontId="5" fillId="0" borderId="1" xfId="1" applyFont="1" applyBorder="1" applyAlignment="1">
      <alignment horizontal="center" vertical="center"/>
    </xf>
    <xf numFmtId="0" fontId="5" fillId="0" borderId="1" xfId="0" applyFont="1" applyFill="1" applyBorder="1" applyAlignment="1">
      <alignment vertical="center" wrapText="1"/>
    </xf>
    <xf numFmtId="0" fontId="9" fillId="0" borderId="1" xfId="0" applyFont="1" applyFill="1" applyBorder="1" applyAlignment="1">
      <alignment vertical="center" wrapText="1"/>
    </xf>
    <xf numFmtId="0" fontId="7" fillId="0" borderId="0" xfId="0" applyFont="1" applyAlignment="1">
      <alignment vertical="center" wrapText="1"/>
    </xf>
    <xf numFmtId="0" fontId="7" fillId="0" borderId="0" xfId="0" applyFont="1" applyAlignment="1">
      <alignment horizontal="right" vertical="center" wrapText="1"/>
    </xf>
    <xf numFmtId="44" fontId="7" fillId="0" borderId="2" xfId="0" applyNumberFormat="1" applyFont="1" applyBorder="1" applyAlignment="1">
      <alignment vertical="center" wrapText="1"/>
    </xf>
    <xf numFmtId="0" fontId="7" fillId="0" borderId="0" xfId="0" applyFont="1" applyBorder="1" applyAlignment="1">
      <alignment vertical="center" wrapText="1"/>
    </xf>
    <xf numFmtId="0" fontId="5" fillId="0" borderId="0" xfId="0" applyFont="1" applyAlignment="1">
      <alignment wrapText="1"/>
    </xf>
    <xf numFmtId="44" fontId="5" fillId="0" borderId="0" xfId="0" applyNumberFormat="1" applyFont="1" applyAlignment="1">
      <alignment wrapText="1"/>
    </xf>
    <xf numFmtId="0" fontId="5" fillId="0" borderId="0" xfId="0" applyFont="1"/>
    <xf numFmtId="0" fontId="5" fillId="0" borderId="1" xfId="0" applyFont="1" applyBorder="1" applyAlignment="1">
      <alignment vertical="center" wrapText="1"/>
    </xf>
    <xf numFmtId="0" fontId="10" fillId="0" borderId="1" xfId="0" applyFont="1" applyBorder="1" applyAlignment="1">
      <alignment horizontal="center" vertical="center" wrapText="1"/>
    </xf>
    <xf numFmtId="0" fontId="5" fillId="0" borderId="1" xfId="0" applyFont="1" applyBorder="1" applyAlignment="1">
      <alignment horizontal="center" vertical="center"/>
    </xf>
    <xf numFmtId="9" fontId="5" fillId="0" borderId="1" xfId="0" applyNumberFormat="1" applyFont="1" applyBorder="1" applyAlignment="1">
      <alignment horizontal="center" vertical="center"/>
    </xf>
    <xf numFmtId="44" fontId="7" fillId="0" borderId="1" xfId="0" applyNumberFormat="1" applyFont="1" applyBorder="1" applyAlignment="1">
      <alignment horizontal="center" vertical="center" wrapText="1"/>
    </xf>
    <xf numFmtId="0" fontId="7" fillId="0" borderId="2" xfId="0" applyFont="1" applyBorder="1" applyAlignment="1">
      <alignment vertical="center" wrapText="1"/>
    </xf>
    <xf numFmtId="0" fontId="7" fillId="0" borderId="1" xfId="0" applyFont="1" applyBorder="1" applyAlignment="1">
      <alignment wrapText="1"/>
    </xf>
    <xf numFmtId="44" fontId="5" fillId="0" borderId="1" xfId="0" applyNumberFormat="1" applyFont="1" applyBorder="1" applyAlignment="1">
      <alignment wrapText="1"/>
    </xf>
    <xf numFmtId="0" fontId="5"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center"/>
    </xf>
    <xf numFmtId="44" fontId="5" fillId="0" borderId="0" xfId="0" applyNumberFormat="1" applyFont="1" applyAlignment="1">
      <alignment horizontal="left"/>
    </xf>
    <xf numFmtId="0" fontId="5" fillId="0" borderId="0" xfId="0" applyFont="1" applyAlignment="1">
      <alignment horizontal="center" wrapText="1"/>
    </xf>
    <xf numFmtId="0" fontId="6" fillId="0" borderId="1" xfId="0" applyFont="1" applyBorder="1" applyAlignment="1">
      <alignment horizontal="center" vertical="center"/>
    </xf>
    <xf numFmtId="0" fontId="5" fillId="0" borderId="1" xfId="0" applyFont="1" applyBorder="1" applyAlignment="1">
      <alignment horizontal="left"/>
    </xf>
    <xf numFmtId="0" fontId="5" fillId="0" borderId="0" xfId="0" applyFont="1" applyBorder="1" applyAlignment="1">
      <alignment horizontal="left"/>
    </xf>
    <xf numFmtId="1" fontId="10" fillId="0" borderId="1" xfId="0" applyNumberFormat="1" applyFont="1" applyFill="1" applyBorder="1" applyAlignment="1">
      <alignment horizontal="center" vertical="center" shrinkToFit="1"/>
    </xf>
    <xf numFmtId="0" fontId="5" fillId="0" borderId="1" xfId="0" applyFont="1" applyBorder="1"/>
    <xf numFmtId="0" fontId="5" fillId="0" borderId="0" xfId="0" applyFont="1" applyAlignment="1">
      <alignment horizontal="center" vertical="center" wrapText="1"/>
    </xf>
    <xf numFmtId="0" fontId="5" fillId="0" borderId="1" xfId="0" applyFont="1" applyFill="1" applyBorder="1" applyAlignment="1">
      <alignment horizontal="center" vertical="center" wrapText="1"/>
    </xf>
    <xf numFmtId="0" fontId="7" fillId="0" borderId="0" xfId="0" applyFont="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center"/>
    </xf>
    <xf numFmtId="0" fontId="9" fillId="0" borderId="1" xfId="0" applyFont="1" applyFill="1" applyBorder="1" applyAlignment="1">
      <alignment horizontal="left" vertical="top" wrapText="1"/>
    </xf>
    <xf numFmtId="1" fontId="10" fillId="0" borderId="1" xfId="0" applyNumberFormat="1" applyFont="1" applyFill="1" applyBorder="1" applyAlignment="1">
      <alignment horizontal="center" vertical="top" shrinkToFit="1"/>
    </xf>
    <xf numFmtId="0" fontId="9" fillId="0" borderId="1" xfId="0" applyFont="1" applyFill="1" applyBorder="1" applyAlignment="1">
      <alignment horizontal="left" vertical="center" wrapText="1"/>
    </xf>
    <xf numFmtId="0" fontId="2" fillId="0" borderId="0" xfId="0" applyFont="1" applyBorder="1" applyAlignment="1">
      <alignment wrapText="1"/>
    </xf>
    <xf numFmtId="44" fontId="8" fillId="0" borderId="0" xfId="0" applyNumberFormat="1" applyFont="1" applyBorder="1" applyAlignment="1">
      <alignment wrapText="1"/>
    </xf>
    <xf numFmtId="0" fontId="5" fillId="0" borderId="0" xfId="0" applyFont="1" applyAlignment="1">
      <alignment vertical="center" wrapText="1"/>
    </xf>
    <xf numFmtId="0" fontId="8" fillId="0" borderId="0" xfId="0" applyFont="1" applyFill="1" applyBorder="1" applyAlignment="1">
      <alignment vertical="center"/>
    </xf>
    <xf numFmtId="44" fontId="7" fillId="0" borderId="0" xfId="0" applyNumberFormat="1" applyFont="1" applyBorder="1" applyAlignment="1">
      <alignment vertical="center" wrapText="1"/>
    </xf>
    <xf numFmtId="0" fontId="9" fillId="0" borderId="1" xfId="0" applyFont="1" applyFill="1" applyBorder="1" applyAlignment="1">
      <alignment vertical="top" wrapText="1"/>
    </xf>
  </cellXfs>
  <cellStyles count="3">
    <cellStyle name="Excel Built-in Normal 1" xfId="2"/>
    <cellStyle name="Normalny" xfId="0" builtinId="0"/>
    <cellStyle name="Walutowy" xfId="1" builtinId="4"/>
  </cellStyles>
  <dxfs count="0"/>
  <tableStyles count="0" defaultTableStyle="TableStyleMedium2" defaultPivotStyle="PivotStyleLight16"/>
  <colors>
    <mruColors>
      <color rgb="FFFF71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J29"/>
  <sheetViews>
    <sheetView workbookViewId="0">
      <selection activeCell="B16" sqref="B16"/>
    </sheetView>
  </sheetViews>
  <sheetFormatPr defaultRowHeight="12.75"/>
  <cols>
    <col min="1" max="1" width="7" style="18" customWidth="1"/>
    <col min="2" max="2" width="55" style="18" customWidth="1"/>
    <col min="3" max="6" width="9.140625" style="18"/>
    <col min="7" max="7" width="13.42578125" style="19" bestFit="1" customWidth="1"/>
    <col min="8" max="8" width="14.5703125" style="19" customWidth="1"/>
    <col min="9" max="9" width="11.42578125" style="18" customWidth="1"/>
    <col min="10" max="10" width="11.5703125" style="18" customWidth="1"/>
    <col min="11" max="16384" width="9.140625" style="18"/>
  </cols>
  <sheetData>
    <row r="1" spans="1:10">
      <c r="A1" s="6" t="s">
        <v>20</v>
      </c>
    </row>
    <row r="2" spans="1:10">
      <c r="A2" s="20"/>
      <c r="B2" s="20"/>
      <c r="C2" s="20"/>
      <c r="D2" s="20"/>
      <c r="E2" s="20"/>
      <c r="F2" s="20"/>
      <c r="G2" s="20"/>
      <c r="H2" s="20"/>
      <c r="I2" s="20"/>
      <c r="J2" s="20"/>
    </row>
    <row r="3" spans="1:10">
      <c r="A3" s="6" t="s">
        <v>19</v>
      </c>
      <c r="B3" s="20"/>
      <c r="C3" s="20"/>
      <c r="D3" s="20"/>
      <c r="E3" s="20"/>
      <c r="F3" s="20"/>
      <c r="G3" s="20"/>
      <c r="H3" s="20"/>
      <c r="I3" s="20"/>
      <c r="J3" s="20"/>
    </row>
    <row r="4" spans="1:10" ht="63.75">
      <c r="A4" s="4" t="s">
        <v>21</v>
      </c>
      <c r="B4" s="4" t="s">
        <v>0</v>
      </c>
      <c r="C4" s="4" t="s">
        <v>1</v>
      </c>
      <c r="D4" s="5" t="s">
        <v>2</v>
      </c>
      <c r="E4" s="5" t="s">
        <v>3</v>
      </c>
      <c r="F4" s="5" t="s">
        <v>4</v>
      </c>
      <c r="G4" s="5" t="s">
        <v>5</v>
      </c>
      <c r="H4" s="5" t="s">
        <v>22</v>
      </c>
      <c r="I4" s="5" t="s">
        <v>40</v>
      </c>
      <c r="J4" s="5" t="s">
        <v>6</v>
      </c>
    </row>
    <row r="5" spans="1:10">
      <c r="A5" s="4" t="s">
        <v>23</v>
      </c>
      <c r="B5" s="4" t="s">
        <v>7</v>
      </c>
      <c r="C5" s="4" t="s">
        <v>8</v>
      </c>
      <c r="D5" s="5" t="s">
        <v>9</v>
      </c>
      <c r="E5" s="5" t="s">
        <v>10</v>
      </c>
      <c r="F5" s="5" t="s">
        <v>11</v>
      </c>
      <c r="G5" s="5" t="s">
        <v>12</v>
      </c>
      <c r="H5" s="5" t="s">
        <v>13</v>
      </c>
      <c r="I5" s="5" t="s">
        <v>14</v>
      </c>
      <c r="J5" s="5" t="s">
        <v>24</v>
      </c>
    </row>
    <row r="6" spans="1:10" ht="102">
      <c r="A6" s="4">
        <v>1</v>
      </c>
      <c r="B6" s="21" t="s">
        <v>25</v>
      </c>
      <c r="C6" s="22" t="s">
        <v>15</v>
      </c>
      <c r="D6" s="23">
        <v>2</v>
      </c>
      <c r="E6" s="11"/>
      <c r="F6" s="24"/>
      <c r="G6" s="25"/>
      <c r="H6" s="25"/>
      <c r="I6" s="5"/>
      <c r="J6" s="5"/>
    </row>
    <row r="7" spans="1:10" ht="25.5">
      <c r="A7" s="4">
        <v>2</v>
      </c>
      <c r="B7" s="21" t="s">
        <v>26</v>
      </c>
      <c r="C7" s="22" t="s">
        <v>15</v>
      </c>
      <c r="D7" s="23">
        <v>5</v>
      </c>
      <c r="E7" s="11"/>
      <c r="F7" s="24"/>
      <c r="G7" s="25"/>
      <c r="H7" s="25"/>
      <c r="I7" s="5"/>
      <c r="J7" s="5"/>
    </row>
    <row r="8" spans="1:10">
      <c r="A8" s="4">
        <v>3</v>
      </c>
      <c r="B8" s="21" t="s">
        <v>27</v>
      </c>
      <c r="C8" s="22" t="s">
        <v>15</v>
      </c>
      <c r="D8" s="23">
        <v>2</v>
      </c>
      <c r="E8" s="11"/>
      <c r="F8" s="24"/>
      <c r="G8" s="25"/>
      <c r="H8" s="25"/>
      <c r="I8" s="5"/>
      <c r="J8" s="5"/>
    </row>
    <row r="9" spans="1:10" ht="51">
      <c r="A9" s="4">
        <v>4</v>
      </c>
      <c r="B9" s="21" t="s">
        <v>28</v>
      </c>
      <c r="C9" s="22" t="s">
        <v>15</v>
      </c>
      <c r="D9" s="23">
        <v>2</v>
      </c>
      <c r="E9" s="11"/>
      <c r="F9" s="24"/>
      <c r="G9" s="25"/>
      <c r="H9" s="25"/>
      <c r="I9" s="5"/>
      <c r="J9" s="5"/>
    </row>
    <row r="10" spans="1:10" ht="51">
      <c r="A10" s="4">
        <v>5</v>
      </c>
      <c r="B10" s="21" t="s">
        <v>29</v>
      </c>
      <c r="C10" s="22" t="s">
        <v>15</v>
      </c>
      <c r="D10" s="23">
        <v>2</v>
      </c>
      <c r="E10" s="11"/>
      <c r="F10" s="24"/>
      <c r="G10" s="25"/>
      <c r="H10" s="25"/>
      <c r="I10" s="5"/>
      <c r="J10" s="5"/>
    </row>
    <row r="11" spans="1:10" ht="25.5">
      <c r="A11" s="4">
        <v>6</v>
      </c>
      <c r="B11" s="21" t="s">
        <v>30</v>
      </c>
      <c r="C11" s="22" t="s">
        <v>15</v>
      </c>
      <c r="D11" s="23">
        <v>2</v>
      </c>
      <c r="E11" s="11"/>
      <c r="F11" s="24"/>
      <c r="G11" s="25"/>
      <c r="H11" s="25"/>
      <c r="I11" s="5"/>
      <c r="J11" s="5"/>
    </row>
    <row r="12" spans="1:10" ht="38.25">
      <c r="A12" s="4">
        <v>7</v>
      </c>
      <c r="B12" s="21" t="s">
        <v>31</v>
      </c>
      <c r="C12" s="22" t="s">
        <v>15</v>
      </c>
      <c r="D12" s="23">
        <v>2</v>
      </c>
      <c r="E12" s="11"/>
      <c r="F12" s="24"/>
      <c r="G12" s="25"/>
      <c r="H12" s="25"/>
      <c r="I12" s="5"/>
      <c r="J12" s="5"/>
    </row>
    <row r="13" spans="1:10" ht="25.5">
      <c r="A13" s="4">
        <v>8</v>
      </c>
      <c r="B13" s="21" t="s">
        <v>32</v>
      </c>
      <c r="C13" s="22" t="s">
        <v>15</v>
      </c>
      <c r="D13" s="23">
        <v>1</v>
      </c>
      <c r="E13" s="11"/>
      <c r="F13" s="24"/>
      <c r="G13" s="25"/>
      <c r="H13" s="25"/>
      <c r="I13" s="5"/>
      <c r="J13" s="5"/>
    </row>
    <row r="14" spans="1:10">
      <c r="A14" s="4">
        <v>9</v>
      </c>
      <c r="B14" s="12" t="s">
        <v>33</v>
      </c>
      <c r="C14" s="22" t="s">
        <v>15</v>
      </c>
      <c r="D14" s="23">
        <v>4</v>
      </c>
      <c r="E14" s="11"/>
      <c r="F14" s="24"/>
      <c r="G14" s="25"/>
      <c r="H14" s="25"/>
      <c r="I14" s="5"/>
      <c r="J14" s="5"/>
    </row>
    <row r="15" spans="1:10" ht="38.25">
      <c r="A15" s="4">
        <v>10</v>
      </c>
      <c r="B15" s="13" t="s">
        <v>34</v>
      </c>
      <c r="C15" s="22" t="s">
        <v>15</v>
      </c>
      <c r="D15" s="23">
        <v>1</v>
      </c>
      <c r="E15" s="11"/>
      <c r="F15" s="24"/>
      <c r="G15" s="25"/>
      <c r="H15" s="25"/>
      <c r="I15" s="5"/>
      <c r="J15" s="5"/>
    </row>
    <row r="16" spans="1:10">
      <c r="A16" s="4">
        <v>11</v>
      </c>
      <c r="B16" s="13" t="s">
        <v>35</v>
      </c>
      <c r="C16" s="22" t="s">
        <v>15</v>
      </c>
      <c r="D16" s="23">
        <v>1</v>
      </c>
      <c r="E16" s="11"/>
      <c r="F16" s="24"/>
      <c r="G16" s="25"/>
      <c r="H16" s="25"/>
      <c r="I16" s="5"/>
      <c r="J16" s="5"/>
    </row>
    <row r="17" spans="1:10">
      <c r="A17" s="4">
        <v>12</v>
      </c>
      <c r="B17" s="13" t="s">
        <v>36</v>
      </c>
      <c r="C17" s="22" t="s">
        <v>15</v>
      </c>
      <c r="D17" s="23">
        <v>1</v>
      </c>
      <c r="E17" s="11"/>
      <c r="F17" s="24"/>
      <c r="G17" s="25"/>
      <c r="H17" s="25"/>
      <c r="I17" s="5"/>
      <c r="J17" s="5"/>
    </row>
    <row r="18" spans="1:10" ht="51">
      <c r="A18" s="4">
        <v>13</v>
      </c>
      <c r="B18" s="3" t="s">
        <v>37</v>
      </c>
      <c r="C18" s="22" t="s">
        <v>15</v>
      </c>
      <c r="D18" s="23">
        <v>5</v>
      </c>
      <c r="E18" s="11"/>
      <c r="F18" s="24"/>
      <c r="G18" s="25"/>
      <c r="H18" s="25"/>
      <c r="I18" s="5"/>
      <c r="J18" s="5"/>
    </row>
    <row r="19" spans="1:10" ht="25.5">
      <c r="A19" s="14"/>
      <c r="B19" s="14"/>
      <c r="C19" s="14"/>
      <c r="D19" s="15"/>
      <c r="E19" s="14"/>
      <c r="F19" s="26" t="s">
        <v>16</v>
      </c>
      <c r="G19" s="16">
        <f>SUM(G6:G18)</f>
        <v>0</v>
      </c>
      <c r="H19" s="16">
        <f>SUM(H6:H18)</f>
        <v>0</v>
      </c>
      <c r="I19" s="17"/>
      <c r="J19" s="14"/>
    </row>
    <row r="20" spans="1:10">
      <c r="A20" s="20"/>
      <c r="B20" s="20"/>
      <c r="C20" s="20"/>
      <c r="D20" s="20"/>
      <c r="E20" s="20"/>
      <c r="F20" s="20"/>
      <c r="G20" s="20"/>
      <c r="H20" s="20"/>
      <c r="I20" s="20"/>
      <c r="J20" s="20"/>
    </row>
    <row r="21" spans="1:10">
      <c r="A21" s="20"/>
      <c r="B21" s="6" t="s">
        <v>17</v>
      </c>
      <c r="C21" s="20"/>
      <c r="D21" s="20"/>
      <c r="E21" s="20"/>
      <c r="F21" s="20"/>
      <c r="G21" s="20"/>
      <c r="H21" s="20"/>
      <c r="I21" s="20"/>
      <c r="J21" s="20"/>
    </row>
    <row r="22" spans="1:10">
      <c r="A22" s="20"/>
      <c r="B22" s="6" t="s">
        <v>18</v>
      </c>
      <c r="C22" s="20"/>
      <c r="D22" s="20"/>
      <c r="E22" s="20"/>
      <c r="F22" s="20"/>
      <c r="G22" s="20"/>
      <c r="H22" s="20"/>
      <c r="I22" s="20"/>
      <c r="J22" s="20"/>
    </row>
    <row r="23" spans="1:10">
      <c r="A23" s="20"/>
      <c r="B23" s="20"/>
      <c r="C23" s="20"/>
      <c r="D23" s="20"/>
      <c r="E23" s="20"/>
      <c r="F23" s="20"/>
      <c r="G23" s="20"/>
      <c r="H23" s="20"/>
      <c r="I23" s="20"/>
      <c r="J23" s="20"/>
    </row>
    <row r="24" spans="1:10">
      <c r="F24" s="27"/>
      <c r="G24" s="28"/>
      <c r="H24" s="28"/>
    </row>
    <row r="28" spans="1:10">
      <c r="B28" s="6"/>
    </row>
    <row r="29" spans="1:10">
      <c r="B29" s="6"/>
    </row>
  </sheetData>
  <pageMargins left="0.7" right="0.7" top="0.75" bottom="0.75" header="0.3" footer="0.3"/>
  <pageSetup paperSize="9" scale="75" fitToWidth="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J67"/>
  <sheetViews>
    <sheetView topLeftCell="A58" workbookViewId="0">
      <selection activeCell="B69" sqref="B69"/>
    </sheetView>
  </sheetViews>
  <sheetFormatPr defaultRowHeight="12.75"/>
  <cols>
    <col min="1" max="1" width="9.140625" style="30"/>
    <col min="2" max="2" width="89.42578125" style="29" customWidth="1"/>
    <col min="3" max="3" width="6.28515625" style="30" customWidth="1"/>
    <col min="4" max="4" width="6.7109375" style="31" customWidth="1"/>
    <col min="5" max="6" width="9.140625" style="29"/>
    <col min="7" max="7" width="13.42578125" style="29" bestFit="1" customWidth="1"/>
    <col min="8" max="8" width="14.5703125" style="29" customWidth="1"/>
    <col min="9" max="9" width="11.42578125" style="29" customWidth="1"/>
    <col min="10" max="10" width="11.5703125" style="29" customWidth="1"/>
    <col min="11" max="16384" width="9.140625" style="29"/>
  </cols>
  <sheetData>
    <row r="1" spans="1:10">
      <c r="A1" s="8" t="s">
        <v>38</v>
      </c>
      <c r="G1" s="32"/>
      <c r="H1" s="32"/>
    </row>
    <row r="3" spans="1:10">
      <c r="A3" s="8" t="s">
        <v>19</v>
      </c>
    </row>
    <row r="4" spans="1:10" s="33" customFormat="1" ht="63.75">
      <c r="A4" s="4" t="s">
        <v>21</v>
      </c>
      <c r="B4" s="4" t="s">
        <v>0</v>
      </c>
      <c r="C4" s="4" t="s">
        <v>1</v>
      </c>
      <c r="D4" s="5" t="s">
        <v>2</v>
      </c>
      <c r="E4" s="5" t="s">
        <v>3</v>
      </c>
      <c r="F4" s="5" t="s">
        <v>4</v>
      </c>
      <c r="G4" s="5" t="s">
        <v>5</v>
      </c>
      <c r="H4" s="5" t="s">
        <v>22</v>
      </c>
      <c r="I4" s="5" t="s">
        <v>41</v>
      </c>
      <c r="J4" s="5" t="s">
        <v>6</v>
      </c>
    </row>
    <row r="5" spans="1:10" s="31" customFormat="1">
      <c r="A5" s="34" t="s">
        <v>23</v>
      </c>
      <c r="B5" s="34" t="s">
        <v>7</v>
      </c>
      <c r="C5" s="34" t="s">
        <v>8</v>
      </c>
      <c r="D5" s="7" t="s">
        <v>9</v>
      </c>
      <c r="E5" s="7" t="s">
        <v>10</v>
      </c>
      <c r="F5" s="7" t="s">
        <v>11</v>
      </c>
      <c r="G5" s="7" t="s">
        <v>12</v>
      </c>
      <c r="H5" s="7" t="s">
        <v>13</v>
      </c>
      <c r="I5" s="7" t="s">
        <v>14</v>
      </c>
      <c r="J5" s="7" t="s">
        <v>24</v>
      </c>
    </row>
    <row r="6" spans="1:10" ht="76.5">
      <c r="A6" s="23">
        <v>1</v>
      </c>
      <c r="B6" s="42" t="s">
        <v>50</v>
      </c>
      <c r="C6" s="43" t="s">
        <v>39</v>
      </c>
      <c r="D6" s="37">
        <v>5</v>
      </c>
      <c r="E6" s="35"/>
      <c r="F6" s="35"/>
      <c r="G6" s="35"/>
      <c r="H6" s="35"/>
      <c r="I6" s="35"/>
      <c r="J6" s="35"/>
    </row>
    <row r="7" spans="1:10" ht="38.25">
      <c r="A7" s="23">
        <v>2</v>
      </c>
      <c r="B7" s="44" t="s">
        <v>42</v>
      </c>
      <c r="C7" s="43" t="s">
        <v>39</v>
      </c>
      <c r="D7" s="45">
        <v>1</v>
      </c>
      <c r="E7" s="35"/>
      <c r="F7" s="35"/>
      <c r="G7" s="35"/>
      <c r="H7" s="35"/>
      <c r="I7" s="35"/>
      <c r="J7" s="35"/>
    </row>
    <row r="8" spans="1:10" ht="63.75">
      <c r="A8" s="23">
        <v>3</v>
      </c>
      <c r="B8" s="44" t="s">
        <v>95</v>
      </c>
      <c r="C8" s="43" t="s">
        <v>39</v>
      </c>
      <c r="D8" s="37">
        <v>1</v>
      </c>
      <c r="E8" s="35"/>
      <c r="F8" s="35"/>
      <c r="G8" s="35"/>
      <c r="H8" s="35"/>
      <c r="I8" s="35"/>
      <c r="J8" s="35"/>
    </row>
    <row r="9" spans="1:10" ht="76.5">
      <c r="A9" s="23">
        <v>4</v>
      </c>
      <c r="B9" s="44" t="s">
        <v>43</v>
      </c>
      <c r="C9" s="43" t="s">
        <v>39</v>
      </c>
      <c r="D9" s="37">
        <v>1</v>
      </c>
      <c r="E9" s="35"/>
      <c r="F9" s="35"/>
      <c r="G9" s="35"/>
      <c r="H9" s="35"/>
      <c r="I9" s="35"/>
      <c r="J9" s="35"/>
    </row>
    <row r="10" spans="1:10" ht="51">
      <c r="A10" s="23">
        <v>5</v>
      </c>
      <c r="B10" s="46" t="s">
        <v>44</v>
      </c>
      <c r="C10" s="43" t="s">
        <v>39</v>
      </c>
      <c r="D10" s="37">
        <v>1</v>
      </c>
      <c r="E10" s="35"/>
      <c r="F10" s="35"/>
      <c r="G10" s="35"/>
      <c r="H10" s="35"/>
      <c r="I10" s="35"/>
      <c r="J10" s="35"/>
    </row>
    <row r="11" spans="1:10">
      <c r="A11" s="23">
        <v>6</v>
      </c>
      <c r="B11" s="44" t="s">
        <v>45</v>
      </c>
      <c r="C11" s="43" t="s">
        <v>39</v>
      </c>
      <c r="D11" s="45">
        <v>1</v>
      </c>
      <c r="E11" s="35"/>
      <c r="F11" s="35"/>
      <c r="G11" s="35"/>
      <c r="H11" s="35"/>
      <c r="I11" s="35"/>
      <c r="J11" s="35"/>
    </row>
    <row r="12" spans="1:10" ht="25.5">
      <c r="A12" s="23">
        <v>7</v>
      </c>
      <c r="B12" s="42" t="s">
        <v>51</v>
      </c>
      <c r="C12" s="43" t="s">
        <v>39</v>
      </c>
      <c r="D12" s="45">
        <v>5</v>
      </c>
      <c r="E12" s="35"/>
      <c r="F12" s="35"/>
      <c r="G12" s="35"/>
      <c r="H12" s="35"/>
      <c r="I12" s="35"/>
      <c r="J12" s="35"/>
    </row>
    <row r="13" spans="1:10" ht="25.5">
      <c r="A13" s="23">
        <v>8</v>
      </c>
      <c r="B13" s="42" t="s">
        <v>52</v>
      </c>
      <c r="C13" s="43" t="s">
        <v>39</v>
      </c>
      <c r="D13" s="45">
        <v>1</v>
      </c>
      <c r="E13" s="35"/>
      <c r="F13" s="35"/>
      <c r="G13" s="35"/>
      <c r="H13" s="35"/>
      <c r="I13" s="35"/>
      <c r="J13" s="35"/>
    </row>
    <row r="14" spans="1:10" ht="25.5">
      <c r="A14" s="23">
        <v>9</v>
      </c>
      <c r="B14" s="42" t="s">
        <v>53</v>
      </c>
      <c r="C14" s="43" t="s">
        <v>39</v>
      </c>
      <c r="D14" s="45">
        <v>5</v>
      </c>
      <c r="E14" s="35"/>
      <c r="F14" s="35"/>
      <c r="G14" s="35"/>
      <c r="H14" s="35"/>
      <c r="I14" s="35"/>
      <c r="J14" s="35"/>
    </row>
    <row r="15" spans="1:10" ht="38.25">
      <c r="A15" s="23">
        <v>10</v>
      </c>
      <c r="B15" s="42" t="s">
        <v>54</v>
      </c>
      <c r="C15" s="43" t="s">
        <v>39</v>
      </c>
      <c r="D15" s="37">
        <v>5</v>
      </c>
      <c r="E15" s="35"/>
      <c r="F15" s="35"/>
      <c r="G15" s="35"/>
      <c r="H15" s="35"/>
      <c r="I15" s="35"/>
      <c r="J15" s="35"/>
    </row>
    <row r="16" spans="1:10" ht="204">
      <c r="A16" s="23">
        <v>11</v>
      </c>
      <c r="B16" s="44" t="s">
        <v>88</v>
      </c>
      <c r="C16" s="43" t="s">
        <v>39</v>
      </c>
      <c r="D16" s="37">
        <v>1</v>
      </c>
      <c r="E16" s="35"/>
      <c r="F16" s="35"/>
      <c r="G16" s="35"/>
      <c r="H16" s="35"/>
      <c r="I16" s="35"/>
      <c r="J16" s="35"/>
    </row>
    <row r="17" spans="1:10" ht="204">
      <c r="A17" s="23">
        <v>12</v>
      </c>
      <c r="B17" s="44" t="s">
        <v>89</v>
      </c>
      <c r="C17" s="43" t="s">
        <v>39</v>
      </c>
      <c r="D17" s="37">
        <v>1</v>
      </c>
      <c r="E17" s="35"/>
      <c r="F17" s="35"/>
      <c r="G17" s="35"/>
      <c r="H17" s="35"/>
      <c r="I17" s="35"/>
      <c r="J17" s="35"/>
    </row>
    <row r="18" spans="1:10" ht="51">
      <c r="A18" s="23">
        <v>13</v>
      </c>
      <c r="B18" s="44" t="s">
        <v>46</v>
      </c>
      <c r="C18" s="43" t="s">
        <v>39</v>
      </c>
      <c r="D18" s="37">
        <v>1</v>
      </c>
      <c r="E18" s="35"/>
      <c r="F18" s="35"/>
      <c r="G18" s="35"/>
      <c r="H18" s="35"/>
      <c r="I18" s="35"/>
      <c r="J18" s="35"/>
    </row>
    <row r="19" spans="1:10">
      <c r="A19" s="23">
        <v>14</v>
      </c>
      <c r="B19" s="44" t="s">
        <v>47</v>
      </c>
      <c r="C19" s="43" t="s">
        <v>39</v>
      </c>
      <c r="D19" s="45">
        <v>5</v>
      </c>
      <c r="E19" s="35"/>
      <c r="F19" s="35"/>
      <c r="G19" s="35"/>
      <c r="H19" s="35"/>
      <c r="I19" s="35"/>
      <c r="J19" s="35"/>
    </row>
    <row r="20" spans="1:10" ht="127.5">
      <c r="A20" s="23">
        <v>15</v>
      </c>
      <c r="B20" s="42" t="s">
        <v>55</v>
      </c>
      <c r="C20" s="43" t="s">
        <v>39</v>
      </c>
      <c r="D20" s="37">
        <v>1</v>
      </c>
      <c r="E20" s="35"/>
      <c r="F20" s="35"/>
      <c r="G20" s="35"/>
      <c r="H20" s="35"/>
      <c r="I20" s="35"/>
      <c r="J20" s="35"/>
    </row>
    <row r="21" spans="1:10" ht="140.25">
      <c r="A21" s="23">
        <v>16</v>
      </c>
      <c r="B21" s="42" t="s">
        <v>56</v>
      </c>
      <c r="C21" s="43" t="s">
        <v>39</v>
      </c>
      <c r="D21" s="37">
        <v>1</v>
      </c>
      <c r="E21" s="35"/>
      <c r="F21" s="35"/>
      <c r="G21" s="35"/>
      <c r="H21" s="35"/>
      <c r="I21" s="35"/>
      <c r="J21" s="35"/>
    </row>
    <row r="22" spans="1:10" ht="63.75">
      <c r="A22" s="23">
        <v>17</v>
      </c>
      <c r="B22" s="42" t="s">
        <v>57</v>
      </c>
      <c r="C22" s="43" t="s">
        <v>39</v>
      </c>
      <c r="D22" s="37">
        <v>1</v>
      </c>
      <c r="E22" s="35"/>
      <c r="F22" s="35"/>
      <c r="G22" s="35"/>
      <c r="H22" s="35"/>
      <c r="I22" s="35"/>
      <c r="J22" s="35"/>
    </row>
    <row r="23" spans="1:10" ht="25.5">
      <c r="A23" s="23">
        <v>18</v>
      </c>
      <c r="B23" s="42" t="s">
        <v>58</v>
      </c>
      <c r="C23" s="43" t="s">
        <v>39</v>
      </c>
      <c r="D23" s="45">
        <v>1</v>
      </c>
      <c r="E23" s="35"/>
      <c r="F23" s="35"/>
      <c r="G23" s="35"/>
      <c r="H23" s="35"/>
      <c r="I23" s="35"/>
      <c r="J23" s="35"/>
    </row>
    <row r="24" spans="1:10" ht="51">
      <c r="A24" s="23">
        <v>19</v>
      </c>
      <c r="B24" s="42" t="s">
        <v>59</v>
      </c>
      <c r="C24" s="43" t="s">
        <v>39</v>
      </c>
      <c r="D24" s="45">
        <v>5</v>
      </c>
      <c r="E24" s="35"/>
      <c r="F24" s="35"/>
      <c r="G24" s="35"/>
      <c r="H24" s="35"/>
      <c r="I24" s="35"/>
      <c r="J24" s="35"/>
    </row>
    <row r="25" spans="1:10" ht="51">
      <c r="A25" s="23">
        <v>20</v>
      </c>
      <c r="B25" s="44" t="s">
        <v>48</v>
      </c>
      <c r="C25" s="43" t="s">
        <v>39</v>
      </c>
      <c r="D25" s="37">
        <v>5</v>
      </c>
      <c r="E25" s="35"/>
      <c r="F25" s="35"/>
      <c r="G25" s="35"/>
      <c r="H25" s="35"/>
      <c r="I25" s="35"/>
      <c r="J25" s="35"/>
    </row>
    <row r="26" spans="1:10" ht="51">
      <c r="A26" s="23">
        <v>21</v>
      </c>
      <c r="B26" s="42" t="s">
        <v>60</v>
      </c>
      <c r="C26" s="43" t="s">
        <v>39</v>
      </c>
      <c r="D26" s="45">
        <v>5</v>
      </c>
      <c r="E26" s="35"/>
      <c r="F26" s="35"/>
      <c r="G26" s="35"/>
      <c r="H26" s="35"/>
      <c r="I26" s="35"/>
      <c r="J26" s="35"/>
    </row>
    <row r="27" spans="1:10" ht="63.75">
      <c r="A27" s="23">
        <v>22</v>
      </c>
      <c r="B27" s="42" t="s">
        <v>61</v>
      </c>
      <c r="C27" s="43" t="s">
        <v>39</v>
      </c>
      <c r="D27" s="37">
        <v>5</v>
      </c>
      <c r="E27" s="35"/>
      <c r="F27" s="35"/>
      <c r="G27" s="35"/>
      <c r="H27" s="35"/>
      <c r="I27" s="35"/>
      <c r="J27" s="35"/>
    </row>
    <row r="28" spans="1:10" ht="63.75">
      <c r="A28" s="23">
        <v>23</v>
      </c>
      <c r="B28" s="42" t="s">
        <v>62</v>
      </c>
      <c r="C28" s="43" t="s">
        <v>39</v>
      </c>
      <c r="D28" s="37">
        <v>5</v>
      </c>
      <c r="E28" s="35"/>
      <c r="F28" s="35"/>
      <c r="G28" s="35"/>
      <c r="H28" s="35"/>
      <c r="I28" s="35"/>
      <c r="J28" s="35"/>
    </row>
    <row r="29" spans="1:10" ht="25.5">
      <c r="A29" s="23">
        <v>24</v>
      </c>
      <c r="B29" s="42" t="s">
        <v>63</v>
      </c>
      <c r="C29" s="43" t="s">
        <v>39</v>
      </c>
      <c r="D29" s="45">
        <v>5</v>
      </c>
      <c r="E29" s="35"/>
      <c r="F29" s="35"/>
      <c r="G29" s="35"/>
      <c r="H29" s="35"/>
      <c r="I29" s="35"/>
      <c r="J29" s="35"/>
    </row>
    <row r="30" spans="1:10" ht="51">
      <c r="A30" s="23">
        <v>25</v>
      </c>
      <c r="B30" s="42" t="s">
        <v>64</v>
      </c>
      <c r="C30" s="43" t="s">
        <v>39</v>
      </c>
      <c r="D30" s="45">
        <v>1</v>
      </c>
      <c r="E30" s="35"/>
      <c r="F30" s="35"/>
      <c r="G30" s="35"/>
      <c r="H30" s="35"/>
      <c r="I30" s="35"/>
      <c r="J30" s="35"/>
    </row>
    <row r="31" spans="1:10" ht="76.5">
      <c r="A31" s="23">
        <v>26</v>
      </c>
      <c r="B31" s="42" t="s">
        <v>65</v>
      </c>
      <c r="C31" s="43" t="s">
        <v>39</v>
      </c>
      <c r="D31" s="37">
        <v>5</v>
      </c>
      <c r="E31" s="35"/>
      <c r="F31" s="35"/>
      <c r="G31" s="35"/>
      <c r="H31" s="35"/>
      <c r="I31" s="35"/>
      <c r="J31" s="35"/>
    </row>
    <row r="32" spans="1:10" ht="25.5">
      <c r="A32" s="23">
        <v>27</v>
      </c>
      <c r="B32" s="42" t="s">
        <v>66</v>
      </c>
      <c r="C32" s="43" t="s">
        <v>39</v>
      </c>
      <c r="D32" s="37">
        <v>5</v>
      </c>
      <c r="E32" s="35"/>
      <c r="F32" s="35"/>
      <c r="G32" s="35"/>
      <c r="H32" s="35"/>
      <c r="I32" s="35"/>
      <c r="J32" s="35"/>
    </row>
    <row r="33" spans="1:10" ht="25.5">
      <c r="A33" s="23">
        <v>28</v>
      </c>
      <c r="B33" s="42" t="s">
        <v>67</v>
      </c>
      <c r="C33" s="43" t="s">
        <v>39</v>
      </c>
      <c r="D33" s="45">
        <v>1</v>
      </c>
      <c r="E33" s="35"/>
      <c r="F33" s="35"/>
      <c r="G33" s="35"/>
      <c r="H33" s="35"/>
      <c r="I33" s="35"/>
      <c r="J33" s="35"/>
    </row>
    <row r="34" spans="1:10" ht="25.5">
      <c r="A34" s="23">
        <v>29</v>
      </c>
      <c r="B34" s="44" t="s">
        <v>90</v>
      </c>
      <c r="C34" s="43" t="s">
        <v>39</v>
      </c>
      <c r="D34" s="45">
        <v>1</v>
      </c>
      <c r="E34" s="35"/>
      <c r="F34" s="35"/>
      <c r="G34" s="35"/>
      <c r="H34" s="35"/>
      <c r="I34" s="35"/>
      <c r="J34" s="35"/>
    </row>
    <row r="35" spans="1:10">
      <c r="A35" s="23">
        <v>30</v>
      </c>
      <c r="B35" s="44" t="s">
        <v>49</v>
      </c>
      <c r="C35" s="43" t="s">
        <v>39</v>
      </c>
      <c r="D35" s="45">
        <v>1</v>
      </c>
      <c r="E35" s="35"/>
      <c r="F35" s="35"/>
      <c r="G35" s="35"/>
      <c r="H35" s="35"/>
      <c r="I35" s="35"/>
      <c r="J35" s="35"/>
    </row>
    <row r="36" spans="1:10" ht="38.25">
      <c r="A36" s="23">
        <v>31</v>
      </c>
      <c r="B36" s="42" t="s">
        <v>68</v>
      </c>
      <c r="C36" s="43" t="s">
        <v>39</v>
      </c>
      <c r="D36" s="37">
        <v>5</v>
      </c>
      <c r="E36" s="35"/>
      <c r="F36" s="35"/>
      <c r="G36" s="35"/>
      <c r="H36" s="35"/>
      <c r="I36" s="35"/>
      <c r="J36" s="35"/>
    </row>
    <row r="37" spans="1:10" ht="63.75">
      <c r="A37" s="23">
        <v>32</v>
      </c>
      <c r="B37" s="42" t="s">
        <v>69</v>
      </c>
      <c r="C37" s="43" t="s">
        <v>39</v>
      </c>
      <c r="D37" s="37">
        <v>5</v>
      </c>
      <c r="E37" s="35"/>
      <c r="F37" s="35"/>
      <c r="G37" s="35"/>
      <c r="H37" s="35"/>
      <c r="I37" s="35"/>
      <c r="J37" s="35"/>
    </row>
    <row r="38" spans="1:10" ht="38.25">
      <c r="A38" s="23">
        <v>33</v>
      </c>
      <c r="B38" s="42" t="s">
        <v>70</v>
      </c>
      <c r="C38" s="43" t="s">
        <v>39</v>
      </c>
      <c r="D38" s="37">
        <v>5</v>
      </c>
      <c r="E38" s="35"/>
      <c r="F38" s="35"/>
      <c r="G38" s="35"/>
      <c r="H38" s="35"/>
      <c r="I38" s="35"/>
      <c r="J38" s="35"/>
    </row>
    <row r="39" spans="1:10" ht="38.25">
      <c r="A39" s="23">
        <v>34</v>
      </c>
      <c r="B39" s="44" t="s">
        <v>91</v>
      </c>
      <c r="C39" s="43" t="s">
        <v>39</v>
      </c>
      <c r="D39" s="37">
        <v>5</v>
      </c>
      <c r="E39" s="35"/>
      <c r="F39" s="35"/>
      <c r="G39" s="35"/>
      <c r="H39" s="35"/>
      <c r="I39" s="35"/>
      <c r="J39" s="35"/>
    </row>
    <row r="40" spans="1:10" ht="38.25">
      <c r="A40" s="23">
        <v>35</v>
      </c>
      <c r="B40" s="42" t="s">
        <v>71</v>
      </c>
      <c r="C40" s="43" t="s">
        <v>39</v>
      </c>
      <c r="D40" s="37">
        <v>5</v>
      </c>
      <c r="E40" s="35"/>
      <c r="F40" s="35"/>
      <c r="G40" s="35"/>
      <c r="H40" s="35"/>
      <c r="I40" s="35"/>
      <c r="J40" s="35"/>
    </row>
    <row r="41" spans="1:10" ht="38.25">
      <c r="A41" s="23">
        <v>36</v>
      </c>
      <c r="B41" s="42" t="s">
        <v>72</v>
      </c>
      <c r="C41" s="43" t="s">
        <v>39</v>
      </c>
      <c r="D41" s="37">
        <v>5</v>
      </c>
      <c r="E41" s="35"/>
      <c r="F41" s="35"/>
      <c r="G41" s="35"/>
      <c r="H41" s="35"/>
      <c r="I41" s="35"/>
      <c r="J41" s="35"/>
    </row>
    <row r="42" spans="1:10" ht="102">
      <c r="A42" s="23">
        <v>37</v>
      </c>
      <c r="B42" s="42" t="s">
        <v>73</v>
      </c>
      <c r="C42" s="43" t="s">
        <v>39</v>
      </c>
      <c r="D42" s="37">
        <v>1</v>
      </c>
      <c r="E42" s="35"/>
      <c r="F42" s="35"/>
      <c r="G42" s="35"/>
      <c r="H42" s="35"/>
      <c r="I42" s="35"/>
      <c r="J42" s="35"/>
    </row>
    <row r="43" spans="1:10" ht="51">
      <c r="A43" s="23">
        <v>38</v>
      </c>
      <c r="B43" s="44" t="s">
        <v>87</v>
      </c>
      <c r="C43" s="43" t="s">
        <v>39</v>
      </c>
      <c r="D43" s="45">
        <v>1</v>
      </c>
      <c r="E43" s="35"/>
      <c r="F43" s="35"/>
      <c r="G43" s="35"/>
      <c r="H43" s="35"/>
      <c r="I43" s="35"/>
      <c r="J43" s="35"/>
    </row>
    <row r="44" spans="1:10" ht="153">
      <c r="A44" s="23">
        <v>39</v>
      </c>
      <c r="B44" s="44" t="s">
        <v>92</v>
      </c>
      <c r="C44" s="43" t="s">
        <v>39</v>
      </c>
      <c r="D44" s="37">
        <v>1</v>
      </c>
      <c r="E44" s="35"/>
      <c r="F44" s="35"/>
      <c r="G44" s="35"/>
      <c r="H44" s="35"/>
      <c r="I44" s="35"/>
      <c r="J44" s="35"/>
    </row>
    <row r="45" spans="1:10" ht="51">
      <c r="A45" s="23">
        <v>40</v>
      </c>
      <c r="B45" s="42" t="s">
        <v>74</v>
      </c>
      <c r="C45" s="43" t="s">
        <v>39</v>
      </c>
      <c r="D45" s="37">
        <v>1</v>
      </c>
      <c r="E45" s="35"/>
      <c r="F45" s="35"/>
      <c r="G45" s="35"/>
      <c r="H45" s="35"/>
      <c r="I45" s="35"/>
      <c r="J45" s="35"/>
    </row>
    <row r="46" spans="1:10" ht="63.75">
      <c r="A46" s="23">
        <v>41</v>
      </c>
      <c r="B46" s="42" t="s">
        <v>75</v>
      </c>
      <c r="C46" s="43" t="s">
        <v>39</v>
      </c>
      <c r="D46" s="37">
        <v>1</v>
      </c>
      <c r="E46" s="35"/>
      <c r="F46" s="35"/>
      <c r="G46" s="35"/>
      <c r="H46" s="35"/>
      <c r="I46" s="35"/>
      <c r="J46" s="35"/>
    </row>
    <row r="47" spans="1:10" ht="89.25">
      <c r="A47" s="23">
        <v>42</v>
      </c>
      <c r="B47" s="42" t="s">
        <v>76</v>
      </c>
      <c r="C47" s="43" t="s">
        <v>39</v>
      </c>
      <c r="D47" s="37">
        <v>5</v>
      </c>
      <c r="E47" s="35"/>
      <c r="F47" s="35"/>
      <c r="G47" s="35"/>
      <c r="H47" s="35"/>
      <c r="I47" s="35"/>
      <c r="J47" s="35"/>
    </row>
    <row r="48" spans="1:10" ht="38.25">
      <c r="A48" s="23">
        <v>43</v>
      </c>
      <c r="B48" s="42" t="s">
        <v>77</v>
      </c>
      <c r="C48" s="43" t="s">
        <v>39</v>
      </c>
      <c r="D48" s="37">
        <v>12</v>
      </c>
      <c r="E48" s="35"/>
      <c r="F48" s="35"/>
      <c r="G48" s="35"/>
      <c r="H48" s="35"/>
      <c r="I48" s="35"/>
      <c r="J48" s="35"/>
    </row>
    <row r="49" spans="1:10" ht="38.25">
      <c r="A49" s="23">
        <v>44</v>
      </c>
      <c r="B49" s="42" t="s">
        <v>78</v>
      </c>
      <c r="C49" s="43" t="s">
        <v>39</v>
      </c>
      <c r="D49" s="37">
        <v>12</v>
      </c>
      <c r="E49" s="35"/>
      <c r="F49" s="35"/>
      <c r="G49" s="35"/>
      <c r="H49" s="35"/>
      <c r="I49" s="35"/>
      <c r="J49" s="35"/>
    </row>
    <row r="50" spans="1:10" ht="38.25">
      <c r="A50" s="23">
        <v>45</v>
      </c>
      <c r="B50" s="42" t="s">
        <v>79</v>
      </c>
      <c r="C50" s="43" t="s">
        <v>39</v>
      </c>
      <c r="D50" s="37">
        <v>12</v>
      </c>
      <c r="E50" s="35"/>
      <c r="F50" s="35"/>
      <c r="G50" s="35"/>
      <c r="H50" s="35"/>
      <c r="I50" s="35"/>
      <c r="J50" s="35"/>
    </row>
    <row r="51" spans="1:10" ht="63.75">
      <c r="A51" s="23">
        <v>46</v>
      </c>
      <c r="B51" s="42" t="s">
        <v>80</v>
      </c>
      <c r="C51" s="43" t="s">
        <v>39</v>
      </c>
      <c r="D51" s="37">
        <v>12</v>
      </c>
      <c r="E51" s="35"/>
      <c r="F51" s="35"/>
      <c r="G51" s="35"/>
      <c r="H51" s="35"/>
      <c r="I51" s="35"/>
      <c r="J51" s="35"/>
    </row>
    <row r="52" spans="1:10" ht="38.25">
      <c r="A52" s="23">
        <v>47</v>
      </c>
      <c r="B52" s="42" t="s">
        <v>81</v>
      </c>
      <c r="C52" s="43" t="s">
        <v>39</v>
      </c>
      <c r="D52" s="37">
        <v>12</v>
      </c>
      <c r="E52" s="35"/>
      <c r="F52" s="35"/>
      <c r="G52" s="35"/>
      <c r="H52" s="35"/>
      <c r="I52" s="35"/>
      <c r="J52" s="35"/>
    </row>
    <row r="53" spans="1:10" ht="51">
      <c r="A53" s="23">
        <v>48</v>
      </c>
      <c r="B53" s="42" t="s">
        <v>82</v>
      </c>
      <c r="C53" s="43" t="s">
        <v>39</v>
      </c>
      <c r="D53" s="37">
        <v>6</v>
      </c>
      <c r="E53" s="35"/>
      <c r="F53" s="35"/>
      <c r="G53" s="35"/>
      <c r="H53" s="35"/>
      <c r="I53" s="35"/>
      <c r="J53" s="35"/>
    </row>
    <row r="54" spans="1:10" ht="63.75">
      <c r="A54" s="23">
        <v>49</v>
      </c>
      <c r="B54" s="44" t="s">
        <v>93</v>
      </c>
      <c r="C54" s="43" t="s">
        <v>39</v>
      </c>
      <c r="D54" s="37">
        <v>1</v>
      </c>
      <c r="E54" s="35"/>
      <c r="F54" s="35"/>
      <c r="G54" s="35"/>
      <c r="H54" s="35"/>
      <c r="I54" s="35"/>
      <c r="J54" s="35"/>
    </row>
    <row r="55" spans="1:10" ht="216.75">
      <c r="A55" s="23">
        <v>50</v>
      </c>
      <c r="B55" s="42" t="s">
        <v>83</v>
      </c>
      <c r="C55" s="43" t="s">
        <v>39</v>
      </c>
      <c r="D55" s="37">
        <v>1</v>
      </c>
      <c r="E55" s="35"/>
      <c r="F55" s="35"/>
      <c r="G55" s="35"/>
      <c r="H55" s="35"/>
      <c r="I55" s="35"/>
      <c r="J55" s="35"/>
    </row>
    <row r="56" spans="1:10" ht="229.5">
      <c r="A56" s="23">
        <v>51</v>
      </c>
      <c r="B56" s="42" t="s">
        <v>84</v>
      </c>
      <c r="C56" s="43" t="s">
        <v>39</v>
      </c>
      <c r="D56" s="37">
        <v>1</v>
      </c>
      <c r="E56" s="35"/>
      <c r="F56" s="35"/>
      <c r="G56" s="35"/>
      <c r="H56" s="35"/>
      <c r="I56" s="35"/>
      <c r="J56" s="35"/>
    </row>
    <row r="57" spans="1:10" ht="76.5">
      <c r="A57" s="23">
        <v>52</v>
      </c>
      <c r="B57" s="42" t="s">
        <v>85</v>
      </c>
      <c r="C57" s="43" t="s">
        <v>39</v>
      </c>
      <c r="D57" s="37">
        <v>1</v>
      </c>
      <c r="E57" s="35"/>
      <c r="F57" s="35"/>
      <c r="G57" s="35"/>
      <c r="H57" s="35"/>
      <c r="I57" s="35"/>
      <c r="J57" s="35"/>
    </row>
    <row r="58" spans="1:10" ht="25.5">
      <c r="A58" s="23">
        <v>53</v>
      </c>
      <c r="B58" s="42" t="s">
        <v>86</v>
      </c>
      <c r="C58" s="43" t="s">
        <v>39</v>
      </c>
      <c r="D58" s="45">
        <v>1</v>
      </c>
      <c r="E58" s="35"/>
      <c r="F58" s="35"/>
      <c r="G58" s="35"/>
      <c r="H58" s="35"/>
      <c r="I58" s="35"/>
      <c r="J58" s="35"/>
    </row>
    <row r="59" spans="1:10" s="36" customFormat="1" ht="28.5">
      <c r="A59" s="14"/>
      <c r="B59" s="14"/>
      <c r="C59" s="14"/>
      <c r="D59" s="15"/>
      <c r="E59" s="14"/>
      <c r="F59" s="2" t="s">
        <v>16</v>
      </c>
      <c r="G59" s="16">
        <f>SUM(G46:G58)</f>
        <v>0</v>
      </c>
      <c r="H59" s="16">
        <f>SUM(H46:H58)</f>
        <v>0</v>
      </c>
      <c r="I59" s="17"/>
      <c r="J59" s="14"/>
    </row>
    <row r="60" spans="1:10" s="36" customFormat="1" ht="15">
      <c r="A60" s="10"/>
      <c r="B60" s="14"/>
      <c r="C60" s="10"/>
      <c r="D60" s="10"/>
      <c r="E60" s="10"/>
      <c r="F60" s="10"/>
      <c r="G60" s="10"/>
      <c r="H60" s="10"/>
      <c r="I60" s="10"/>
      <c r="J60" s="10"/>
    </row>
    <row r="61" spans="1:10" ht="15">
      <c r="A61" s="10"/>
      <c r="B61" s="14"/>
      <c r="C61" s="10"/>
      <c r="D61" s="10"/>
      <c r="E61" s="10"/>
      <c r="F61" s="10"/>
      <c r="G61" s="10"/>
      <c r="H61" s="10"/>
      <c r="I61" s="10"/>
      <c r="J61" s="10"/>
    </row>
    <row r="62" spans="1:10" ht="38.25">
      <c r="A62" s="10"/>
      <c r="B62" s="49" t="s">
        <v>96</v>
      </c>
      <c r="C62" s="10"/>
      <c r="D62" s="10"/>
      <c r="E62" s="10"/>
      <c r="F62" s="10"/>
      <c r="G62" s="10"/>
      <c r="H62" s="10"/>
      <c r="I62" s="10"/>
      <c r="J62" s="10"/>
    </row>
    <row r="63" spans="1:10" ht="15">
      <c r="A63" s="10"/>
      <c r="B63" s="10"/>
      <c r="C63" s="10"/>
      <c r="D63" s="10"/>
      <c r="E63" s="10"/>
      <c r="F63" s="10"/>
      <c r="G63" s="10"/>
      <c r="H63" s="10"/>
      <c r="I63" s="10"/>
      <c r="J63" s="10"/>
    </row>
    <row r="64" spans="1:10" ht="15.75">
      <c r="A64" s="9"/>
      <c r="B64" s="1" t="s">
        <v>17</v>
      </c>
      <c r="C64" s="9"/>
      <c r="D64" s="9"/>
      <c r="E64" s="9"/>
      <c r="F64" s="47"/>
      <c r="G64" s="48"/>
      <c r="H64" s="48"/>
      <c r="I64" s="9"/>
      <c r="J64" s="9"/>
    </row>
    <row r="65" spans="2:8" ht="15.75">
      <c r="B65" s="1" t="s">
        <v>18</v>
      </c>
      <c r="F65" s="36"/>
      <c r="G65" s="36"/>
      <c r="H65" s="36"/>
    </row>
    <row r="66" spans="2:8" ht="15">
      <c r="B66" s="10"/>
    </row>
    <row r="67" spans="2:8" ht="15">
      <c r="B67" s="9"/>
    </row>
  </sheetData>
  <pageMargins left="0.7" right="0.7" top="0.75" bottom="0.75" header="0.3" footer="0.3"/>
  <pageSetup paperSize="9" scale="72"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J14"/>
  <sheetViews>
    <sheetView tabSelected="1" workbookViewId="0">
      <selection activeCell="B11" sqref="B11"/>
    </sheetView>
  </sheetViews>
  <sheetFormatPr defaultRowHeight="12.75"/>
  <cols>
    <col min="1" max="1" width="9.140625" style="20"/>
    <col min="2" max="2" width="74.28515625" style="20" customWidth="1"/>
    <col min="3" max="3" width="6.5703125" style="30" customWidth="1"/>
    <col min="4" max="4" width="6.7109375" style="20" customWidth="1"/>
    <col min="5" max="6" width="9.140625" style="20"/>
    <col min="7" max="7" width="13.42578125" style="20" bestFit="1" customWidth="1"/>
    <col min="8" max="8" width="14.5703125" style="20" customWidth="1"/>
    <col min="9" max="9" width="11.42578125" style="20" customWidth="1"/>
    <col min="10" max="10" width="11.5703125" style="20" customWidth="1"/>
    <col min="11" max="16384" width="9.140625" style="20"/>
  </cols>
  <sheetData>
    <row r="1" spans="1:10">
      <c r="A1" s="6" t="s">
        <v>100</v>
      </c>
      <c r="B1" s="18"/>
      <c r="C1" s="39"/>
      <c r="D1" s="18"/>
      <c r="E1" s="18"/>
      <c r="F1" s="18"/>
      <c r="G1" s="19"/>
      <c r="H1" s="19"/>
      <c r="I1" s="18"/>
      <c r="J1" s="18"/>
    </row>
    <row r="3" spans="1:10">
      <c r="A3" s="6" t="s">
        <v>94</v>
      </c>
    </row>
    <row r="4" spans="1:10" ht="63.75">
      <c r="A4" s="4" t="s">
        <v>21</v>
      </c>
      <c r="B4" s="4" t="s">
        <v>0</v>
      </c>
      <c r="C4" s="4" t="s">
        <v>1</v>
      </c>
      <c r="D4" s="5" t="s">
        <v>2</v>
      </c>
      <c r="E4" s="5" t="s">
        <v>3</v>
      </c>
      <c r="F4" s="5" t="s">
        <v>4</v>
      </c>
      <c r="G4" s="5" t="s">
        <v>5</v>
      </c>
      <c r="H4" s="5" t="s">
        <v>22</v>
      </c>
      <c r="I4" s="5" t="s">
        <v>40</v>
      </c>
      <c r="J4" s="5" t="s">
        <v>6</v>
      </c>
    </row>
    <row r="5" spans="1:10" s="31" customFormat="1">
      <c r="A5" s="4" t="s">
        <v>23</v>
      </c>
      <c r="B5" s="4" t="s">
        <v>7</v>
      </c>
      <c r="C5" s="4" t="s">
        <v>8</v>
      </c>
      <c r="D5" s="5" t="s">
        <v>9</v>
      </c>
      <c r="E5" s="5" t="s">
        <v>10</v>
      </c>
      <c r="F5" s="5" t="s">
        <v>11</v>
      </c>
      <c r="G5" s="5" t="s">
        <v>12</v>
      </c>
      <c r="H5" s="5" t="s">
        <v>13</v>
      </c>
      <c r="I5" s="5" t="s">
        <v>14</v>
      </c>
      <c r="J5" s="5" t="s">
        <v>24</v>
      </c>
    </row>
    <row r="6" spans="1:10" ht="38.25">
      <c r="A6" s="23">
        <v>1</v>
      </c>
      <c r="B6" s="52" t="s">
        <v>99</v>
      </c>
      <c r="C6" s="40" t="s">
        <v>39</v>
      </c>
      <c r="D6" s="37">
        <v>60</v>
      </c>
      <c r="E6" s="38"/>
      <c r="F6" s="38"/>
      <c r="G6" s="38"/>
      <c r="H6" s="38"/>
      <c r="I6" s="38"/>
      <c r="J6" s="38"/>
    </row>
    <row r="7" spans="1:10" ht="76.5">
      <c r="A7" s="23">
        <v>2</v>
      </c>
      <c r="B7" s="52" t="s">
        <v>97</v>
      </c>
      <c r="C7" s="40" t="s">
        <v>39</v>
      </c>
      <c r="D7" s="37">
        <v>30</v>
      </c>
      <c r="E7" s="38"/>
      <c r="F7" s="38"/>
      <c r="G7" s="38"/>
      <c r="H7" s="38"/>
      <c r="I7" s="38"/>
      <c r="J7" s="38"/>
    </row>
    <row r="8" spans="1:10" ht="63.75">
      <c r="A8" s="23">
        <v>3</v>
      </c>
      <c r="B8" s="52" t="s">
        <v>98</v>
      </c>
      <c r="C8" s="40" t="s">
        <v>39</v>
      </c>
      <c r="D8" s="37">
        <v>60</v>
      </c>
      <c r="E8" s="38"/>
      <c r="F8" s="38"/>
      <c r="G8" s="38"/>
      <c r="H8" s="38"/>
      <c r="I8" s="38"/>
      <c r="J8" s="38"/>
    </row>
    <row r="9" spans="1:10" ht="25.5">
      <c r="A9" s="14"/>
      <c r="B9" s="14"/>
      <c r="C9" s="41"/>
      <c r="D9" s="15"/>
      <c r="E9" s="14"/>
      <c r="F9" s="26" t="s">
        <v>16</v>
      </c>
      <c r="G9" s="16"/>
      <c r="H9" s="16"/>
      <c r="I9" s="17"/>
      <c r="J9" s="14"/>
    </row>
    <row r="10" spans="1:10">
      <c r="A10" s="14"/>
      <c r="B10" s="14"/>
      <c r="C10" s="41"/>
      <c r="D10" s="15"/>
      <c r="E10" s="14"/>
      <c r="F10" s="17"/>
      <c r="G10" s="51"/>
      <c r="H10" s="51"/>
      <c r="I10" s="17"/>
      <c r="J10" s="14"/>
    </row>
    <row r="11" spans="1:10" ht="15">
      <c r="B11" s="50" t="s">
        <v>101</v>
      </c>
      <c r="C11" s="31"/>
    </row>
    <row r="12" spans="1:10" ht="15">
      <c r="B12" s="50"/>
      <c r="C12" s="31"/>
    </row>
    <row r="13" spans="1:10">
      <c r="B13" s="6" t="s">
        <v>17</v>
      </c>
      <c r="C13" s="31"/>
    </row>
    <row r="14" spans="1:10">
      <c r="B14" s="6" t="s">
        <v>18</v>
      </c>
      <c r="C14" s="31"/>
    </row>
  </sheetData>
  <pageMargins left="0.7" right="0.7"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Zadanie 1</vt:lpstr>
      <vt:lpstr>Zadanie 2</vt:lpstr>
      <vt:lpstr>Zadanie 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Medyczny</dc:creator>
  <cp:lastModifiedBy>Katarzyna Młynarczyk</cp:lastModifiedBy>
  <cp:lastPrinted>2025-01-13T07:29:35Z</cp:lastPrinted>
  <dcterms:created xsi:type="dcterms:W3CDTF">2023-03-16T20:41:08Z</dcterms:created>
  <dcterms:modified xsi:type="dcterms:W3CDTF">2025-01-15T12:54:29Z</dcterms:modified>
</cp:coreProperties>
</file>