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stapowicz3376\Desktop\Promocja 2025\cwcr, 16 dz ryngrafy\"/>
    </mc:Choice>
  </mc:AlternateContent>
  <xr:revisionPtr revIDLastSave="0" documentId="13_ncr:1_{AE856389-EA38-4413-A610-0272006B51F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K67" i="1"/>
  <c r="J67" i="1"/>
  <c r="K66" i="1"/>
  <c r="J66" i="1"/>
  <c r="K65" i="1"/>
  <c r="J65" i="1"/>
  <c r="K64" i="1"/>
  <c r="J64" i="1"/>
  <c r="K63" i="1"/>
  <c r="J63" i="1"/>
  <c r="K62" i="1"/>
  <c r="J62" i="1"/>
  <c r="J68" i="1" s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68" i="1" l="1"/>
</calcChain>
</file>

<file path=xl/sharedStrings.xml><?xml version="1.0" encoding="utf-8"?>
<sst xmlns="http://schemas.openxmlformats.org/spreadsheetml/2006/main" count="332" uniqueCount="166">
  <si>
    <t xml:space="preserve">Olsztyn, 28.04.2025 r. </t>
  </si>
  <si>
    <t>ZAPYTANIE O CENĘ DO SZACOWANIA WARTOŚCI ZAMÓWIENIA</t>
  </si>
  <si>
    <t>W związku z planowanym przez 22. Wojskowy Oddział Gospodarczy 10-073 Olsztyn, ul. Saperska 1 zakupem materiałów promocyjnych proszę o podanie ceny n/w pozycji do dnia 30.04.2025 r. do godziny 8:00.</t>
  </si>
  <si>
    <t>LP</t>
  </si>
  <si>
    <t xml:space="preserve">Przedmiot zamówienia </t>
  </si>
  <si>
    <t xml:space="preserve">Specyfikacja przedmiotu </t>
  </si>
  <si>
    <t>Jednostka miary</t>
  </si>
  <si>
    <t>Ilość</t>
  </si>
  <si>
    <t>Znakowanie</t>
  </si>
  <si>
    <t xml:space="preserve">Załącznik </t>
  </si>
  <si>
    <t>Cena jednostkowa netto w zł</t>
  </si>
  <si>
    <t>Cena jednostkowa brutto w zł</t>
  </si>
  <si>
    <t>Wartość netto</t>
  </si>
  <si>
    <t>Wartość brutto</t>
  </si>
  <si>
    <t>Filiżanka z talerzykiem</t>
  </si>
  <si>
    <t>Filiżanka z talerzykiem
- pojemność 180-200 ml
- kolor kobaltowy
- nadruk: tarcza CWCR, napis - w kolorze złotym
- rant na filiżance i talerzyku w kolorze złotym
- metoda znakowania: kalkomania ceramiczna</t>
  </si>
  <si>
    <t>szt.</t>
  </si>
  <si>
    <t>z jednej strony filiżanki logo CWCR, z drugiej strony napis: „OŚRODEK ZAMIEJSCOWY w OLSZTYNIE CENTRALNEGO WOJSKOWEGO CENTRUM REKRUTACJI”</t>
  </si>
  <si>
    <t xml:space="preserve">Załacznik nr 1 </t>
  </si>
  <si>
    <t>Filiżanka z talerzykiem, pojemność 200-230 ml.
- kolor biały
- znakowanie w kolorze złotym
- metoda znakowania: kalkomania ceramiczna</t>
  </si>
  <si>
    <t xml:space="preserve"> z jednej strony filiżanki logo CWCR, z drugiej strony napis: „WOJSKOWE CENTRUM REKRUTACJI w ELBLĄGU”,- kolor złoty</t>
  </si>
  <si>
    <t>Załacznik nr 2</t>
  </si>
  <si>
    <t>z jednej strony filiżanki logo CWCR, z drugiej strony napis: „WOJSKOWE CENTRUM REKRUTACJI w EŁKU”
- kolor złoty</t>
  </si>
  <si>
    <t>z jednej strony filiżanki logo CWCR, z drugiej strony napis: „WOJSKOWE CENTRUM REKRUTACJI w LIDZBARKU WARMIŃSKIM”
- kolor złoty</t>
  </si>
  <si>
    <t>z jednej strony filiżanki logo CWCR, z drugiej strony napis: „WOJSKOWE CENTRUM REKRUTACJI w GIŻYCKU”
- kolor złoty</t>
  </si>
  <si>
    <t>z jednej strony filiżanki logo CWCR, z drugiej strony napis: „WOJSKOWE CENTRUM REKRUTACJI w OLSZTYNIE”
- kolor złoty</t>
  </si>
  <si>
    <t>z jednej strony filiżanki logo CWCR, z drugiej strony napis: „WOJSKOWE CENTRUM REKRUTACJI w OSTRÓDZIE”
- kolor złoty</t>
  </si>
  <si>
    <t>Kubek ceramiczny</t>
  </si>
  <si>
    <t>Kubek ceramiczny
- pojemność 200-230 ml.
- kolor biały
- środek kubka biały
- metoda znakowania: kalkomania ceramiczna</t>
  </si>
  <si>
    <t>nadruk tarcza CWCR – kolor granat, napis Wojskowe Centrum Rekrutacji w Elblągu</t>
  </si>
  <si>
    <t>Załącznik nr 3</t>
  </si>
  <si>
    <t>nadruk tarcza CWCR – kolor granat, napis Wojskowe Centrum Rekrutacji w Ełku</t>
  </si>
  <si>
    <t>nadruk tarcza CWCR – kolor granat, napis Wojskowe Centrum Rekrutacji w Giżycku</t>
  </si>
  <si>
    <t>nadruk tarcza CWCR – kolor granat, napis Wojskowe Centrum Rekrutacji w Lidzbarku Warmińskim</t>
  </si>
  <si>
    <t>nadruk tarcza CWCR – kolor granat, napis Wojskowe Centrum Rekrutacji w Olsztynie</t>
  </si>
  <si>
    <t>nadruk tarcza CWCR – kolor granat, napis Wojskowe Centrum Rekrutacji w Ostródzie</t>
  </si>
  <si>
    <t>Torba papierowa z logo</t>
  </si>
  <si>
    <t xml:space="preserve">Torba papierowa laminowana 
- rozmiar: 32x24x10 cm                            - kolor: granatowy
- nazwa instytucji: czcionka UBUNTU
- nadruk tekstu i logo CWCR w kolorze srebrnym
uchwyt: skręcany
</t>
  </si>
  <si>
    <t xml:space="preserve">  napis: „WOJSKOWE CENTRUM REKRUTACJI W GIŻYCKU”,  LOGO WCR</t>
  </si>
  <si>
    <t>Załacznik nr 4</t>
  </si>
  <si>
    <t xml:space="preserve">Torba papierowa laminowana    
- rozmiar: 26x18x10 cm                            - kolor: granatowy
- nazwa instytucji: czcionka UBUNTU
- nadruk tekstu i logo CWCR w kolorze srebrnym
uchwyt: skręcany </t>
  </si>
  <si>
    <t xml:space="preserve"> napis: „WOJSKOWE CENTRUM REKRUTACJI W GIŻYCKU”, LOGO WCR</t>
  </si>
  <si>
    <t>Torba papierowa laminowana
- rozmiar: 26x18x10 cm                            - kolor: granatowy
- nazwa instytucji: czcionka UBUNTU
- nadruk tekstu i logo CWCR w kolorze srebrnym
- uchwyt: skręcany</t>
  </si>
  <si>
    <t xml:space="preserve">napis: „WOJSKOWE CENTRUM REKRUTACJI W OSTRÓDZIE”, LOGO WCR </t>
  </si>
  <si>
    <t>Torba papierowa laminowana    
- rozmiar: 26x18x10 cm                            - kolor: granatowy
- nazwa instytucji: czcionka UBUNTU
- nadruk tekstu i logo CWCR w kolorze srebrnym
uchwyt: skręcany</t>
  </si>
  <si>
    <t xml:space="preserve">napis: „WOJSKOWE CENTRUM REKRUTACJI W OLSZTYNIE LOGO WCR </t>
  </si>
  <si>
    <t>Ryngraf</t>
  </si>
  <si>
    <t>Ryngrafy WCR w Olsztynie na podkładzie deski w kształcie tarczy herbowej
- odlew metalowy, wielopoziomowy 2,5 D, w kolorze złotym
- etui zamykane w kolorze granatowym z wytłoczką folkową pod deskę
- ryngraf wyposażony w zawieszkę</t>
  </si>
  <si>
    <t xml:space="preserve">Zgodnie ze wzorem, napis WOJSKOWE CENTRUM REKRUTACJI w OLSZTYNIE
</t>
  </si>
  <si>
    <t>Załacznik nr 5</t>
  </si>
  <si>
    <t>Ryngrafy WCR w Lidzbarku Warmińskim na podkładzie deski w kształcie tarczy herbowej
- odlew metalowy, wielopoziomowy 2,5 D, w kolorze złotym
- etui zamykane w kolorze granatowym z wytłoczką folkową pod deskę
- ryngraf wyposażony w zawieszkę</t>
  </si>
  <si>
    <t>Zgodnie ze wzorem, napis WOJSKOWE CENTRUM REKRUTACJI w LIDZBARKU WARMIŃSKIM</t>
  </si>
  <si>
    <t>Ryngrafy WCR w Giżycku na podkładzie deski w kształcie tarczy herbowej
- odlew metalowy, wielopoziomowy 2,5 D, w kolorze złotym
- etui zamykane w kolorze granatowym z wytłoczką folkową pod deskę
- ryngraf wyposażony w zawieszkę</t>
  </si>
  <si>
    <t>Zgodnie ze wzorem, napis WOJSKOWE CENTRUM REKRUTACJI w GIŻYCKU</t>
  </si>
  <si>
    <t>Okładka na listy i gratulacje</t>
  </si>
  <si>
    <t>Okładki na listy i gratulacje - teczki okolicznościowe
- format A4,
- okładka twarda,
- materiał – gruby karton, 280-300 g/m2
- kolor – czarny
- napis i logo CWR w kolorze złotym
- w środku teczki na trzeciej stronie w prawym dolnym rogu wklejony pasek podtrzymujący dokumenty</t>
  </si>
  <si>
    <t xml:space="preserve"> LOGO CWCR, napis: OŚRODEK ZAMIEJSCOWY W OLSZTYNIE CENTRALNEGO WOJSKOWEGO CENTRUM REKRUTACJI             </t>
  </si>
  <si>
    <t>Załacznik nr 6</t>
  </si>
  <si>
    <t>Okładki na listy i gratulacje - teczki okolicznościowe
- format A4,
- okładka twarda,
- materiał – gruby karton, 280-300 g/m2
- kolor – granatowy
- napis i logo CWR w kolorze złotym
- w środku teczki na trzeciej stronie w prawym dolnym rogu wklejony pasek podtrzymujący dokumenty</t>
  </si>
  <si>
    <t xml:space="preserve">LOGO CWCR, napis: WOJSKOWE CENTRUM REKRUTACJI W OSTRÓDZIE    </t>
  </si>
  <si>
    <t>LOGO CWCR, napis: WOJSKOWE CENTRUM REKRUTACJI W GIŻYCKU</t>
  </si>
  <si>
    <t xml:space="preserve">LOGO CWCR, napis: WOJSKOWE CENTRUM REKRUTACJI W OLSZTYNIE    </t>
  </si>
  <si>
    <t>Długopis</t>
  </si>
  <si>
    <t xml:space="preserve">Długopis plastikowy z klipem 2D:
- materiał: plastik
- na klipsie umieszczone plastikowe logo CWCR 2D
- kolor długopisu: biały (szt. 1625) granatowy (szt. 1625) 
- wkład: niebieski
</t>
  </si>
  <si>
    <t xml:space="preserve">logo CWCR 2D umieszczone na klipsie długopisu </t>
  </si>
  <si>
    <t>Załacznik nr 7</t>
  </si>
  <si>
    <t>Kubek metalowy z karabińczykiem</t>
  </si>
  <si>
    <t xml:space="preserve">Kubek metalowy z karabińczykiem;
- pojemność 220-230 ml
- kolor: srebrny
- karabińczyk (uchwyt) koloru zielonego
- metoda znakowania: tampodruk </t>
  </si>
  <si>
    <t>Zgodnie ze wzorem, logo CWCR, napis WOJSKOWE CENTRUM REKRUTACJI w ELBLĄGU - w kolorze</t>
  </si>
  <si>
    <t>Załacznik nr 8</t>
  </si>
  <si>
    <t>Zgodnie ze wzorem, logo CWCR, napis WOJSKOWE CENTRUM REKRUTACJI w EŁKU - w kolorze</t>
  </si>
  <si>
    <t xml:space="preserve">Kubek metalowy z karabińczykiem;
- pojemność 220-230 ml
- kolor: srebrny
- karabińczyk (uchwyt) koloru zielonego- metoda znakowania: tampodruk 
- metoda znakowania: tampodruk </t>
  </si>
  <si>
    <t>Zgodnie ze wzorem, logo CWCR, napis WOJSKOWE CENTRUM REKRUTACJI w LIDZBARKU WARMIŃSKIM - w kolorze</t>
  </si>
  <si>
    <t>Zgodnie ze wzorem, logo CWCR, napis WOJSKOWE CENTRUM REKRUTACJI w GIŻYCKU - w kolorze</t>
  </si>
  <si>
    <t>Zgodnie ze wzorem, logo CWCR, napis WOJSKOWE CENTRUM REKRUTACJI w OLSZTYNIE - w kolorze</t>
  </si>
  <si>
    <t>Zgodnie ze wzorem, logo CWCR, napis WOJSKOWE CENTRUM REKRUTACJI w OSTRÓDZIE - w kolorze</t>
  </si>
  <si>
    <t xml:space="preserve">Kubek metalowy z karabińczykiem;
- pojemność 220-230 ml
- kolor: srebrny
- karabińczyk (uchwyt) koloru zielonego
- metoda znakowania: tampodruk  </t>
  </si>
  <si>
    <t>Zgodnie ze wzorem, logo CWCR, napis OŚRODEK ZAMIEJSCOWY w OLSZTYNIE CENTRALNEGO WOJSKOWEGO CENTRUM REKRUTACJI - w kolorze</t>
  </si>
  <si>
    <t>Brelok z logo</t>
  </si>
  <si>
    <t xml:space="preserve">Brelok z zawieszką w kształcie tarczy CWCR
- brelok zamontowany na metalowym kółku i łańcuszku w kolorze srebrnym
- zawieszka 3D -  tarcza CWCR 
- materiał: brelok - metal, zawieszka - twarda żywica/PCV 
- szerokość 25 mm (+/- 5 mm)
- wysokość 30 mm (+/- 5 mm)
</t>
  </si>
  <si>
    <t>Zgodnie ze wzorem</t>
  </si>
  <si>
    <t>Załacznik nr 9</t>
  </si>
  <si>
    <t>Smycz reklamowa</t>
  </si>
  <si>
    <t>Smycz reklamowa z karabińczykiem:
- kolor niebieski
- zakończona metalowym karabińczykiem typu rybka 
- wymiary 45 cm x 2 cm 
- nadruk w kolorze białym</t>
  </si>
  <si>
    <t>sitodruk: www.zostanzolnierzem.pl</t>
  </si>
  <si>
    <t>Załacznik nr 10</t>
  </si>
  <si>
    <t>Balon z logo</t>
  </si>
  <si>
    <t>Balon z mocowaniem 
wymiary: 11-12 cali wraz z kompletem służącym do zamocowania balonu (koszyczek – z białego plastiku, patyk). 
Ilości:
Balon niebieski – 250 szt.
Balon czarny – 250 szt.
Balon zielony – 250 szt.
Balon granatowy – 250 szt.
Balon brązowy – 200 szt.
Balony powinny być w pięciu kolorach odpowiadających kolorom logotypu tarczy CWCR/WCR.</t>
  </si>
  <si>
    <t>Balony z dwóch stron logowane kolorową tarczą WCR z napisem www.zostanzolnierzem.pl</t>
  </si>
  <si>
    <t>Załacznik nr 11</t>
  </si>
  <si>
    <t>Chorągiewka papierowa – flaga Polski</t>
  </si>
  <si>
    <t>Chorągiewka papierowa – flaga Polski
- wymiary: 21 cm x 15 cm (+/- 2 cm) 
- mocowana na drewnianym patyku
- druk dwustronny
- wykonana z papieru kredowego 135-140g/m2</t>
  </si>
  <si>
    <t>-</t>
  </si>
  <si>
    <t>Załacznik nr 12</t>
  </si>
  <si>
    <t>Podkładka pod mysz komputera</t>
  </si>
  <si>
    <t>Podkładka pod mysz komputera
- kolor biały
- materiał: tworzywo sztuczne
- wymiary: 23x19 (+/- 3 cm) cm</t>
  </si>
  <si>
    <t>napis www.zostanzolnierzem.pl, logo WCR, napis WOJSKOWE CENTRUM REKRUTACJI w ELBLĄGU</t>
  </si>
  <si>
    <t>Załacznik nr 13</t>
  </si>
  <si>
    <t>napis www.zostanzolnierzem.pl, napis WOJSKOWE CENTRUM REKRUTACJI w EŁKU</t>
  </si>
  <si>
    <t>napis www.zostanzolnierzem.pl, napis WOJSKOWE CENTRUM REKRUTACJI w LIDZBARKU WARMIŃSKIM</t>
  </si>
  <si>
    <t>napis www.zostanzolnierzem.pl, napis WOJSKOWE CENTRUM REKRUTACJI w GIŻYCKU</t>
  </si>
  <si>
    <t>napis www.zostanzolnierzem.pl, napis WOJSKOWE CENTRUM REKRUTACJI w OLSZTYNIE</t>
  </si>
  <si>
    <t>napis www.zostanzolnierzem.pl, napis WOJSKOWE CENTRUM REKRUTACJI w OSTRÓDZIE</t>
  </si>
  <si>
    <t>Narzędzie wielofunkcyjne – karta przeżycia</t>
  </si>
  <si>
    <t>Narzędzie wielofunkcyjne – karta przeżycia
- materiał: stal nierdzewna
- w czarnym etui z ekoskóry 
- 11 funkcji (obowiązkowe: otwieracz do puszek, otwieracz do butelek, nóż, śrubokręt, piła)</t>
  </si>
  <si>
    <t>napis na etui: www.zostanzolnierzem.pl.</t>
  </si>
  <si>
    <t>Załacznik nr 14</t>
  </si>
  <si>
    <t xml:space="preserve">Naklejka/magnes </t>
  </si>
  <si>
    <t>Naklejka/magnes na samochód
- wysokość: 50 cm
- szerokość: 40-45 cm
- kolor napisu: granat</t>
  </si>
  <si>
    <t>napis: WOJSKOWE CENTRUM REKRUTACJI W ELBLĄGU, logo</t>
  </si>
  <si>
    <t>Załacznik nr 15</t>
  </si>
  <si>
    <t xml:space="preserve">Zestaw piśmienniczy </t>
  </si>
  <si>
    <t>Zestaw piśmienniczy 
- zestaw składający się z długopisu z niebieskim wkładem oraz pióra wiecznego z dołączonym niebieskim nabojem
- opakowanie w kolorze czarnym satynowym</t>
  </si>
  <si>
    <t>na opakowaniu LOGO CWCR i napis „WOJSKOWE CENTRUM REKRUTACJI w ELBLĄGU w kolorze złotym</t>
  </si>
  <si>
    <t>Załacznik nr 16</t>
  </si>
  <si>
    <t>na opakowaniu LOGO CWCR i napis „WOJSKOWE CENTRUM REKRUTACJI w EŁKU w kolorze złotym</t>
  </si>
  <si>
    <t>Zestaw piśmienniczy 
-zestaw składający się z długopisu z niebieskim wkładem oraz pióra wiecznego z dołączonym niebieskim nabojem
- opakowanie w kolorze czarnym satynowym</t>
  </si>
  <si>
    <t>na opakowaniu LOGO CWCR i napis „WOJSKOWE CENTRUM REKRUTACJI w GIŻYCKU w kolorze złotym</t>
  </si>
  <si>
    <t>na opakowaniu LOGO CWCR i napis „WOJSKOWE CENTRUM REKRUTACJI w LIDZBARKU WARMIŃSKIM w kolorze złotym</t>
  </si>
  <si>
    <t>na opakowaniu LOGO CWCR i napis „WOJSKOWE CENTRUM REKRUTACJI w OLSZTYNIE w kolorze złotym</t>
  </si>
  <si>
    <t>na opakowaniu LOGO CWCR i napis „WOJSKOWE CENTRUM REKRUTACJI w OSTRÓDZIE w  kolorze złotym</t>
  </si>
  <si>
    <t>Kredki w opakowaniu</t>
  </si>
  <si>
    <r>
      <t>Kredki w opako</t>
    </r>
    <r>
      <rPr>
        <sz val="9"/>
        <rFont val="Arial"/>
        <family val="2"/>
        <charset val="238"/>
      </rPr>
      <t>waniu:
- kredki ołówkowe,  dł. 18 cm (+/- 3 cm)
-</t>
    </r>
    <r>
      <rPr>
        <sz val="9"/>
        <color theme="1"/>
        <rFont val="Arial"/>
        <family val="2"/>
        <charset val="238"/>
      </rPr>
      <t xml:space="preserve"> 12 kolorów,
- opakowanie tekturowe, kolor brązowy</t>
    </r>
  </si>
  <si>
    <t>na opakowaniu: logo CWCR, napis Wojskowe Centrum Rekrutacji w Elblągu</t>
  </si>
  <si>
    <t>Załacznik nr 17</t>
  </si>
  <si>
    <r>
      <t xml:space="preserve">Kredki w opakowaniu:
- kredki ołówkowe, </t>
    </r>
    <r>
      <rPr>
        <sz val="9"/>
        <rFont val="Arial"/>
        <family val="2"/>
        <charset val="238"/>
      </rPr>
      <t>dł. 18 cm (+/- 3 cm)</t>
    </r>
    <r>
      <rPr>
        <sz val="9"/>
        <color theme="1"/>
        <rFont val="Arial"/>
        <family val="2"/>
        <charset val="238"/>
      </rPr>
      <t xml:space="preserve">
- 12 kolorów,
- opakowanie tekturowe, kolor brązowy </t>
    </r>
  </si>
  <si>
    <t>na opakowaniu: logo CWCR, napis Wojskowe Centrum Rekrutacji w Ełku</t>
  </si>
  <si>
    <t xml:space="preserve">Kredki w opakowaniu:
- kredki ołówkowe,  dł. 18 cm (+/- 3 cm) 
- 12 kolorów,
- opakowanie tekturowe, kolor brązowy  </t>
  </si>
  <si>
    <t>na opakowaniu:  logo CWCR, napis Wojskowe Centrum Rekrutacji w Lidzbarku Warmińskim</t>
  </si>
  <si>
    <t xml:space="preserve">Kredki w opakowaniu:
- kredki ołówkowe, dł. 18 cm (+/- 3 cm)
– 12 kolorów,
- opakowanie tekturowe, kolor brązowy  </t>
  </si>
  <si>
    <t>na opakowaniu: logo CWCR, napis Wojskowe Centrum Rekrutacji w Giżycku</t>
  </si>
  <si>
    <t xml:space="preserve">Kredki w opakowaniu:
- kredki ołówkowe, dł. 18 cm (+/- 3 cm)  
- 12 kolorów,
- opakowanie tekturowe, kolor brązowy  </t>
  </si>
  <si>
    <t>na opakowaniu: logo CWCR, napis Wojskowe Centrum Rekrutacji w Olsztynie</t>
  </si>
  <si>
    <t xml:space="preserve">Kredki w opakowaniu:
- kredki ołówkowe, dł. 18 cm (+/- 3 cm)
-12 kolorów,
- opakowanie tekturowe, kolor brązowy  </t>
  </si>
  <si>
    <t>na opakowaniu: logo CWCR, napis Wojskowe Centrum Rekrutacji w Ostródzie</t>
  </si>
  <si>
    <t>Pins – orzełek</t>
  </si>
  <si>
    <t>Pins – orzełek metalowy
- wymiary 15 mm na 7 mm
- Orzeł Wojsk Lądowych na tle 
flagi RP
- zgodne z ogólnym wzorem 
- kolor orzełka - srebrny 
- kolor korony orzełka - złoty</t>
  </si>
  <si>
    <t>zgodnie ze wzorem</t>
  </si>
  <si>
    <t>Załacznik nr 18</t>
  </si>
  <si>
    <t>Bransoletka survivalowa</t>
  </si>
  <si>
    <t>Bransoletka survivalowa 
- materiał - linka paracord
- kolor: zielony
- wyposażona w zapięcie na klamrę
- wyposażenie:  krzesiwo, gwizdek, kompas, otwieracz do karty SIM, latarkę LED z funkcją SOS</t>
  </si>
  <si>
    <t>znakownie na zapięciu: logo CWCR</t>
  </si>
  <si>
    <t>Załacznik nr 19</t>
  </si>
  <si>
    <t>Opaska odblaskowa</t>
  </si>
  <si>
    <t>Opaska odblaskowa samozaciskowa, tzw. łamana
- kolor odblaskowy srebny/biały
- wymiary: 34x3 cm
- nadruk w kolorze granatowym</t>
  </si>
  <si>
    <t>www.zostanzolnierzem.pl</t>
  </si>
  <si>
    <t>Załacznik nr 20</t>
  </si>
  <si>
    <t>Cukierki „krówki”</t>
  </si>
  <si>
    <t>Cukierki „krówki” o smaku mlecznym
- termin  przydatności do spożycia 6 miesięcy od dnia dostawy do Zamawiającego,
- opakowanie po 1 kg cukierków
- każda krówka zapakowana w papierek koloru moro</t>
  </si>
  <si>
    <t>kg</t>
  </si>
  <si>
    <t xml:space="preserve">logo Wojska Polskiego </t>
  </si>
  <si>
    <t>Załacznik nr 21</t>
  </si>
  <si>
    <t>Drewniany przybornik z zegarem</t>
  </si>
  <si>
    <t>Drewniany przybornik z zegarem
- drewno, metal
- kolor drewna: ciemny brąz 
- w zestawie baterie 1 * AA</t>
  </si>
  <si>
    <r>
      <t>na przyborniku:</t>
    </r>
    <r>
      <rPr>
        <sz val="9"/>
        <rFont val="Arial"/>
        <family val="2"/>
        <charset val="238"/>
      </rPr>
      <t xml:space="preserve"> logo CWCR</t>
    </r>
    <r>
      <rPr>
        <sz val="9"/>
        <color rgb="FFFF0000"/>
        <rFont val="Arial"/>
        <family val="2"/>
        <charset val="238"/>
      </rPr>
      <t>,</t>
    </r>
    <r>
      <rPr>
        <sz val="9"/>
        <color theme="1"/>
        <rFont val="Arial"/>
        <family val="2"/>
        <charset val="238"/>
      </rPr>
      <t xml:space="preserve"> napis: Ośrodek Zamiejscowy w Olsztynie Centralnego Wojskowego Centrum Rekrutacji (w kolorze) </t>
    </r>
  </si>
  <si>
    <t>Załacznik nr 22</t>
  </si>
  <si>
    <t>Rzepy na koszulki</t>
  </si>
  <si>
    <t xml:space="preserve">Rzepy na koszulki dla rekrutera Wojska Polskiego o dwóch wymiarach:
- długość 10 cm, wysokość 2,5 cm 
- wzmocnienie: haftowana ramka dookoła
- materiał: tkanina + rzep (haczyki)
- kolor tła: biały </t>
  </si>
  <si>
    <t>napis: WOJSKOWE CENTRUM REKRUTACJI
W OLSZTYNIE</t>
  </si>
  <si>
    <t>Załacznik nr 23</t>
  </si>
  <si>
    <t xml:space="preserve">Rzepy na koszulki dla rekrutera Wojska Polskiego o dwóch wymiarach: - długość 7,5 cm, wysokość 7,0 cm
- wzmocnienie: haftowana ramka dookoła
- materiał: tkanina + rzep (haczyki)
- kolor tła: biały </t>
  </si>
  <si>
    <t>logo CWCR</t>
  </si>
  <si>
    <t>Załacznik nr 24</t>
  </si>
  <si>
    <t xml:space="preserve">RAZEM </t>
  </si>
  <si>
    <t>…………………………………………………………………………….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</si>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</sst>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quotePrefix="1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</xf>
    <xf numFmtId="0" fontId="6" fillId="2" borderId="2" xfId="0" quotePrefix="1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2" fontId="10" fillId="0" borderId="2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52" workbookViewId="0">
      <selection activeCell="N18" sqref="N18"/>
    </sheetView>
  </sheetViews>
  <sheetFormatPr defaultRowHeight="15" x14ac:dyDescent="0.25"/>
  <cols>
    <col min="1" max="1" width="3.28515625" customWidth="1"/>
    <col min="2" max="2" width="14.85546875" customWidth="1"/>
    <col min="3" max="3" width="25.28515625" customWidth="1"/>
    <col min="4" max="4" width="7.5703125" customWidth="1"/>
    <col min="5" max="5" width="5.42578125" customWidth="1"/>
    <col min="6" max="6" width="22.28515625" customWidth="1"/>
    <col min="7" max="7" width="12.5703125" customWidth="1"/>
    <col min="8" max="8" width="13.140625" customWidth="1"/>
    <col min="9" max="9" width="13" customWidth="1"/>
    <col min="10" max="10" width="12.42578125" customWidth="1"/>
    <col min="11" max="11" width="11.28515625" customWidth="1"/>
  </cols>
  <sheetData>
    <row r="1" spans="1:1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</row>
    <row r="2" spans="1:11" ht="15.75" x14ac:dyDescent="0.25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48.75" customHeight="1" x14ac:dyDescent="0.25"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</row>
    <row r="4" spans="1:11" ht="36" x14ac:dyDescent="0.25">
      <c r="A4" s="1" t="s">
        <v>3</v>
      </c>
      <c r="B4" s="2" t="s">
        <v>4</v>
      </c>
      <c r="C4" s="3" t="s">
        <v>5</v>
      </c>
      <c r="D4" s="2" t="s">
        <v>6</v>
      </c>
      <c r="E4" s="3" t="s">
        <v>7</v>
      </c>
      <c r="F4" s="3" t="s">
        <v>8</v>
      </c>
      <c r="G4" s="3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108" x14ac:dyDescent="0.25">
      <c r="A5" s="5">
        <v>1</v>
      </c>
      <c r="B5" s="6" t="s">
        <v>14</v>
      </c>
      <c r="C5" s="7" t="s">
        <v>15</v>
      </c>
      <c r="D5" s="6" t="s">
        <v>16</v>
      </c>
      <c r="E5" s="6">
        <v>50</v>
      </c>
      <c r="F5" s="8" t="s">
        <v>17</v>
      </c>
      <c r="G5" s="9" t="s">
        <v>18</v>
      </c>
      <c r="H5" s="10"/>
      <c r="I5" s="10"/>
      <c r="J5" s="11">
        <f>E5*H5</f>
        <v>0</v>
      </c>
      <c r="K5" s="11">
        <f>E5*I5</f>
        <v>0</v>
      </c>
    </row>
    <row r="6" spans="1:11" ht="72" x14ac:dyDescent="0.25">
      <c r="A6" s="5">
        <v>2</v>
      </c>
      <c r="B6" s="6" t="s">
        <v>14</v>
      </c>
      <c r="C6" s="12" t="s">
        <v>19</v>
      </c>
      <c r="D6" s="6" t="s">
        <v>16</v>
      </c>
      <c r="E6" s="6">
        <v>15</v>
      </c>
      <c r="F6" s="8" t="s">
        <v>20</v>
      </c>
      <c r="G6" s="9" t="s">
        <v>21</v>
      </c>
      <c r="H6" s="10"/>
      <c r="I6" s="10"/>
      <c r="J6" s="11">
        <f t="shared" ref="J6:J67" si="0">E6*H6</f>
        <v>0</v>
      </c>
      <c r="K6" s="11">
        <f t="shared" ref="K6:K67" si="1">E6*I6</f>
        <v>0</v>
      </c>
    </row>
    <row r="7" spans="1:11" ht="72" x14ac:dyDescent="0.25">
      <c r="A7" s="5">
        <v>3</v>
      </c>
      <c r="B7" s="6" t="s">
        <v>14</v>
      </c>
      <c r="C7" s="13" t="s">
        <v>19</v>
      </c>
      <c r="D7" s="6" t="s">
        <v>16</v>
      </c>
      <c r="E7" s="6">
        <v>15</v>
      </c>
      <c r="F7" s="8" t="s">
        <v>22</v>
      </c>
      <c r="G7" s="9" t="s">
        <v>21</v>
      </c>
      <c r="H7" s="10"/>
      <c r="I7" s="10"/>
      <c r="J7" s="11">
        <f t="shared" si="0"/>
        <v>0</v>
      </c>
      <c r="K7" s="11">
        <f t="shared" si="1"/>
        <v>0</v>
      </c>
    </row>
    <row r="8" spans="1:11" ht="96" x14ac:dyDescent="0.25">
      <c r="A8" s="5">
        <v>4</v>
      </c>
      <c r="B8" s="6" t="s">
        <v>14</v>
      </c>
      <c r="C8" s="14" t="s">
        <v>19</v>
      </c>
      <c r="D8" s="6" t="s">
        <v>16</v>
      </c>
      <c r="E8" s="6">
        <v>15</v>
      </c>
      <c r="F8" s="8" t="s">
        <v>23</v>
      </c>
      <c r="G8" s="9" t="s">
        <v>21</v>
      </c>
      <c r="H8" s="10"/>
      <c r="I8" s="10"/>
      <c r="J8" s="11">
        <f t="shared" si="0"/>
        <v>0</v>
      </c>
      <c r="K8" s="11">
        <f t="shared" si="1"/>
        <v>0</v>
      </c>
    </row>
    <row r="9" spans="1:11" ht="72" x14ac:dyDescent="0.25">
      <c r="A9" s="5">
        <v>5</v>
      </c>
      <c r="B9" s="6" t="s">
        <v>14</v>
      </c>
      <c r="C9" s="12" t="s">
        <v>19</v>
      </c>
      <c r="D9" s="6" t="s">
        <v>16</v>
      </c>
      <c r="E9" s="6">
        <v>15</v>
      </c>
      <c r="F9" s="8" t="s">
        <v>24</v>
      </c>
      <c r="G9" s="9" t="s">
        <v>21</v>
      </c>
      <c r="H9" s="10"/>
      <c r="I9" s="10"/>
      <c r="J9" s="11">
        <f t="shared" si="0"/>
        <v>0</v>
      </c>
      <c r="K9" s="11">
        <f t="shared" si="1"/>
        <v>0</v>
      </c>
    </row>
    <row r="10" spans="1:11" ht="84" x14ac:dyDescent="0.25">
      <c r="A10" s="5">
        <v>6</v>
      </c>
      <c r="B10" s="6" t="s">
        <v>14</v>
      </c>
      <c r="C10" s="12" t="s">
        <v>19</v>
      </c>
      <c r="D10" s="6" t="s">
        <v>16</v>
      </c>
      <c r="E10" s="6">
        <v>15</v>
      </c>
      <c r="F10" s="8" t="s">
        <v>25</v>
      </c>
      <c r="G10" s="9" t="s">
        <v>21</v>
      </c>
      <c r="H10" s="10"/>
      <c r="I10" s="10"/>
      <c r="J10" s="11">
        <f t="shared" si="0"/>
        <v>0</v>
      </c>
      <c r="K10" s="11">
        <f t="shared" si="1"/>
        <v>0</v>
      </c>
    </row>
    <row r="11" spans="1:11" ht="84" x14ac:dyDescent="0.25">
      <c r="A11" s="5">
        <v>7</v>
      </c>
      <c r="B11" s="6" t="s">
        <v>14</v>
      </c>
      <c r="C11" s="12" t="s">
        <v>19</v>
      </c>
      <c r="D11" s="6" t="s">
        <v>16</v>
      </c>
      <c r="E11" s="6">
        <v>15</v>
      </c>
      <c r="F11" s="8" t="s">
        <v>26</v>
      </c>
      <c r="G11" s="9" t="s">
        <v>21</v>
      </c>
      <c r="H11" s="10"/>
      <c r="I11" s="10"/>
      <c r="J11" s="11">
        <f t="shared" si="0"/>
        <v>0</v>
      </c>
      <c r="K11" s="11">
        <f t="shared" si="1"/>
        <v>0</v>
      </c>
    </row>
    <row r="12" spans="1:11" ht="72" x14ac:dyDescent="0.25">
      <c r="A12" s="5">
        <v>8</v>
      </c>
      <c r="B12" s="6" t="s">
        <v>27</v>
      </c>
      <c r="C12" s="12" t="s">
        <v>28</v>
      </c>
      <c r="D12" s="6" t="s">
        <v>16</v>
      </c>
      <c r="E12" s="15">
        <v>25</v>
      </c>
      <c r="F12" s="8" t="s">
        <v>29</v>
      </c>
      <c r="G12" s="9" t="s">
        <v>30</v>
      </c>
      <c r="H12" s="10"/>
      <c r="I12" s="10"/>
      <c r="J12" s="11">
        <f t="shared" si="0"/>
        <v>0</v>
      </c>
      <c r="K12" s="11">
        <f t="shared" si="1"/>
        <v>0</v>
      </c>
    </row>
    <row r="13" spans="1:11" ht="72" x14ac:dyDescent="0.25">
      <c r="A13" s="5">
        <v>9</v>
      </c>
      <c r="B13" s="6" t="s">
        <v>27</v>
      </c>
      <c r="C13" s="12" t="s">
        <v>28</v>
      </c>
      <c r="D13" s="6" t="s">
        <v>16</v>
      </c>
      <c r="E13" s="15">
        <v>25</v>
      </c>
      <c r="F13" s="8" t="s">
        <v>31</v>
      </c>
      <c r="G13" s="9" t="s">
        <v>30</v>
      </c>
      <c r="H13" s="10"/>
      <c r="I13" s="10"/>
      <c r="J13" s="11">
        <f t="shared" si="0"/>
        <v>0</v>
      </c>
      <c r="K13" s="11">
        <f t="shared" si="1"/>
        <v>0</v>
      </c>
    </row>
    <row r="14" spans="1:11" ht="72" x14ac:dyDescent="0.25">
      <c r="A14" s="5">
        <v>10</v>
      </c>
      <c r="B14" s="6" t="s">
        <v>27</v>
      </c>
      <c r="C14" s="12" t="s">
        <v>28</v>
      </c>
      <c r="D14" s="6" t="s">
        <v>16</v>
      </c>
      <c r="E14" s="15">
        <v>25</v>
      </c>
      <c r="F14" s="8" t="s">
        <v>32</v>
      </c>
      <c r="G14" s="9" t="s">
        <v>30</v>
      </c>
      <c r="H14" s="10"/>
      <c r="I14" s="10"/>
      <c r="J14" s="11">
        <f t="shared" si="0"/>
        <v>0</v>
      </c>
      <c r="K14" s="11">
        <f t="shared" si="1"/>
        <v>0</v>
      </c>
    </row>
    <row r="15" spans="1:11" ht="72" x14ac:dyDescent="0.25">
      <c r="A15" s="5">
        <v>11</v>
      </c>
      <c r="B15" s="6" t="s">
        <v>27</v>
      </c>
      <c r="C15" s="12" t="s">
        <v>28</v>
      </c>
      <c r="D15" s="6" t="s">
        <v>16</v>
      </c>
      <c r="E15" s="15">
        <v>25</v>
      </c>
      <c r="F15" s="8" t="s">
        <v>33</v>
      </c>
      <c r="G15" s="9" t="s">
        <v>30</v>
      </c>
      <c r="H15" s="10"/>
      <c r="I15" s="10"/>
      <c r="J15" s="11">
        <f t="shared" si="0"/>
        <v>0</v>
      </c>
      <c r="K15" s="11">
        <f t="shared" si="1"/>
        <v>0</v>
      </c>
    </row>
    <row r="16" spans="1:11" ht="72" x14ac:dyDescent="0.25">
      <c r="A16" s="5">
        <v>12</v>
      </c>
      <c r="B16" s="6" t="s">
        <v>27</v>
      </c>
      <c r="C16" s="12" t="s">
        <v>28</v>
      </c>
      <c r="D16" s="6" t="s">
        <v>16</v>
      </c>
      <c r="E16" s="15">
        <v>25</v>
      </c>
      <c r="F16" s="8" t="s">
        <v>34</v>
      </c>
      <c r="G16" s="9" t="s">
        <v>30</v>
      </c>
      <c r="H16" s="10"/>
      <c r="I16" s="10"/>
      <c r="J16" s="11">
        <f t="shared" si="0"/>
        <v>0</v>
      </c>
      <c r="K16" s="11">
        <f t="shared" si="1"/>
        <v>0</v>
      </c>
    </row>
    <row r="17" spans="1:11" ht="72" x14ac:dyDescent="0.25">
      <c r="A17" s="5">
        <v>13</v>
      </c>
      <c r="B17" s="6" t="s">
        <v>27</v>
      </c>
      <c r="C17" s="12" t="s">
        <v>28</v>
      </c>
      <c r="D17" s="6" t="s">
        <v>16</v>
      </c>
      <c r="E17" s="15">
        <v>25</v>
      </c>
      <c r="F17" s="8" t="s">
        <v>35</v>
      </c>
      <c r="G17" s="9" t="s">
        <v>30</v>
      </c>
      <c r="H17" s="10"/>
      <c r="I17" s="10"/>
      <c r="J17" s="11">
        <f t="shared" si="0"/>
        <v>0</v>
      </c>
      <c r="K17" s="11">
        <f t="shared" si="1"/>
        <v>0</v>
      </c>
    </row>
    <row r="18" spans="1:11" ht="108" x14ac:dyDescent="0.25">
      <c r="A18" s="5">
        <v>14</v>
      </c>
      <c r="B18" s="6" t="s">
        <v>36</v>
      </c>
      <c r="C18" s="12" t="s">
        <v>37</v>
      </c>
      <c r="D18" s="6" t="s">
        <v>16</v>
      </c>
      <c r="E18" s="6">
        <v>100</v>
      </c>
      <c r="F18" s="8" t="s">
        <v>38</v>
      </c>
      <c r="G18" s="9" t="s">
        <v>39</v>
      </c>
      <c r="H18" s="10"/>
      <c r="I18" s="10"/>
      <c r="J18" s="11">
        <f t="shared" si="0"/>
        <v>0</v>
      </c>
      <c r="K18" s="11">
        <f t="shared" si="1"/>
        <v>0</v>
      </c>
    </row>
    <row r="19" spans="1:11" ht="96" x14ac:dyDescent="0.25">
      <c r="A19" s="5">
        <v>15</v>
      </c>
      <c r="B19" s="6" t="s">
        <v>36</v>
      </c>
      <c r="C19" s="12" t="s">
        <v>40</v>
      </c>
      <c r="D19" s="6" t="s">
        <v>16</v>
      </c>
      <c r="E19" s="6">
        <v>100</v>
      </c>
      <c r="F19" s="8" t="s">
        <v>41</v>
      </c>
      <c r="G19" s="9" t="s">
        <v>39</v>
      </c>
      <c r="H19" s="10"/>
      <c r="I19" s="10"/>
      <c r="J19" s="11">
        <f t="shared" si="0"/>
        <v>0</v>
      </c>
      <c r="K19" s="11">
        <f t="shared" si="1"/>
        <v>0</v>
      </c>
    </row>
    <row r="20" spans="1:11" ht="96" x14ac:dyDescent="0.25">
      <c r="A20" s="5">
        <v>16</v>
      </c>
      <c r="B20" s="6" t="s">
        <v>36</v>
      </c>
      <c r="C20" s="12" t="s">
        <v>42</v>
      </c>
      <c r="D20" s="6" t="s">
        <v>16</v>
      </c>
      <c r="E20" s="6">
        <v>100</v>
      </c>
      <c r="F20" s="16" t="s">
        <v>43</v>
      </c>
      <c r="G20" s="9" t="s">
        <v>39</v>
      </c>
      <c r="H20" s="10"/>
      <c r="I20" s="10"/>
      <c r="J20" s="11">
        <f t="shared" si="0"/>
        <v>0</v>
      </c>
      <c r="K20" s="11">
        <f t="shared" si="1"/>
        <v>0</v>
      </c>
    </row>
    <row r="21" spans="1:11" ht="96" x14ac:dyDescent="0.25">
      <c r="A21" s="5">
        <v>17</v>
      </c>
      <c r="B21" s="6" t="s">
        <v>36</v>
      </c>
      <c r="C21" s="12" t="s">
        <v>44</v>
      </c>
      <c r="D21" s="6" t="s">
        <v>16</v>
      </c>
      <c r="E21" s="6">
        <v>100</v>
      </c>
      <c r="F21" s="8" t="s">
        <v>45</v>
      </c>
      <c r="G21" s="9" t="s">
        <v>39</v>
      </c>
      <c r="H21" s="10"/>
      <c r="I21" s="10"/>
      <c r="J21" s="11">
        <f t="shared" si="0"/>
        <v>0</v>
      </c>
      <c r="K21" s="11">
        <f t="shared" si="1"/>
        <v>0</v>
      </c>
    </row>
    <row r="22" spans="1:11" ht="132" x14ac:dyDescent="0.25">
      <c r="A22" s="5">
        <v>18</v>
      </c>
      <c r="B22" s="6" t="s">
        <v>46</v>
      </c>
      <c r="C22" s="12" t="s">
        <v>47</v>
      </c>
      <c r="D22" s="6" t="s">
        <v>16</v>
      </c>
      <c r="E22" s="6">
        <v>10</v>
      </c>
      <c r="F22" s="8" t="s">
        <v>48</v>
      </c>
      <c r="G22" s="9" t="s">
        <v>49</v>
      </c>
      <c r="H22" s="10"/>
      <c r="I22" s="10"/>
      <c r="J22" s="11">
        <f t="shared" si="0"/>
        <v>0</v>
      </c>
      <c r="K22" s="11">
        <f t="shared" si="1"/>
        <v>0</v>
      </c>
    </row>
    <row r="23" spans="1:11" ht="144" x14ac:dyDescent="0.25">
      <c r="A23" s="5">
        <v>19</v>
      </c>
      <c r="B23" s="6" t="s">
        <v>46</v>
      </c>
      <c r="C23" s="12" t="s">
        <v>50</v>
      </c>
      <c r="D23" s="6" t="s">
        <v>16</v>
      </c>
      <c r="E23" s="6">
        <v>5</v>
      </c>
      <c r="F23" s="8" t="s">
        <v>51</v>
      </c>
      <c r="G23" s="9" t="s">
        <v>49</v>
      </c>
      <c r="H23" s="10"/>
      <c r="I23" s="10"/>
      <c r="J23" s="11">
        <f t="shared" si="0"/>
        <v>0</v>
      </c>
      <c r="K23" s="11">
        <f t="shared" si="1"/>
        <v>0</v>
      </c>
    </row>
    <row r="24" spans="1:11" ht="132" x14ac:dyDescent="0.25">
      <c r="A24" s="5">
        <v>20</v>
      </c>
      <c r="B24" s="6" t="s">
        <v>46</v>
      </c>
      <c r="C24" s="14" t="s">
        <v>52</v>
      </c>
      <c r="D24" s="6" t="s">
        <v>16</v>
      </c>
      <c r="E24" s="15">
        <v>10</v>
      </c>
      <c r="F24" s="8" t="s">
        <v>53</v>
      </c>
      <c r="G24" s="9" t="s">
        <v>49</v>
      </c>
      <c r="H24" s="10"/>
      <c r="I24" s="10"/>
      <c r="J24" s="11">
        <f t="shared" si="0"/>
        <v>0</v>
      </c>
      <c r="K24" s="11">
        <f t="shared" si="1"/>
        <v>0</v>
      </c>
    </row>
    <row r="25" spans="1:11" ht="156" x14ac:dyDescent="0.25">
      <c r="A25" s="5">
        <v>21</v>
      </c>
      <c r="B25" s="6" t="s">
        <v>54</v>
      </c>
      <c r="C25" s="12" t="s">
        <v>55</v>
      </c>
      <c r="D25" s="6" t="s">
        <v>16</v>
      </c>
      <c r="E25" s="6">
        <v>200</v>
      </c>
      <c r="F25" s="8" t="s">
        <v>56</v>
      </c>
      <c r="G25" s="9" t="s">
        <v>57</v>
      </c>
      <c r="H25" s="10"/>
      <c r="I25" s="10"/>
      <c r="J25" s="11">
        <f t="shared" si="0"/>
        <v>0</v>
      </c>
      <c r="K25" s="11">
        <f t="shared" si="1"/>
        <v>0</v>
      </c>
    </row>
    <row r="26" spans="1:11" ht="156" x14ac:dyDescent="0.25">
      <c r="A26" s="5">
        <v>22</v>
      </c>
      <c r="B26" s="6" t="s">
        <v>54</v>
      </c>
      <c r="C26" s="12" t="s">
        <v>58</v>
      </c>
      <c r="D26" s="6" t="s">
        <v>16</v>
      </c>
      <c r="E26" s="6">
        <v>100</v>
      </c>
      <c r="F26" s="8" t="s">
        <v>59</v>
      </c>
      <c r="G26" s="9" t="s">
        <v>57</v>
      </c>
      <c r="H26" s="10"/>
      <c r="I26" s="10"/>
      <c r="J26" s="11">
        <f t="shared" si="0"/>
        <v>0</v>
      </c>
      <c r="K26" s="11">
        <f t="shared" si="1"/>
        <v>0</v>
      </c>
    </row>
    <row r="27" spans="1:11" ht="156" x14ac:dyDescent="0.25">
      <c r="A27" s="5">
        <v>23</v>
      </c>
      <c r="B27" s="6" t="s">
        <v>54</v>
      </c>
      <c r="C27" s="12" t="s">
        <v>58</v>
      </c>
      <c r="D27" s="6" t="s">
        <v>16</v>
      </c>
      <c r="E27" s="6">
        <v>100</v>
      </c>
      <c r="F27" s="8" t="s">
        <v>60</v>
      </c>
      <c r="G27" s="9" t="s">
        <v>57</v>
      </c>
      <c r="H27" s="10"/>
      <c r="I27" s="10"/>
      <c r="J27" s="11">
        <f t="shared" si="0"/>
        <v>0</v>
      </c>
      <c r="K27" s="11">
        <f t="shared" si="1"/>
        <v>0</v>
      </c>
    </row>
    <row r="28" spans="1:11" ht="156" x14ac:dyDescent="0.25">
      <c r="A28" s="5">
        <v>24</v>
      </c>
      <c r="B28" s="6" t="s">
        <v>54</v>
      </c>
      <c r="C28" s="12" t="s">
        <v>58</v>
      </c>
      <c r="D28" s="6" t="s">
        <v>16</v>
      </c>
      <c r="E28" s="6">
        <v>100</v>
      </c>
      <c r="F28" s="8" t="s">
        <v>61</v>
      </c>
      <c r="G28" s="9" t="s">
        <v>57</v>
      </c>
      <c r="H28" s="10"/>
      <c r="I28" s="10"/>
      <c r="J28" s="11">
        <f t="shared" si="0"/>
        <v>0</v>
      </c>
      <c r="K28" s="11">
        <f t="shared" si="1"/>
        <v>0</v>
      </c>
    </row>
    <row r="29" spans="1:11" ht="108" x14ac:dyDescent="0.25">
      <c r="A29" s="5">
        <v>25</v>
      </c>
      <c r="B29" s="6" t="s">
        <v>62</v>
      </c>
      <c r="C29" s="14" t="s">
        <v>63</v>
      </c>
      <c r="D29" s="6" t="s">
        <v>16</v>
      </c>
      <c r="E29" s="6">
        <v>3250</v>
      </c>
      <c r="F29" s="8" t="s">
        <v>64</v>
      </c>
      <c r="G29" s="9" t="s">
        <v>65</v>
      </c>
      <c r="H29" s="17"/>
      <c r="I29" s="18"/>
      <c r="J29" s="19">
        <f t="shared" si="0"/>
        <v>0</v>
      </c>
      <c r="K29" s="19">
        <f t="shared" si="1"/>
        <v>0</v>
      </c>
    </row>
    <row r="30" spans="1:11" ht="96" x14ac:dyDescent="0.25">
      <c r="A30" s="5">
        <v>26</v>
      </c>
      <c r="B30" s="6" t="s">
        <v>66</v>
      </c>
      <c r="C30" s="14" t="s">
        <v>67</v>
      </c>
      <c r="D30" s="6" t="s">
        <v>16</v>
      </c>
      <c r="E30" s="6">
        <v>30</v>
      </c>
      <c r="F30" s="8" t="s">
        <v>68</v>
      </c>
      <c r="G30" s="9" t="s">
        <v>69</v>
      </c>
      <c r="H30" s="20"/>
      <c r="I30" s="10"/>
      <c r="J30" s="11">
        <f t="shared" si="0"/>
        <v>0</v>
      </c>
      <c r="K30" s="11">
        <f t="shared" si="1"/>
        <v>0</v>
      </c>
    </row>
    <row r="31" spans="1:11" ht="96" x14ac:dyDescent="0.25">
      <c r="A31" s="5">
        <v>27</v>
      </c>
      <c r="B31" s="6" t="s">
        <v>66</v>
      </c>
      <c r="C31" s="14" t="s">
        <v>67</v>
      </c>
      <c r="D31" s="6" t="s">
        <v>16</v>
      </c>
      <c r="E31" s="6">
        <v>30</v>
      </c>
      <c r="F31" s="8" t="s">
        <v>70</v>
      </c>
      <c r="G31" s="9" t="s">
        <v>69</v>
      </c>
      <c r="H31" s="20"/>
      <c r="I31" s="10"/>
      <c r="J31" s="11">
        <f t="shared" si="0"/>
        <v>0</v>
      </c>
      <c r="K31" s="11">
        <f t="shared" si="1"/>
        <v>0</v>
      </c>
    </row>
    <row r="32" spans="1:11" ht="108" x14ac:dyDescent="0.25">
      <c r="A32" s="5">
        <v>28</v>
      </c>
      <c r="B32" s="6" t="s">
        <v>66</v>
      </c>
      <c r="C32" s="14" t="s">
        <v>71</v>
      </c>
      <c r="D32" s="6" t="s">
        <v>16</v>
      </c>
      <c r="E32" s="6">
        <v>30</v>
      </c>
      <c r="F32" s="8" t="s">
        <v>72</v>
      </c>
      <c r="G32" s="9" t="s">
        <v>69</v>
      </c>
      <c r="H32" s="20"/>
      <c r="I32" s="10"/>
      <c r="J32" s="11">
        <f t="shared" si="0"/>
        <v>0</v>
      </c>
      <c r="K32" s="11">
        <f t="shared" si="1"/>
        <v>0</v>
      </c>
    </row>
    <row r="33" spans="1:11" ht="96" x14ac:dyDescent="0.25">
      <c r="A33" s="5">
        <v>29</v>
      </c>
      <c r="B33" s="6" t="s">
        <v>66</v>
      </c>
      <c r="C33" s="12" t="s">
        <v>67</v>
      </c>
      <c r="D33" s="6" t="s">
        <v>16</v>
      </c>
      <c r="E33" s="6">
        <v>30</v>
      </c>
      <c r="F33" s="8" t="s">
        <v>73</v>
      </c>
      <c r="G33" s="9" t="s">
        <v>69</v>
      </c>
      <c r="H33" s="20"/>
      <c r="I33" s="10"/>
      <c r="J33" s="11">
        <f t="shared" si="0"/>
        <v>0</v>
      </c>
      <c r="K33" s="11">
        <f t="shared" si="1"/>
        <v>0</v>
      </c>
    </row>
    <row r="34" spans="1:11" ht="96" x14ac:dyDescent="0.25">
      <c r="A34" s="5">
        <v>30</v>
      </c>
      <c r="B34" s="21" t="s">
        <v>66</v>
      </c>
      <c r="C34" s="14" t="s">
        <v>67</v>
      </c>
      <c r="D34" s="6" t="s">
        <v>16</v>
      </c>
      <c r="E34" s="6">
        <v>30</v>
      </c>
      <c r="F34" s="8" t="s">
        <v>74</v>
      </c>
      <c r="G34" s="9" t="s">
        <v>69</v>
      </c>
      <c r="H34" s="20"/>
      <c r="I34" s="10"/>
      <c r="J34" s="11">
        <f t="shared" si="0"/>
        <v>0</v>
      </c>
      <c r="K34" s="11">
        <f t="shared" si="1"/>
        <v>0</v>
      </c>
    </row>
    <row r="35" spans="1:11" ht="96" x14ac:dyDescent="0.25">
      <c r="A35" s="5">
        <v>31</v>
      </c>
      <c r="B35" s="21" t="s">
        <v>66</v>
      </c>
      <c r="C35" s="12" t="s">
        <v>67</v>
      </c>
      <c r="D35" s="6" t="s">
        <v>16</v>
      </c>
      <c r="E35" s="6">
        <v>30</v>
      </c>
      <c r="F35" s="8" t="s">
        <v>75</v>
      </c>
      <c r="G35" s="9" t="s">
        <v>69</v>
      </c>
      <c r="H35" s="20"/>
      <c r="I35" s="10"/>
      <c r="J35" s="11">
        <f t="shared" si="0"/>
        <v>0</v>
      </c>
      <c r="K35" s="11">
        <f t="shared" si="1"/>
        <v>0</v>
      </c>
    </row>
    <row r="36" spans="1:11" ht="96" x14ac:dyDescent="0.25">
      <c r="A36" s="5">
        <v>32</v>
      </c>
      <c r="B36" s="6" t="s">
        <v>66</v>
      </c>
      <c r="C36" s="14" t="s">
        <v>76</v>
      </c>
      <c r="D36" s="6" t="s">
        <v>16</v>
      </c>
      <c r="E36" s="6">
        <v>30</v>
      </c>
      <c r="F36" s="8" t="s">
        <v>77</v>
      </c>
      <c r="G36" s="9" t="s">
        <v>69</v>
      </c>
      <c r="H36" s="10"/>
      <c r="I36" s="10"/>
      <c r="J36" s="11">
        <f t="shared" si="0"/>
        <v>0</v>
      </c>
      <c r="K36" s="11">
        <f t="shared" si="1"/>
        <v>0</v>
      </c>
    </row>
    <row r="37" spans="1:11" ht="156" x14ac:dyDescent="0.25">
      <c r="A37" s="5">
        <v>33</v>
      </c>
      <c r="B37" s="6" t="s">
        <v>78</v>
      </c>
      <c r="C37" s="14" t="s">
        <v>79</v>
      </c>
      <c r="D37" s="6" t="s">
        <v>16</v>
      </c>
      <c r="E37" s="6">
        <v>1750</v>
      </c>
      <c r="F37" s="8" t="s">
        <v>80</v>
      </c>
      <c r="G37" s="9" t="s">
        <v>81</v>
      </c>
      <c r="H37" s="10"/>
      <c r="I37" s="10"/>
      <c r="J37" s="11">
        <f t="shared" si="0"/>
        <v>0</v>
      </c>
      <c r="K37" s="11">
        <f t="shared" si="1"/>
        <v>0</v>
      </c>
    </row>
    <row r="38" spans="1:11" ht="84" x14ac:dyDescent="0.25">
      <c r="A38" s="5">
        <v>34</v>
      </c>
      <c r="B38" s="6" t="s">
        <v>82</v>
      </c>
      <c r="C38" s="14" t="s">
        <v>83</v>
      </c>
      <c r="D38" s="6" t="s">
        <v>16</v>
      </c>
      <c r="E38" s="6">
        <v>2500</v>
      </c>
      <c r="F38" s="8" t="s">
        <v>84</v>
      </c>
      <c r="G38" s="9" t="s">
        <v>85</v>
      </c>
      <c r="H38" s="10"/>
      <c r="I38" s="10"/>
      <c r="J38" s="11">
        <f t="shared" si="0"/>
        <v>0</v>
      </c>
      <c r="K38" s="11">
        <f t="shared" si="1"/>
        <v>0</v>
      </c>
    </row>
    <row r="39" spans="1:11" ht="192" x14ac:dyDescent="0.25">
      <c r="A39" s="5">
        <v>35</v>
      </c>
      <c r="B39" s="6" t="s">
        <v>86</v>
      </c>
      <c r="C39" s="14" t="s">
        <v>87</v>
      </c>
      <c r="D39" s="6" t="s">
        <v>16</v>
      </c>
      <c r="E39" s="6">
        <v>1200</v>
      </c>
      <c r="F39" s="8" t="s">
        <v>88</v>
      </c>
      <c r="G39" s="9" t="s">
        <v>89</v>
      </c>
      <c r="H39" s="10"/>
      <c r="I39" s="10"/>
      <c r="J39" s="11">
        <f t="shared" si="0"/>
        <v>0</v>
      </c>
      <c r="K39" s="11">
        <f t="shared" si="1"/>
        <v>0</v>
      </c>
    </row>
    <row r="40" spans="1:11" ht="108" x14ac:dyDescent="0.25">
      <c r="A40" s="5">
        <v>36</v>
      </c>
      <c r="B40" s="6" t="s">
        <v>90</v>
      </c>
      <c r="C40" s="14" t="s">
        <v>91</v>
      </c>
      <c r="D40" s="6" t="s">
        <v>16</v>
      </c>
      <c r="E40" s="6">
        <v>1200</v>
      </c>
      <c r="F40" s="8" t="s">
        <v>92</v>
      </c>
      <c r="G40" s="9" t="s">
        <v>93</v>
      </c>
      <c r="H40" s="10"/>
      <c r="I40" s="10"/>
      <c r="J40" s="11">
        <f t="shared" si="0"/>
        <v>0</v>
      </c>
      <c r="K40" s="11">
        <f t="shared" si="1"/>
        <v>0</v>
      </c>
    </row>
    <row r="41" spans="1:11" ht="60" x14ac:dyDescent="0.25">
      <c r="A41" s="5">
        <v>37</v>
      </c>
      <c r="B41" s="6" t="s">
        <v>94</v>
      </c>
      <c r="C41" s="14" t="s">
        <v>95</v>
      </c>
      <c r="D41" s="6" t="s">
        <v>16</v>
      </c>
      <c r="E41" s="6">
        <v>25</v>
      </c>
      <c r="F41" s="8" t="s">
        <v>96</v>
      </c>
      <c r="G41" s="9" t="s">
        <v>97</v>
      </c>
      <c r="H41" s="10"/>
      <c r="I41" s="10"/>
      <c r="J41" s="11">
        <f t="shared" si="0"/>
        <v>0</v>
      </c>
      <c r="K41" s="11">
        <f t="shared" si="1"/>
        <v>0</v>
      </c>
    </row>
    <row r="42" spans="1:11" ht="60" x14ac:dyDescent="0.25">
      <c r="A42" s="5">
        <v>38</v>
      </c>
      <c r="B42" s="6" t="s">
        <v>94</v>
      </c>
      <c r="C42" s="14" t="s">
        <v>95</v>
      </c>
      <c r="D42" s="6" t="s">
        <v>16</v>
      </c>
      <c r="E42" s="6">
        <v>25</v>
      </c>
      <c r="F42" s="8" t="s">
        <v>98</v>
      </c>
      <c r="G42" s="9" t="s">
        <v>97</v>
      </c>
      <c r="H42" s="10"/>
      <c r="I42" s="10"/>
      <c r="J42" s="11">
        <f t="shared" si="0"/>
        <v>0</v>
      </c>
      <c r="K42" s="11">
        <f t="shared" si="1"/>
        <v>0</v>
      </c>
    </row>
    <row r="43" spans="1:11" ht="72" x14ac:dyDescent="0.25">
      <c r="A43" s="5">
        <v>39</v>
      </c>
      <c r="B43" s="6" t="s">
        <v>94</v>
      </c>
      <c r="C43" s="14" t="s">
        <v>95</v>
      </c>
      <c r="D43" s="6" t="s">
        <v>16</v>
      </c>
      <c r="E43" s="6">
        <v>25</v>
      </c>
      <c r="F43" s="8" t="s">
        <v>99</v>
      </c>
      <c r="G43" s="9" t="s">
        <v>97</v>
      </c>
      <c r="H43" s="10"/>
      <c r="I43" s="10"/>
      <c r="J43" s="11">
        <f t="shared" si="0"/>
        <v>0</v>
      </c>
      <c r="K43" s="11">
        <f t="shared" si="1"/>
        <v>0</v>
      </c>
    </row>
    <row r="44" spans="1:11" ht="60" x14ac:dyDescent="0.25">
      <c r="A44" s="22">
        <v>40</v>
      </c>
      <c r="B44" s="6" t="s">
        <v>94</v>
      </c>
      <c r="C44" s="14" t="s">
        <v>95</v>
      </c>
      <c r="D44" s="6" t="s">
        <v>16</v>
      </c>
      <c r="E44" s="6">
        <v>25</v>
      </c>
      <c r="F44" s="8" t="s">
        <v>100</v>
      </c>
      <c r="G44" s="9" t="s">
        <v>97</v>
      </c>
      <c r="H44" s="10"/>
      <c r="I44" s="10"/>
      <c r="J44" s="11">
        <f t="shared" si="0"/>
        <v>0</v>
      </c>
      <c r="K44" s="11">
        <f t="shared" si="1"/>
        <v>0</v>
      </c>
    </row>
    <row r="45" spans="1:11" ht="60" x14ac:dyDescent="0.25">
      <c r="A45" s="22">
        <v>41</v>
      </c>
      <c r="B45" s="6" t="s">
        <v>94</v>
      </c>
      <c r="C45" s="14" t="s">
        <v>95</v>
      </c>
      <c r="D45" s="6" t="s">
        <v>16</v>
      </c>
      <c r="E45" s="6">
        <v>25</v>
      </c>
      <c r="F45" s="8" t="s">
        <v>101</v>
      </c>
      <c r="G45" s="9" t="s">
        <v>97</v>
      </c>
      <c r="H45" s="10"/>
      <c r="I45" s="10"/>
      <c r="J45" s="11">
        <f t="shared" si="0"/>
        <v>0</v>
      </c>
      <c r="K45" s="11">
        <f t="shared" si="1"/>
        <v>0</v>
      </c>
    </row>
    <row r="46" spans="1:11" ht="60" x14ac:dyDescent="0.25">
      <c r="A46" s="22">
        <v>42</v>
      </c>
      <c r="B46" s="6" t="s">
        <v>94</v>
      </c>
      <c r="C46" s="14" t="s">
        <v>95</v>
      </c>
      <c r="D46" s="6" t="s">
        <v>16</v>
      </c>
      <c r="E46" s="6">
        <v>25</v>
      </c>
      <c r="F46" s="8" t="s">
        <v>102</v>
      </c>
      <c r="G46" s="9" t="s">
        <v>97</v>
      </c>
      <c r="H46" s="10"/>
      <c r="I46" s="10"/>
      <c r="J46" s="11">
        <f t="shared" si="0"/>
        <v>0</v>
      </c>
      <c r="K46" s="11">
        <f t="shared" si="1"/>
        <v>0</v>
      </c>
    </row>
    <row r="47" spans="1:11" ht="96" x14ac:dyDescent="0.25">
      <c r="A47" s="22">
        <v>43</v>
      </c>
      <c r="B47" s="6" t="s">
        <v>103</v>
      </c>
      <c r="C47" s="14" t="s">
        <v>104</v>
      </c>
      <c r="D47" s="6" t="s">
        <v>16</v>
      </c>
      <c r="E47" s="6">
        <v>600</v>
      </c>
      <c r="F47" s="8" t="s">
        <v>105</v>
      </c>
      <c r="G47" s="9" t="s">
        <v>106</v>
      </c>
      <c r="H47" s="10"/>
      <c r="I47" s="10"/>
      <c r="J47" s="11">
        <f t="shared" si="0"/>
        <v>0</v>
      </c>
      <c r="K47" s="11">
        <f t="shared" si="1"/>
        <v>0</v>
      </c>
    </row>
    <row r="48" spans="1:11" ht="60" x14ac:dyDescent="0.25">
      <c r="A48" s="22">
        <v>44</v>
      </c>
      <c r="B48" s="6" t="s">
        <v>107</v>
      </c>
      <c r="C48" s="14" t="s">
        <v>108</v>
      </c>
      <c r="D48" s="6" t="s">
        <v>16</v>
      </c>
      <c r="E48" s="6">
        <v>1</v>
      </c>
      <c r="F48" s="8" t="s">
        <v>109</v>
      </c>
      <c r="G48" s="9" t="s">
        <v>110</v>
      </c>
      <c r="H48" s="10"/>
      <c r="I48" s="10"/>
      <c r="J48" s="11">
        <f t="shared" si="0"/>
        <v>0</v>
      </c>
      <c r="K48" s="11">
        <f t="shared" si="1"/>
        <v>0</v>
      </c>
    </row>
    <row r="49" spans="1:11" ht="96" x14ac:dyDescent="0.25">
      <c r="A49" s="22">
        <v>45</v>
      </c>
      <c r="B49" s="6" t="s">
        <v>111</v>
      </c>
      <c r="C49" s="14" t="s">
        <v>112</v>
      </c>
      <c r="D49" s="6" t="s">
        <v>16</v>
      </c>
      <c r="E49" s="6">
        <v>10</v>
      </c>
      <c r="F49" s="8" t="s">
        <v>113</v>
      </c>
      <c r="G49" s="9" t="s">
        <v>114</v>
      </c>
      <c r="H49" s="10"/>
      <c r="I49" s="10"/>
      <c r="J49" s="11">
        <f t="shared" si="0"/>
        <v>0</v>
      </c>
      <c r="K49" s="11">
        <f t="shared" si="1"/>
        <v>0</v>
      </c>
    </row>
    <row r="50" spans="1:11" ht="96" x14ac:dyDescent="0.25">
      <c r="A50" s="22">
        <v>46</v>
      </c>
      <c r="B50" s="6" t="s">
        <v>111</v>
      </c>
      <c r="C50" s="14" t="s">
        <v>112</v>
      </c>
      <c r="D50" s="6" t="s">
        <v>16</v>
      </c>
      <c r="E50" s="6">
        <v>10</v>
      </c>
      <c r="F50" s="8" t="s">
        <v>115</v>
      </c>
      <c r="G50" s="9" t="s">
        <v>114</v>
      </c>
      <c r="H50" s="10"/>
      <c r="I50" s="10"/>
      <c r="J50" s="11">
        <f t="shared" si="0"/>
        <v>0</v>
      </c>
      <c r="K50" s="11">
        <f t="shared" si="1"/>
        <v>0</v>
      </c>
    </row>
    <row r="51" spans="1:11" ht="96" x14ac:dyDescent="0.25">
      <c r="A51" s="22">
        <v>47</v>
      </c>
      <c r="B51" s="6" t="s">
        <v>111</v>
      </c>
      <c r="C51" s="14" t="s">
        <v>116</v>
      </c>
      <c r="D51" s="6" t="s">
        <v>16</v>
      </c>
      <c r="E51" s="6">
        <v>10</v>
      </c>
      <c r="F51" s="8" t="s">
        <v>117</v>
      </c>
      <c r="G51" s="9" t="s">
        <v>114</v>
      </c>
      <c r="H51" s="10"/>
      <c r="I51" s="10"/>
      <c r="J51" s="11">
        <f t="shared" si="0"/>
        <v>0</v>
      </c>
      <c r="K51" s="11">
        <f t="shared" si="1"/>
        <v>0</v>
      </c>
    </row>
    <row r="52" spans="1:11" ht="96" x14ac:dyDescent="0.25">
      <c r="A52" s="22">
        <v>48</v>
      </c>
      <c r="B52" s="6" t="s">
        <v>111</v>
      </c>
      <c r="C52" s="14" t="s">
        <v>116</v>
      </c>
      <c r="D52" s="6" t="s">
        <v>16</v>
      </c>
      <c r="E52" s="6">
        <v>10</v>
      </c>
      <c r="F52" s="8" t="s">
        <v>118</v>
      </c>
      <c r="G52" s="9" t="s">
        <v>114</v>
      </c>
      <c r="H52" s="10"/>
      <c r="I52" s="10"/>
      <c r="J52" s="11">
        <f t="shared" si="0"/>
        <v>0</v>
      </c>
      <c r="K52" s="11">
        <f t="shared" si="1"/>
        <v>0</v>
      </c>
    </row>
    <row r="53" spans="1:11" ht="96" x14ac:dyDescent="0.25">
      <c r="A53" s="22">
        <v>49</v>
      </c>
      <c r="B53" s="6" t="s">
        <v>111</v>
      </c>
      <c r="C53" s="14" t="s">
        <v>116</v>
      </c>
      <c r="D53" s="6" t="s">
        <v>16</v>
      </c>
      <c r="E53" s="6">
        <v>10</v>
      </c>
      <c r="F53" s="8" t="s">
        <v>119</v>
      </c>
      <c r="G53" s="9" t="s">
        <v>114</v>
      </c>
      <c r="H53" s="10"/>
      <c r="I53" s="10"/>
      <c r="J53" s="11">
        <f t="shared" si="0"/>
        <v>0</v>
      </c>
      <c r="K53" s="11">
        <f t="shared" si="1"/>
        <v>0</v>
      </c>
    </row>
    <row r="54" spans="1:11" ht="96" x14ac:dyDescent="0.25">
      <c r="A54" s="22">
        <v>50</v>
      </c>
      <c r="B54" s="6" t="s">
        <v>111</v>
      </c>
      <c r="C54" s="14" t="s">
        <v>116</v>
      </c>
      <c r="D54" s="6" t="s">
        <v>16</v>
      </c>
      <c r="E54" s="6">
        <v>10</v>
      </c>
      <c r="F54" s="8" t="s">
        <v>120</v>
      </c>
      <c r="G54" s="9" t="s">
        <v>114</v>
      </c>
      <c r="H54" s="10"/>
      <c r="I54" s="10"/>
      <c r="J54" s="11">
        <f t="shared" si="0"/>
        <v>0</v>
      </c>
      <c r="K54" s="11">
        <f t="shared" si="1"/>
        <v>0</v>
      </c>
    </row>
    <row r="55" spans="1:11" ht="72" x14ac:dyDescent="0.25">
      <c r="A55" s="22">
        <v>51</v>
      </c>
      <c r="B55" s="23" t="s">
        <v>121</v>
      </c>
      <c r="C55" s="14" t="s">
        <v>122</v>
      </c>
      <c r="D55" s="6" t="s">
        <v>16</v>
      </c>
      <c r="E55" s="6">
        <v>50</v>
      </c>
      <c r="F55" s="8" t="s">
        <v>123</v>
      </c>
      <c r="G55" s="9" t="s">
        <v>124</v>
      </c>
      <c r="H55" s="10"/>
      <c r="I55" s="10"/>
      <c r="J55" s="11">
        <f t="shared" si="0"/>
        <v>0</v>
      </c>
      <c r="K55" s="11">
        <f t="shared" si="1"/>
        <v>0</v>
      </c>
    </row>
    <row r="56" spans="1:11" ht="72" x14ac:dyDescent="0.25">
      <c r="A56" s="22">
        <v>52</v>
      </c>
      <c r="B56" s="23" t="s">
        <v>121</v>
      </c>
      <c r="C56" s="14" t="s">
        <v>125</v>
      </c>
      <c r="D56" s="6" t="s">
        <v>16</v>
      </c>
      <c r="E56" s="6">
        <v>50</v>
      </c>
      <c r="F56" s="8" t="s">
        <v>126</v>
      </c>
      <c r="G56" s="9" t="s">
        <v>124</v>
      </c>
      <c r="H56" s="10"/>
      <c r="I56" s="10"/>
      <c r="J56" s="11">
        <f t="shared" si="0"/>
        <v>0</v>
      </c>
      <c r="K56" s="11">
        <f t="shared" si="1"/>
        <v>0</v>
      </c>
    </row>
    <row r="57" spans="1:11" ht="72" x14ac:dyDescent="0.25">
      <c r="A57" s="22">
        <v>53</v>
      </c>
      <c r="B57" s="23" t="s">
        <v>121</v>
      </c>
      <c r="C57" s="14" t="s">
        <v>127</v>
      </c>
      <c r="D57" s="6" t="s">
        <v>16</v>
      </c>
      <c r="E57" s="6">
        <v>50</v>
      </c>
      <c r="F57" s="8" t="s">
        <v>128</v>
      </c>
      <c r="G57" s="9" t="s">
        <v>124</v>
      </c>
      <c r="H57" s="10"/>
      <c r="I57" s="10"/>
      <c r="J57" s="11">
        <f t="shared" si="0"/>
        <v>0</v>
      </c>
      <c r="K57" s="11">
        <f t="shared" si="1"/>
        <v>0</v>
      </c>
    </row>
    <row r="58" spans="1:11" ht="72" x14ac:dyDescent="0.25">
      <c r="A58" s="22">
        <v>54</v>
      </c>
      <c r="B58" s="23" t="s">
        <v>121</v>
      </c>
      <c r="C58" s="14" t="s">
        <v>129</v>
      </c>
      <c r="D58" s="6" t="s">
        <v>16</v>
      </c>
      <c r="E58" s="6">
        <v>50</v>
      </c>
      <c r="F58" s="8" t="s">
        <v>130</v>
      </c>
      <c r="G58" s="9" t="s">
        <v>124</v>
      </c>
      <c r="H58" s="10"/>
      <c r="I58" s="10"/>
      <c r="J58" s="11">
        <f t="shared" si="0"/>
        <v>0</v>
      </c>
      <c r="K58" s="11">
        <f t="shared" si="1"/>
        <v>0</v>
      </c>
    </row>
    <row r="59" spans="1:11" ht="72" x14ac:dyDescent="0.25">
      <c r="A59" s="22">
        <v>55</v>
      </c>
      <c r="B59" s="23" t="s">
        <v>121</v>
      </c>
      <c r="C59" s="24" t="s">
        <v>131</v>
      </c>
      <c r="D59" s="6" t="s">
        <v>16</v>
      </c>
      <c r="E59" s="6">
        <v>50</v>
      </c>
      <c r="F59" s="16" t="s">
        <v>132</v>
      </c>
      <c r="G59" s="9" t="s">
        <v>124</v>
      </c>
      <c r="H59" s="10"/>
      <c r="I59" s="10"/>
      <c r="J59" s="11">
        <f t="shared" si="0"/>
        <v>0</v>
      </c>
      <c r="K59" s="11">
        <f t="shared" si="1"/>
        <v>0</v>
      </c>
    </row>
    <row r="60" spans="1:11" ht="72" x14ac:dyDescent="0.25">
      <c r="A60" s="22">
        <v>56</v>
      </c>
      <c r="B60" s="23" t="s">
        <v>121</v>
      </c>
      <c r="C60" s="24" t="s">
        <v>133</v>
      </c>
      <c r="D60" s="6" t="s">
        <v>16</v>
      </c>
      <c r="E60" s="6">
        <v>50</v>
      </c>
      <c r="F60" s="16" t="s">
        <v>134</v>
      </c>
      <c r="G60" s="9" t="s">
        <v>124</v>
      </c>
      <c r="H60" s="10"/>
      <c r="I60" s="10"/>
      <c r="J60" s="11">
        <f t="shared" si="0"/>
        <v>0</v>
      </c>
      <c r="K60" s="11">
        <f t="shared" si="1"/>
        <v>0</v>
      </c>
    </row>
    <row r="61" spans="1:11" ht="84" x14ac:dyDescent="0.25">
      <c r="A61" s="22">
        <v>57</v>
      </c>
      <c r="B61" s="23" t="s">
        <v>135</v>
      </c>
      <c r="C61" s="24" t="s">
        <v>136</v>
      </c>
      <c r="D61" s="6" t="s">
        <v>16</v>
      </c>
      <c r="E61" s="15">
        <v>400</v>
      </c>
      <c r="F61" s="25" t="s">
        <v>137</v>
      </c>
      <c r="G61" s="26" t="s">
        <v>138</v>
      </c>
      <c r="H61" s="10"/>
      <c r="I61" s="10"/>
      <c r="J61" s="11">
        <f t="shared" si="0"/>
        <v>0</v>
      </c>
      <c r="K61" s="11">
        <f t="shared" si="1"/>
        <v>0</v>
      </c>
    </row>
    <row r="62" spans="1:11" ht="108" x14ac:dyDescent="0.25">
      <c r="A62" s="22">
        <v>58</v>
      </c>
      <c r="B62" s="23" t="s">
        <v>139</v>
      </c>
      <c r="C62" s="24" t="s">
        <v>140</v>
      </c>
      <c r="D62" s="6" t="s">
        <v>16</v>
      </c>
      <c r="E62" s="15">
        <v>20</v>
      </c>
      <c r="F62" s="16" t="s">
        <v>141</v>
      </c>
      <c r="G62" s="26" t="s">
        <v>142</v>
      </c>
      <c r="H62" s="10"/>
      <c r="I62" s="10"/>
      <c r="J62" s="11">
        <f t="shared" si="0"/>
        <v>0</v>
      </c>
      <c r="K62" s="11">
        <f t="shared" si="1"/>
        <v>0</v>
      </c>
    </row>
    <row r="63" spans="1:11" ht="84" x14ac:dyDescent="0.25">
      <c r="A63" s="22">
        <v>59</v>
      </c>
      <c r="B63" s="23" t="s">
        <v>143</v>
      </c>
      <c r="C63" s="24" t="s">
        <v>144</v>
      </c>
      <c r="D63" s="6" t="s">
        <v>16</v>
      </c>
      <c r="E63" s="15">
        <v>1200</v>
      </c>
      <c r="F63" s="27" t="s">
        <v>145</v>
      </c>
      <c r="G63" s="27" t="s">
        <v>146</v>
      </c>
      <c r="H63" s="10"/>
      <c r="I63" s="10"/>
      <c r="J63" s="11">
        <f t="shared" si="0"/>
        <v>0</v>
      </c>
      <c r="K63" s="11">
        <f t="shared" si="1"/>
        <v>0</v>
      </c>
    </row>
    <row r="64" spans="1:11" ht="108" x14ac:dyDescent="0.25">
      <c r="A64" s="22">
        <v>60</v>
      </c>
      <c r="B64" s="23" t="s">
        <v>147</v>
      </c>
      <c r="C64" s="24" t="s">
        <v>148</v>
      </c>
      <c r="D64" s="15" t="s">
        <v>149</v>
      </c>
      <c r="E64" s="15">
        <v>60</v>
      </c>
      <c r="F64" s="25" t="s">
        <v>150</v>
      </c>
      <c r="G64" s="26" t="s">
        <v>151</v>
      </c>
      <c r="H64" s="10"/>
      <c r="I64" s="10"/>
      <c r="J64" s="11">
        <f t="shared" si="0"/>
        <v>0</v>
      </c>
      <c r="K64" s="11">
        <f t="shared" si="1"/>
        <v>0</v>
      </c>
    </row>
    <row r="65" spans="1:11" ht="72" x14ac:dyDescent="0.25">
      <c r="A65" s="22">
        <v>61</v>
      </c>
      <c r="B65" s="23" t="s">
        <v>152</v>
      </c>
      <c r="C65" s="24" t="s">
        <v>153</v>
      </c>
      <c r="D65" s="15" t="s">
        <v>16</v>
      </c>
      <c r="E65" s="15">
        <v>10</v>
      </c>
      <c r="F65" s="16" t="s">
        <v>154</v>
      </c>
      <c r="G65" s="26" t="s">
        <v>155</v>
      </c>
      <c r="H65" s="10"/>
      <c r="I65" s="10"/>
      <c r="J65" s="11">
        <f t="shared" si="0"/>
        <v>0</v>
      </c>
      <c r="K65" s="11">
        <f t="shared" si="1"/>
        <v>0</v>
      </c>
    </row>
    <row r="66" spans="1:11" ht="120" x14ac:dyDescent="0.25">
      <c r="A66" s="22">
        <v>62</v>
      </c>
      <c r="B66" s="23" t="s">
        <v>156</v>
      </c>
      <c r="C66" s="24" t="s">
        <v>157</v>
      </c>
      <c r="D66" s="15" t="s">
        <v>16</v>
      </c>
      <c r="E66" s="15">
        <v>2</v>
      </c>
      <c r="F66" s="9" t="s">
        <v>158</v>
      </c>
      <c r="G66" s="28" t="s">
        <v>159</v>
      </c>
      <c r="H66" s="10"/>
      <c r="I66" s="10"/>
      <c r="J66" s="11">
        <f t="shared" si="0"/>
        <v>0</v>
      </c>
      <c r="K66" s="11">
        <f t="shared" si="1"/>
        <v>0</v>
      </c>
    </row>
    <row r="67" spans="1:11" ht="108" x14ac:dyDescent="0.25">
      <c r="A67" s="22">
        <v>63</v>
      </c>
      <c r="B67" s="23" t="s">
        <v>156</v>
      </c>
      <c r="C67" s="24" t="s">
        <v>160</v>
      </c>
      <c r="D67" s="15" t="s">
        <v>16</v>
      </c>
      <c r="E67" s="15">
        <v>2</v>
      </c>
      <c r="F67" s="28" t="s">
        <v>161</v>
      </c>
      <c r="G67" s="28" t="s">
        <v>162</v>
      </c>
      <c r="H67" s="10"/>
      <c r="I67" s="10"/>
      <c r="J67" s="11">
        <f t="shared" si="0"/>
        <v>0</v>
      </c>
      <c r="K67" s="11">
        <f t="shared" si="1"/>
        <v>0</v>
      </c>
    </row>
    <row r="68" spans="1:11" x14ac:dyDescent="0.25">
      <c r="A68" s="34"/>
      <c r="B68" s="29"/>
      <c r="C68" s="29"/>
      <c r="D68" s="29"/>
      <c r="E68" s="29"/>
      <c r="F68" s="29"/>
      <c r="G68" s="30"/>
      <c r="H68" s="31"/>
      <c r="I68" s="32" t="s">
        <v>163</v>
      </c>
      <c r="J68" s="33">
        <f>SUM(J5:J67)</f>
        <v>0</v>
      </c>
      <c r="K68" s="33">
        <f>SUM(K5:K67)</f>
        <v>0</v>
      </c>
    </row>
    <row r="73" spans="1:11" ht="23.25" customHeight="1" x14ac:dyDescent="0.25">
      <c r="H73" s="38" t="s">
        <v>164</v>
      </c>
      <c r="I73" s="38"/>
      <c r="J73" s="38"/>
      <c r="K73" s="38"/>
    </row>
    <row r="74" spans="1:11" x14ac:dyDescent="0.25">
      <c r="H74" s="39" t="s">
        <v>165</v>
      </c>
      <c r="I74" s="39"/>
      <c r="J74" s="39"/>
      <c r="K74" s="39"/>
    </row>
  </sheetData>
  <sheetProtection algorithmName="SHA-512" hashValue="Gm6U3jwpMOLIERY0gSVQuAlZkgO/DAUhLDTqnlcrnxyogZ9SGwDx+Leq4SlwG9WWW7AHmVizm2fWtG4mdLqAUQ==" saltValue="QmTnozHdu/Xu04Pp0FRIbw==" spinCount="100000" sheet="1" objects="1" scenarios="1"/>
  <mergeCells count="5">
    <mergeCell ref="B1:K1"/>
    <mergeCell ref="B2:K2"/>
    <mergeCell ref="B3:K3"/>
    <mergeCell ref="H73:K73"/>
    <mergeCell ref="H74:K7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37E8DAE-2EF9-4127-8072-1136A5EF4A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Ostapowicz Anna</dc:creator>
  <cp:lastModifiedBy>Ostapowicz Anna</cp:lastModifiedBy>
  <dcterms:created xsi:type="dcterms:W3CDTF">2015-06-05T18:19:34Z</dcterms:created>
  <dcterms:modified xsi:type="dcterms:W3CDTF">2025-04-28T12:05:44Z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9882877d-14fe-452b-b9f4-78b50fccb6aa</vt:lpwstr>
  </property>
  <property fmtid="{D5CDD505-2E9C-101B-9397-08002B2CF9AE}" pid="3" name="bjSaver">
    <vt:lpwstr>Lw25/Y/ZUL9zkEoADf9kneAMPKpiSEnI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