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  <sheet name="Arkusz1" sheetId="2" state="hidden" r:id="rId2"/>
  </sheets>
  <externalReferences>
    <externalReference r:id="rId5"/>
  </externalReferences>
  <definedNames>
    <definedName name="_xlnm.Print_Area" localSheetId="0">'zadanie 1'!$A$1:$J$22</definedName>
    <definedName name="stawkaVAT">'[1]Transport S'!#REF!</definedName>
  </definedNames>
  <calcPr fullCalcOnLoad="1"/>
</workbook>
</file>

<file path=xl/sharedStrings.xml><?xml version="1.0" encoding="utf-8"?>
<sst xmlns="http://schemas.openxmlformats.org/spreadsheetml/2006/main" count="127" uniqueCount="74">
  <si>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</si>
  <si>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</si>
  <si>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</si>
  <si>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</si>
  <si>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</si>
  <si>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</si>
  <si>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</si>
  <si>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</si>
  <si>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</si>
  <si>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</si>
  <si>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</si>
  <si>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</si>
  <si>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</si>
  <si>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</si>
  <si>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</si>
  <si>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</si>
  <si>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</si>
  <si>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</si>
  <si>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</si>
  <si>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</si>
  <si>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</si>
  <si>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</si>
  <si>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</si>
  <si>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</si>
  <si>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</si>
  <si>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</si>
  <si>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</si>
  <si>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</si>
  <si>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</si>
  <si>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</si>
  <si>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</si>
  <si>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</si>
  <si>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</si>
  <si>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</si>
  <si>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</si>
  <si>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</si>
  <si>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</si>
  <si>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</si>
  <si>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</si>
  <si>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</si>
  <si>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</si>
  <si>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</si>
  <si>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</si>
  <si>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</si>
  <si>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</si>
  <si>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</si>
  <si>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</si>
  <si>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</si>
  <si>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</si>
  <si>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</si>
  <si>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</si>
  <si>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</si>
  <si>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</si>
  <si>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</si>
  <si>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</si>
  <si>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Wartość netto</t>
  </si>
  <si>
    <t>Wartość brutto</t>
  </si>
  <si>
    <t>a)</t>
  </si>
  <si>
    <t>Załącznik nr 2 do SWZ</t>
  </si>
  <si>
    <t>………………………………………………………………………………</t>
  </si>
  <si>
    <t>(data i podpis Wykonawcy)</t>
  </si>
  <si>
    <t>b)</t>
  </si>
  <si>
    <t>Transport medyczny z zespołem specjalistycznym (S) z lekarzem  w dni robocze, w dni ustawowo wolne od pracy oraz w dni świąteczne</t>
  </si>
  <si>
    <t>Transport medyczny z zespołem specjalistycznym (S)</t>
  </si>
  <si>
    <t>Stawka za 1h pracy zespołu (od momentu wyjazu z bazy przy ul. ………………. We Wrocławiu do momentu powrotu do bazy przy ul……………… we Wrocławiu*</t>
  </si>
  <si>
    <t>stawka za 1km**</t>
  </si>
  <si>
    <t>** obręb Wrocławia - granice administracyjne miasta + 15 km</t>
  </si>
  <si>
    <t>*uzupełnić o nazwę ulicy</t>
  </si>
  <si>
    <t xml:space="preserve">Szacunkowa ilość godzin pracy/kilometrów  w okresie obowiązywania umowy  </t>
  </si>
  <si>
    <t>Nr sprawy: 60/TRSN-S/DCZP/2023/P</t>
  </si>
  <si>
    <t>Podatek VAT       w %</t>
  </si>
  <si>
    <t>cena jednostkowa netto w zł</t>
  </si>
  <si>
    <t>Wartość VAT</t>
  </si>
  <si>
    <t>RAZEM: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</si>
</sst>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" fontId="44" fillId="0" borderId="0" xfId="0" applyNumberFormat="1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70" fontId="22" fillId="0" borderId="11" xfId="0" applyNumberFormat="1" applyFont="1" applyBorder="1" applyAlignment="1">
      <alignment horizontal="center" vertical="center" wrapText="1"/>
    </xf>
    <xf numFmtId="7" fontId="24" fillId="33" borderId="11" xfId="0" applyNumberFormat="1" applyFont="1" applyFill="1" applyBorder="1" applyAlignment="1">
      <alignment horizontal="center" vertical="center" wrapText="1"/>
    </xf>
    <xf numFmtId="7" fontId="24" fillId="33" borderId="11" xfId="42" applyNumberFormat="1" applyFont="1" applyFill="1" applyBorder="1" applyAlignment="1">
      <alignment horizontal="center" vertical="center" wrapText="1"/>
    </xf>
    <xf numFmtId="9" fontId="24" fillId="33" borderId="11" xfId="42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7" fontId="22" fillId="0" borderId="11" xfId="42" applyNumberFormat="1" applyFont="1" applyBorder="1" applyAlignment="1">
      <alignment horizontal="center" vertical="center" wrapText="1"/>
    </xf>
    <xf numFmtId="7" fontId="45" fillId="6" borderId="17" xfId="0" applyNumberFormat="1" applyFont="1" applyFill="1" applyBorder="1" applyAlignment="1">
      <alignment horizontal="center" vertical="center"/>
    </xf>
    <xf numFmtId="7" fontId="24" fillId="33" borderId="18" xfId="42" applyNumberFormat="1" applyFont="1" applyFill="1" applyBorder="1" applyAlignment="1">
      <alignment horizontal="center" vertical="center" wrapText="1"/>
    </xf>
    <xf numFmtId="7" fontId="45" fillId="6" borderId="19" xfId="0" applyNumberFormat="1" applyFont="1" applyFill="1" applyBorder="1" applyAlignment="1">
      <alignment horizontal="center" vertical="center"/>
    </xf>
    <xf numFmtId="7" fontId="45" fillId="6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75" zoomScaleNormal="75" zoomScaleSheetLayoutView="100" zoomScalePageLayoutView="0" workbookViewId="0" topLeftCell="A1">
      <selection activeCell="C19" sqref="C19:D19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3.421875" style="32" customWidth="1"/>
    <col min="4" max="4" width="35.421875" style="32" customWidth="1"/>
    <col min="5" max="5" width="14.7109375" style="32" customWidth="1"/>
    <col min="6" max="6" width="14.57421875" style="32" customWidth="1"/>
    <col min="7" max="8" width="20.421875" style="32" customWidth="1"/>
    <col min="9" max="9" width="21.57421875" style="32" customWidth="1"/>
    <col min="10" max="16384" width="9.140625" style="32" customWidth="1"/>
  </cols>
  <sheetData>
    <row r="2" spans="7:9" ht="15">
      <c r="G2" s="70" t="s">
        <v>58</v>
      </c>
      <c r="H2" s="70"/>
      <c r="I2" s="70"/>
    </row>
    <row r="3" spans="1:9" s="5" customFormat="1" ht="45" customHeight="1">
      <c r="A3" s="72" t="s">
        <v>0</v>
      </c>
      <c r="B3" s="72"/>
      <c r="C3" s="72"/>
      <c r="D3" s="33"/>
      <c r="E3" s="34"/>
      <c r="F3" s="34"/>
      <c r="G3" s="34"/>
      <c r="H3" s="34"/>
      <c r="I3" s="35"/>
    </row>
    <row r="4" spans="1:13" s="5" customFormat="1" ht="15.75">
      <c r="A4" s="73" t="s">
        <v>69</v>
      </c>
      <c r="B4" s="73"/>
      <c r="C4" s="73"/>
      <c r="D4" s="33"/>
      <c r="E4" s="34"/>
      <c r="F4" s="34"/>
      <c r="G4" s="34"/>
      <c r="H4" s="34"/>
      <c r="I4" s="35"/>
      <c r="J4" s="2"/>
      <c r="K4" s="4"/>
      <c r="L4" s="4"/>
      <c r="M4" s="4"/>
    </row>
    <row r="5" spans="1:13" s="5" customFormat="1" ht="15.75">
      <c r="A5" s="36"/>
      <c r="B5" s="37"/>
      <c r="C5" s="38"/>
      <c r="D5" s="38"/>
      <c r="E5" s="34"/>
      <c r="F5" s="34"/>
      <c r="G5" s="34"/>
      <c r="H5" s="34"/>
      <c r="I5" s="35"/>
      <c r="J5" s="2"/>
      <c r="K5" s="4"/>
      <c r="L5" s="4"/>
      <c r="M5" s="4"/>
    </row>
    <row r="6" spans="1:13" s="5" customFormat="1" ht="15.75">
      <c r="A6" s="33"/>
      <c r="B6" s="35"/>
      <c r="C6" s="33"/>
      <c r="D6" s="33" t="s">
        <v>1</v>
      </c>
      <c r="E6" s="39"/>
      <c r="F6" s="39"/>
      <c r="G6" s="39"/>
      <c r="H6" s="39"/>
      <c r="I6" s="40"/>
      <c r="J6" s="2"/>
      <c r="K6" s="2"/>
      <c r="L6" s="2"/>
      <c r="M6" s="2"/>
    </row>
    <row r="7" spans="1:9" ht="15.75">
      <c r="A7" s="41"/>
      <c r="B7" s="42"/>
      <c r="C7" s="42"/>
      <c r="D7" s="34"/>
      <c r="E7" s="34"/>
      <c r="F7" s="34"/>
      <c r="G7" s="40"/>
      <c r="H7" s="40"/>
      <c r="I7" s="40"/>
    </row>
    <row r="8" spans="1:9" ht="15.75">
      <c r="A8" s="43"/>
      <c r="B8" s="43"/>
      <c r="C8" s="43"/>
      <c r="D8" s="44" t="s">
        <v>63</v>
      </c>
      <c r="E8" s="43"/>
      <c r="F8" s="43"/>
      <c r="G8" s="43"/>
      <c r="H8" s="43"/>
      <c r="I8" s="43"/>
    </row>
    <row r="9" spans="1:9" ht="15.75">
      <c r="A9" s="43"/>
      <c r="B9" s="43"/>
      <c r="C9" s="43"/>
      <c r="D9" s="43"/>
      <c r="E9" s="43"/>
      <c r="F9" s="43"/>
      <c r="G9" s="43"/>
      <c r="H9" s="43"/>
      <c r="I9" s="43"/>
    </row>
    <row r="10" spans="1:9" ht="47.25">
      <c r="A10" s="45" t="s">
        <v>54</v>
      </c>
      <c r="B10" s="74" t="s">
        <v>62</v>
      </c>
      <c r="C10" s="74"/>
      <c r="D10" s="46" t="s">
        <v>68</v>
      </c>
      <c r="E10" s="58" t="s">
        <v>71</v>
      </c>
      <c r="F10" s="59" t="s">
        <v>70</v>
      </c>
      <c r="G10" s="60" t="s">
        <v>55</v>
      </c>
      <c r="H10" s="47" t="s">
        <v>72</v>
      </c>
      <c r="I10" s="61" t="s">
        <v>56</v>
      </c>
    </row>
    <row r="11" spans="1:9" ht="63.75" customHeight="1">
      <c r="A11" s="69">
        <v>1</v>
      </c>
      <c r="B11" s="48" t="s">
        <v>57</v>
      </c>
      <c r="C11" s="52" t="s">
        <v>64</v>
      </c>
      <c r="D11" s="58">
        <v>40</v>
      </c>
      <c r="E11" s="62"/>
      <c r="F11" s="57"/>
      <c r="G11" s="64">
        <f>D11*E11</f>
        <v>0</v>
      </c>
      <c r="H11" s="56">
        <f>G11*F11</f>
        <v>0</v>
      </c>
      <c r="I11" s="55">
        <f>G11+H11</f>
        <v>0</v>
      </c>
    </row>
    <row r="12" spans="1:9" ht="53.25" customHeight="1">
      <c r="A12" s="69"/>
      <c r="B12" s="51" t="s">
        <v>61</v>
      </c>
      <c r="C12" s="53" t="s">
        <v>65</v>
      </c>
      <c r="D12" s="68">
        <v>500</v>
      </c>
      <c r="E12" s="54"/>
      <c r="F12" s="57"/>
      <c r="G12" s="64">
        <f>D12*E12</f>
        <v>0</v>
      </c>
      <c r="H12" s="56">
        <f>G12*F12</f>
        <v>0</v>
      </c>
      <c r="I12" s="55">
        <f>G12+H12</f>
        <v>0</v>
      </c>
    </row>
    <row r="13" spans="1:9" ht="21" customHeight="1">
      <c r="A13" s="49"/>
      <c r="B13" s="43"/>
      <c r="C13" s="43"/>
      <c r="D13" s="43"/>
      <c r="E13" s="43"/>
      <c r="F13" s="67" t="s">
        <v>73</v>
      </c>
      <c r="G13" s="65">
        <f>G11+G12</f>
        <v>0</v>
      </c>
      <c r="H13" s="66">
        <f>SUM(H11:H12)</f>
        <v>0</v>
      </c>
      <c r="I13" s="63">
        <f>I11+I12</f>
        <v>0</v>
      </c>
    </row>
    <row r="14" spans="1:9" ht="15.75">
      <c r="A14" s="43"/>
      <c r="B14" s="75" t="s">
        <v>67</v>
      </c>
      <c r="C14" s="75"/>
      <c r="D14" s="43"/>
      <c r="E14" s="43"/>
      <c r="F14" s="43"/>
      <c r="G14" s="43"/>
      <c r="H14" s="43"/>
      <c r="I14" s="43"/>
    </row>
    <row r="15" spans="1:9" ht="15.75">
      <c r="A15" s="43"/>
      <c r="B15" s="43" t="s">
        <v>66</v>
      </c>
      <c r="C15" s="43"/>
      <c r="D15" s="43"/>
      <c r="E15" s="43"/>
      <c r="F15" s="43"/>
      <c r="G15" s="43"/>
      <c r="H15" s="43"/>
      <c r="I15" s="43"/>
    </row>
    <row r="16" spans="1:9" ht="15.75">
      <c r="A16" s="43"/>
      <c r="B16" s="75"/>
      <c r="C16" s="75"/>
      <c r="D16" s="43"/>
      <c r="E16" s="43"/>
      <c r="F16" s="43"/>
      <c r="G16" s="43"/>
      <c r="H16" s="43"/>
      <c r="I16" s="43"/>
    </row>
    <row r="17" spans="1:9" ht="15.75">
      <c r="A17" s="43"/>
      <c r="B17" s="43"/>
      <c r="C17" s="43"/>
      <c r="D17" s="43"/>
      <c r="E17" s="43"/>
      <c r="F17" s="43"/>
      <c r="G17" s="43"/>
      <c r="H17" s="43"/>
      <c r="I17" s="50"/>
    </row>
    <row r="18" spans="1:9" ht="15.75">
      <c r="A18" s="43"/>
      <c r="B18" s="43"/>
      <c r="C18" s="71" t="s">
        <v>59</v>
      </c>
      <c r="D18" s="71"/>
      <c r="E18" s="43"/>
      <c r="F18" s="43"/>
      <c r="G18" s="43"/>
      <c r="H18" s="43"/>
      <c r="I18" s="43"/>
    </row>
    <row r="19" spans="1:9" ht="30" customHeight="1">
      <c r="A19" s="43"/>
      <c r="B19" s="43"/>
      <c r="C19" s="71" t="s">
        <v>60</v>
      </c>
      <c r="D19" s="71"/>
      <c r="E19" s="43"/>
      <c r="F19" s="43"/>
      <c r="G19" s="43"/>
      <c r="H19" s="43"/>
      <c r="I19" s="43"/>
    </row>
    <row r="20" spans="1:9" ht="15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5.75">
      <c r="A22" s="43"/>
      <c r="B22" s="43"/>
      <c r="C22" s="43"/>
      <c r="D22" s="43"/>
      <c r="E22" s="43"/>
      <c r="F22" s="43"/>
      <c r="G22" s="43"/>
      <c r="H22" s="43"/>
      <c r="I22" s="43"/>
    </row>
  </sheetData>
  <sheetProtection/>
  <mergeCells count="9">
    <mergeCell ref="A11:A12"/>
    <mergeCell ref="G2:I2"/>
    <mergeCell ref="C18:D18"/>
    <mergeCell ref="C19:D19"/>
    <mergeCell ref="A3:C3"/>
    <mergeCell ref="A4:C4"/>
    <mergeCell ref="B10:C10"/>
    <mergeCell ref="B14:C14"/>
    <mergeCell ref="B16:C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76" t="s">
        <v>51</v>
      </c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81" t="s">
        <v>37</v>
      </c>
      <c r="B25" s="82"/>
      <c r="C25" s="82"/>
      <c r="D25" s="82"/>
      <c r="E25" s="83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2024-01-04T07:38:03Z</dcterms:modified>
  <cp:category/>
  <cp:version/>
  <cp:contentType/>
  <cp:contentStatus/>
</cp:coreProperties>
</file>