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0"/>
  </bookViews>
  <sheets>
    <sheet name="formularz oferty" sheetId="1" r:id="rId1"/>
    <sheet name="arkusz cenowy" sheetId="2" r:id="rId2"/>
  </sheets>
  <definedNames/>
  <calcPr fullCalcOnLoad="1"/>
</workbook>
</file>

<file path=xl/sharedStrings.xml><?xml version="1.0" encoding="utf-8"?>
<sst xmlns="http://schemas.openxmlformats.org/spreadsheetml/2006/main" count="78" uniqueCount="75">
  <si>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</si>
  <si>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</si>
  <si>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</si>
  <si>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</si>
  <si>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</si>
  <si>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</si>
  <si>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</si>
  <si>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</si>
  <si>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</si>
  <si>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</si>
  <si>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</si>
  <si>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</si>
  <si>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</si>
  <si>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</si>
  <si>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</si>
  <si>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</si>
  <si>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</si>
  <si>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</si>
  <si>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</si>
  <si>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</si>
  <si>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</si>
  <si>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</si>
  <si>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</si>
  <si>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</si>
  <si>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</si>
  <si>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</si>
  <si>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</si>
  <si>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</si>
  <si>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</si>
  <si>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</si>
  <si>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</si>
  <si>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</si>
  <si>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</si>
  <si>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10.</t>
  </si>
  <si>
    <t>11.</t>
  </si>
  <si>
    <t>12.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</si>
  <si>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</si>
  <si>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</si>
  <si>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</si>
  <si>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</si>
  <si>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</si>
  <si>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</si>
  <si>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</si>
  <si>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</si>
  <si>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</si>
  <si>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</si>
  <si>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</si>
  <si>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</si>
  <si>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</si>
  <si>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</si>
  <si>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</si>
  <si>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</si>
  <si>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</si>
  <si>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</si>
  <si>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Numer katalogowy
jeżeli istnieje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</si>
  <si>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</si>
  <si>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Nazwa handlowa</t>
  </si>
  <si>
    <t>Producent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</si>
  <si>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</si>
  <si>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</si>
  <si>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</si>
  <si>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</si>
  <si>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Opis przedmiotu zamówienia
Parametry wymagane</t>
  </si>
  <si>
    <t>DFP.271.61.2024.AB</t>
  </si>
  <si>
    <t>Dostawa rękawic</t>
  </si>
  <si>
    <t>* Jeżeli wykonawca nie poda tych informacji to Zamawiający przyjmie, że wykonawca nie zamierza powierzać żadnej części zamówienia podwykonawcy.</t>
  </si>
  <si>
    <t xml:space="preserve"> Oświadczamy, że zamówienie będziemy wykonywać do czasu wyczerpania kwoty wynagrodzenia umownego, jednak nie dłużej niż przez  6 miesięcy od dnia zawarcia umowy.</t>
  </si>
  <si>
    <t>Oferowana ilość opakowań jednostkowych</t>
  </si>
  <si>
    <t>Cena brutto # jednego opakowania jednostkowego</t>
  </si>
  <si>
    <t>sztuk</t>
  </si>
  <si>
    <t>Ilość sztuk</t>
  </si>
  <si>
    <t>Cena brutto pozycji</t>
  </si>
  <si>
    <t>Oferowana ilość sztuk w opakowaniu jednostkowym</t>
  </si>
  <si>
    <t>Rękawice niesterylne, nitrylowe bezpudrowe, kształt uniwersalny, AQL max.: 1,0; siła zrywania zgodnie z EN 455-2 lub równoważną, rozmiary XS, S, M, L, XL, teksturowane na końcach palców, mankiet rolowany, grubości: na palcu 0,08-0,011 mm, na dłoni 0,06-0,08 mm. Rękawice zgodne z Rozporządzeniem UE o Wyrobach Medycznych 2017/745 – klasa I i Rozporządzeniem EU 2016/425 – kategoria III typ B.  Przebadane na przenikanie wirusów wg ASTM F1671 / EN ISO 374-5 lub równoważną. Odporne na przenikanie co najmniej 18 substancji chemicznych. Rękawice odpowiednie do kontaktu z żywnością.</t>
  </si>
  <si>
    <t>Oferujemy wykonanie całego przedmiotu zamówienia za cenę: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</si>
</sst>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&quot;    &quot;;&quot;-&quot;#,##0&quot;    &quot;;&quot; -&quot;00&quot;    &quot;;&quot; &quot;@&quot; 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0" borderId="0" xfId="0" applyFont="1" applyFill="1" applyAlignment="1" applyProtection="1">
      <alignment horizontal="right" vertical="top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6" fillId="34" borderId="0" xfId="0" applyFont="1" applyFill="1" applyAlignment="1" applyProtection="1">
      <alignment horizontal="left" vertical="top" wrapText="1"/>
      <protection locked="0"/>
    </xf>
    <xf numFmtId="0" fontId="45" fillId="34" borderId="0" xfId="0" applyFont="1" applyFill="1" applyBorder="1" applyAlignment="1" applyProtection="1">
      <alignment horizontal="center" vertical="top" wrapText="1"/>
      <protection locked="0"/>
    </xf>
    <xf numFmtId="44" fontId="45" fillId="34" borderId="11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45" fillId="0" borderId="0" xfId="0" applyNumberFormat="1" applyFont="1" applyFill="1" applyAlignment="1" applyProtection="1">
      <alignment horizontal="right"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right" vertical="top"/>
      <protection locked="0"/>
    </xf>
    <xf numFmtId="1" fontId="45" fillId="0" borderId="0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6" fillId="34" borderId="0" xfId="0" applyFont="1" applyFill="1" applyAlignment="1" applyProtection="1">
      <alignment horizontal="right" vertical="top" wrapText="1"/>
      <protection locked="0"/>
    </xf>
    <xf numFmtId="1" fontId="45" fillId="34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Font="1" applyBorder="1" applyAlignment="1">
      <alignment horizontal="right" vertical="top" wrapText="1"/>
    </xf>
    <xf numFmtId="44" fontId="4" fillId="0" borderId="10" xfId="74" applyNumberFormat="1" applyFont="1" applyFill="1" applyBorder="1" applyAlignment="1" applyProtection="1">
      <alignment horizontal="right" vertical="top" wrapText="1"/>
      <protection locked="0"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3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4" fontId="4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5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5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left" vertical="top" wrapText="1"/>
    </xf>
    <xf numFmtId="0" fontId="4" fillId="33" borderId="13" xfId="0" applyFont="1" applyFill="1" applyBorder="1" applyAlignment="1" applyProtection="1">
      <alignment horizontal="right" vertical="top" wrapText="1"/>
      <protection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45" fillId="36" borderId="0" xfId="0" applyNumberFormat="1" applyFont="1" applyFill="1" applyBorder="1" applyAlignment="1" applyProtection="1">
      <alignment horizontal="justify" vertical="top" wrapText="1"/>
      <protection locked="0"/>
    </xf>
    <xf numFmtId="3" fontId="45" fillId="33" borderId="13" xfId="0" applyNumberFormat="1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justify" vertical="top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53"/>
  <sheetViews>
    <sheetView showGridLines="0" tabSelected="1" zoomScale="80" zoomScaleNormal="80" zoomScaleSheetLayoutView="100" workbookViewId="0" topLeftCell="A25">
      <selection activeCell="B22" sqref="B22:D22"/>
    </sheetView>
  </sheetViews>
  <sheetFormatPr defaultColWidth="9.00390625" defaultRowHeight="12.75"/>
  <cols>
    <col min="1" max="1" width="3.625" style="10" customWidth="1"/>
    <col min="2" max="2" width="29.125" style="10" customWidth="1"/>
    <col min="3" max="3" width="33.875" style="34" customWidth="1"/>
    <col min="4" max="4" width="52.375" style="11" customWidth="1"/>
    <col min="5" max="9" width="9.125" style="10" customWidth="1"/>
    <col min="10" max="10" width="16.625" style="10" customWidth="1"/>
    <col min="11" max="16384" width="9.125" style="10" customWidth="1"/>
  </cols>
  <sheetData>
    <row r="1" spans="3:4" ht="18" customHeight="1">
      <c r="C1" s="59" t="s">
        <v>32</v>
      </c>
      <c r="D1" s="59"/>
    </row>
    <row r="2" spans="2:4" ht="18" customHeight="1">
      <c r="B2" s="24"/>
      <c r="C2" s="36" t="s">
        <v>29</v>
      </c>
      <c r="D2" s="36"/>
    </row>
    <row r="3" ht="18" customHeight="1"/>
    <row r="4" spans="2:3" ht="18" customHeight="1">
      <c r="B4" s="10" t="s">
        <v>21</v>
      </c>
      <c r="C4" s="10" t="s">
        <v>63</v>
      </c>
    </row>
    <row r="5" ht="18" customHeight="1"/>
    <row r="6" spans="2:5" ht="18" customHeight="1">
      <c r="B6" s="10" t="s">
        <v>20</v>
      </c>
      <c r="C6" s="60" t="s">
        <v>64</v>
      </c>
      <c r="D6" s="60"/>
      <c r="E6" s="12"/>
    </row>
    <row r="7" ht="18" customHeight="1"/>
    <row r="8" spans="2:4" ht="15" customHeight="1">
      <c r="B8" s="13" t="s">
        <v>18</v>
      </c>
      <c r="C8" s="61"/>
      <c r="D8" s="61"/>
    </row>
    <row r="9" spans="2:4" ht="15" customHeight="1">
      <c r="B9" s="13" t="s">
        <v>22</v>
      </c>
      <c r="C9" s="57"/>
      <c r="D9" s="58"/>
    </row>
    <row r="10" spans="2:4" ht="15" customHeight="1">
      <c r="B10" s="13" t="s">
        <v>17</v>
      </c>
      <c r="C10" s="57"/>
      <c r="D10" s="58"/>
    </row>
    <row r="11" spans="2:4" ht="15" customHeight="1">
      <c r="B11" s="13" t="s">
        <v>23</v>
      </c>
      <c r="C11" s="57"/>
      <c r="D11" s="58"/>
    </row>
    <row r="12" spans="2:4" ht="15" customHeight="1">
      <c r="B12" s="13" t="s">
        <v>24</v>
      </c>
      <c r="C12" s="57"/>
      <c r="D12" s="58"/>
    </row>
    <row r="13" spans="2:4" ht="15" customHeight="1">
      <c r="B13" s="13" t="s">
        <v>25</v>
      </c>
      <c r="C13" s="57"/>
      <c r="D13" s="58"/>
    </row>
    <row r="14" spans="2:4" ht="15" customHeight="1">
      <c r="B14" s="13" t="s">
        <v>26</v>
      </c>
      <c r="C14" s="57"/>
      <c r="D14" s="58"/>
    </row>
    <row r="15" spans="2:4" ht="15" customHeight="1">
      <c r="B15" s="13" t="s">
        <v>27</v>
      </c>
      <c r="C15" s="57"/>
      <c r="D15" s="58"/>
    </row>
    <row r="16" spans="2:4" ht="15" customHeight="1">
      <c r="B16" s="13" t="s">
        <v>28</v>
      </c>
      <c r="C16" s="57"/>
      <c r="D16" s="58"/>
    </row>
    <row r="17" spans="3:4" ht="18" customHeight="1">
      <c r="C17" s="35"/>
      <c r="D17" s="37"/>
    </row>
    <row r="18" spans="1:4" ht="18" customHeight="1">
      <c r="A18" s="10" t="s">
        <v>0</v>
      </c>
      <c r="B18" s="60" t="s">
        <v>74</v>
      </c>
      <c r="C18" s="66"/>
      <c r="D18" s="75"/>
    </row>
    <row r="19" spans="3:4" ht="18" customHeight="1">
      <c r="C19" s="12"/>
      <c r="D19" s="47"/>
    </row>
    <row r="20" spans="2:4" ht="18" customHeight="1">
      <c r="B20" s="45" t="s">
        <v>59</v>
      </c>
      <c r="C20" s="39"/>
      <c r="D20" s="38"/>
    </row>
    <row r="21" spans="1:4" ht="40.5" customHeight="1">
      <c r="A21" s="14"/>
      <c r="B21" s="70" t="s">
        <v>58</v>
      </c>
      <c r="C21" s="83"/>
      <c r="D21" s="83"/>
    </row>
    <row r="22" spans="1:4" ht="37.5" customHeight="1">
      <c r="A22" s="10" t="s">
        <v>1</v>
      </c>
      <c r="B22" s="84" t="s">
        <v>37</v>
      </c>
      <c r="C22" s="84"/>
      <c r="D22" s="84"/>
    </row>
    <row r="23" spans="2:4" ht="48" customHeight="1">
      <c r="B23" s="68" t="s">
        <v>38</v>
      </c>
      <c r="C23" s="69"/>
      <c r="D23" s="44" t="s">
        <v>39</v>
      </c>
    </row>
    <row r="24" spans="2:4" ht="55.5" customHeight="1">
      <c r="B24" s="70" t="s">
        <v>40</v>
      </c>
      <c r="C24" s="70"/>
      <c r="D24" s="70"/>
    </row>
    <row r="25" spans="1:4" ht="31.5" customHeight="1">
      <c r="A25" s="10" t="s">
        <v>2</v>
      </c>
      <c r="B25" s="60" t="s">
        <v>41</v>
      </c>
      <c r="C25" s="60"/>
      <c r="D25" s="60"/>
    </row>
    <row r="26" spans="2:4" ht="32.25" customHeight="1">
      <c r="B26" s="68" t="s">
        <v>42</v>
      </c>
      <c r="C26" s="69"/>
      <c r="D26" s="44" t="s">
        <v>43</v>
      </c>
    </row>
    <row r="27" spans="2:4" ht="45" customHeight="1">
      <c r="B27" s="71" t="s">
        <v>65</v>
      </c>
      <c r="C27" s="72"/>
      <c r="D27" s="72"/>
    </row>
    <row r="28" spans="1:4" ht="22.5" customHeight="1">
      <c r="A28" s="10" t="s">
        <v>3</v>
      </c>
      <c r="B28" s="60" t="s">
        <v>48</v>
      </c>
      <c r="C28" s="60"/>
      <c r="D28" s="60"/>
    </row>
    <row r="29" spans="2:4" ht="92.25" customHeight="1">
      <c r="B29" s="73" t="s">
        <v>44</v>
      </c>
      <c r="C29" s="74"/>
      <c r="D29" s="44" t="s">
        <v>55</v>
      </c>
    </row>
    <row r="30" spans="2:4" ht="27" customHeight="1">
      <c r="B30" s="71" t="s">
        <v>45</v>
      </c>
      <c r="C30" s="72"/>
      <c r="D30" s="72"/>
    </row>
    <row r="31" spans="1:4" ht="35.25" customHeight="1">
      <c r="A31" s="10" t="s">
        <v>15</v>
      </c>
      <c r="B31" s="70" t="s">
        <v>36</v>
      </c>
      <c r="C31" s="70"/>
      <c r="D31" s="70"/>
    </row>
    <row r="32" spans="1:4" ht="21.75" customHeight="1">
      <c r="A32" s="10" t="s">
        <v>19</v>
      </c>
      <c r="B32" s="66" t="s">
        <v>46</v>
      </c>
      <c r="C32" s="60"/>
      <c r="D32" s="79"/>
    </row>
    <row r="33" spans="1:4" ht="34.5" customHeight="1">
      <c r="A33" s="10" t="s">
        <v>4</v>
      </c>
      <c r="B33" s="67" t="s">
        <v>66</v>
      </c>
      <c r="C33" s="67"/>
      <c r="D33" s="67"/>
    </row>
    <row r="34" spans="1:4" ht="64.5" customHeight="1">
      <c r="A34" s="10" t="s">
        <v>30</v>
      </c>
      <c r="B34" s="80" t="s">
        <v>61</v>
      </c>
      <c r="C34" s="80"/>
      <c r="D34" s="80"/>
    </row>
    <row r="35" spans="1:5" ht="45" customHeight="1">
      <c r="A35" s="10" t="s">
        <v>31</v>
      </c>
      <c r="B35" s="60" t="s">
        <v>13</v>
      </c>
      <c r="C35" s="66"/>
      <c r="D35" s="66"/>
      <c r="E35" s="12"/>
    </row>
    <row r="36" spans="1:5" ht="27.75" customHeight="1">
      <c r="A36" s="10" t="s">
        <v>33</v>
      </c>
      <c r="B36" s="60" t="s">
        <v>47</v>
      </c>
      <c r="C36" s="66"/>
      <c r="D36" s="66"/>
      <c r="E36" s="12"/>
    </row>
    <row r="37" spans="1:5" ht="35.25" customHeight="1">
      <c r="A37" s="10" t="s">
        <v>34</v>
      </c>
      <c r="B37" s="60" t="s">
        <v>16</v>
      </c>
      <c r="C37" s="66"/>
      <c r="D37" s="66"/>
      <c r="E37" s="12"/>
    </row>
    <row r="38" spans="2:5" ht="21.75" customHeight="1">
      <c r="B38" s="65"/>
      <c r="C38" s="65"/>
      <c r="D38" s="65"/>
      <c r="E38" s="12"/>
    </row>
    <row r="39" spans="1:4" ht="18" customHeight="1">
      <c r="A39" s="15" t="s">
        <v>35</v>
      </c>
      <c r="B39" s="12" t="s">
        <v>5</v>
      </c>
      <c r="C39" s="33"/>
      <c r="D39" s="34"/>
    </row>
    <row r="40" spans="2:3" ht="18" customHeight="1">
      <c r="B40" s="12"/>
      <c r="C40" s="33"/>
    </row>
    <row r="41" spans="2:4" ht="18" customHeight="1">
      <c r="B41" s="62" t="s">
        <v>11</v>
      </c>
      <c r="C41" s="63"/>
      <c r="D41" s="64"/>
    </row>
    <row r="42" spans="2:4" ht="18" customHeight="1">
      <c r="B42" s="62" t="s">
        <v>6</v>
      </c>
      <c r="C42" s="64"/>
      <c r="D42" s="32" t="s">
        <v>7</v>
      </c>
    </row>
    <row r="43" spans="2:4" ht="18" customHeight="1">
      <c r="B43" s="77"/>
      <c r="C43" s="78"/>
      <c r="D43" s="32"/>
    </row>
    <row r="44" spans="2:4" ht="18" customHeight="1">
      <c r="B44" s="77"/>
      <c r="C44" s="78"/>
      <c r="D44" s="32"/>
    </row>
    <row r="45" spans="2:3" ht="15" customHeight="1">
      <c r="B45" s="16" t="s">
        <v>8</v>
      </c>
      <c r="C45" s="40"/>
    </row>
    <row r="46" spans="2:4" ht="18" customHeight="1">
      <c r="B46" s="62" t="s">
        <v>12</v>
      </c>
      <c r="C46" s="63"/>
      <c r="D46" s="64"/>
    </row>
    <row r="47" spans="2:4" ht="18" customHeight="1">
      <c r="B47" s="17" t="s">
        <v>6</v>
      </c>
      <c r="C47" s="41" t="s">
        <v>7</v>
      </c>
      <c r="D47" s="42" t="s">
        <v>9</v>
      </c>
    </row>
    <row r="48" spans="2:4" ht="18" customHeight="1">
      <c r="B48" s="18"/>
      <c r="C48" s="41"/>
      <c r="D48" s="19"/>
    </row>
    <row r="49" spans="2:4" ht="18" customHeight="1">
      <c r="B49" s="18"/>
      <c r="C49" s="41"/>
      <c r="D49" s="19"/>
    </row>
    <row r="50" spans="2:3" ht="18" customHeight="1">
      <c r="B50" s="16"/>
      <c r="C50" s="40"/>
    </row>
    <row r="51" spans="2:4" ht="18" customHeight="1">
      <c r="B51" s="62" t="s">
        <v>14</v>
      </c>
      <c r="C51" s="63"/>
      <c r="D51" s="64"/>
    </row>
    <row r="52" spans="2:4" ht="18" customHeight="1">
      <c r="B52" s="76" t="s">
        <v>10</v>
      </c>
      <c r="C52" s="76"/>
      <c r="D52" s="32" t="s">
        <v>49</v>
      </c>
    </row>
    <row r="53" spans="2:4" ht="18" customHeight="1">
      <c r="B53" s="61"/>
      <c r="C53" s="61"/>
      <c r="D53" s="32"/>
    </row>
    <row r="54" ht="18" customHeight="1"/>
  </sheetData>
  <sheetProtection/>
  <mergeCells count="38">
    <mergeCell ref="B21:D21"/>
    <mergeCell ref="B18:D18"/>
    <mergeCell ref="B53:C53"/>
    <mergeCell ref="B52:C52"/>
    <mergeCell ref="B51:D51"/>
    <mergeCell ref="B46:D46"/>
    <mergeCell ref="B44:C44"/>
    <mergeCell ref="B42:C42"/>
    <mergeCell ref="B32:D32"/>
    <mergeCell ref="B34:D34"/>
    <mergeCell ref="B43:C43"/>
    <mergeCell ref="B25:D25"/>
    <mergeCell ref="B28:D28"/>
    <mergeCell ref="B31:D31"/>
    <mergeCell ref="B24:D24"/>
    <mergeCell ref="B26:C26"/>
    <mergeCell ref="B27:D27"/>
    <mergeCell ref="B29:C29"/>
    <mergeCell ref="C14:D14"/>
    <mergeCell ref="B41:D41"/>
    <mergeCell ref="B38:D38"/>
    <mergeCell ref="B36:D36"/>
    <mergeCell ref="B33:D33"/>
    <mergeCell ref="B35:D35"/>
    <mergeCell ref="B23:C23"/>
    <mergeCell ref="B22:D22"/>
    <mergeCell ref="B30:D30"/>
    <mergeCell ref="B37:D37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12"/>
  <sheetViews>
    <sheetView showGridLines="0" zoomScale="80" zoomScaleNormal="80" zoomScaleSheetLayoutView="70" workbookViewId="0" topLeftCell="A1">
      <selection activeCell="B12" sqref="B12"/>
    </sheetView>
  </sheetViews>
  <sheetFormatPr defaultColWidth="9.00390625" defaultRowHeight="12.75"/>
  <cols>
    <col min="1" max="1" width="4.25390625" style="7" customWidth="1"/>
    <col min="2" max="2" width="102.375" style="7" customWidth="1"/>
    <col min="3" max="3" width="12.25390625" style="25" customWidth="1"/>
    <col min="4" max="4" width="12.25390625" style="26" customWidth="1"/>
    <col min="5" max="7" width="26.00390625" style="7" customWidth="1"/>
    <col min="8" max="9" width="22.375" style="7" customWidth="1"/>
    <col min="10" max="11" width="22.625" style="7" customWidth="1"/>
    <col min="12" max="12" width="13.75390625" style="7" customWidth="1"/>
    <col min="13" max="14" width="14.25390625" style="7" customWidth="1"/>
    <col min="15" max="15" width="15.25390625" style="7" customWidth="1"/>
    <col min="16" max="16384" width="9.125" style="7" customWidth="1"/>
  </cols>
  <sheetData>
    <row r="1" spans="2:14" ht="15">
      <c r="B1" s="1" t="str">
        <f>'formularz oferty'!C4</f>
        <v>DFP.271.61.2024.AB</v>
      </c>
      <c r="K1" s="2" t="s">
        <v>50</v>
      </c>
      <c r="L1" s="2"/>
      <c r="M1" s="1"/>
      <c r="N1" s="1"/>
    </row>
    <row r="2" spans="2:14" ht="15">
      <c r="B2" s="1"/>
      <c r="K2" s="2"/>
      <c r="L2" s="2"/>
      <c r="M2" s="1"/>
      <c r="N2" s="1"/>
    </row>
    <row r="3" spans="2:11" ht="15">
      <c r="B3" s="9"/>
      <c r="C3" s="27" t="s">
        <v>51</v>
      </c>
      <c r="E3" s="4"/>
      <c r="F3" s="4"/>
      <c r="G3" s="5"/>
      <c r="H3" s="5"/>
      <c r="I3" s="5"/>
      <c r="J3" s="8"/>
      <c r="K3" s="2" t="s">
        <v>52</v>
      </c>
    </row>
    <row r="4" spans="2:11" ht="15">
      <c r="B4" s="9"/>
      <c r="C4" s="27"/>
      <c r="E4" s="4"/>
      <c r="F4" s="4"/>
      <c r="G4" s="5"/>
      <c r="H4" s="5"/>
      <c r="I4" s="5"/>
      <c r="J4" s="8"/>
      <c r="K4" s="2"/>
    </row>
    <row r="5" spans="2:12" ht="15">
      <c r="B5" s="9"/>
      <c r="C5" s="3"/>
      <c r="D5" s="28"/>
      <c r="E5" s="4"/>
      <c r="F5" s="4"/>
      <c r="G5" s="5"/>
      <c r="H5" s="5"/>
      <c r="I5" s="5"/>
      <c r="J5" s="8"/>
      <c r="K5" s="2"/>
      <c r="L5" s="2"/>
    </row>
    <row r="6" spans="1:11" ht="15">
      <c r="A6" s="9"/>
      <c r="B6" s="9"/>
      <c r="C6" s="29"/>
      <c r="D6" s="28"/>
      <c r="E6" s="4"/>
      <c r="F6" s="4"/>
      <c r="G6" s="6"/>
      <c r="H6" s="6"/>
      <c r="I6" s="6"/>
      <c r="J6" s="6"/>
      <c r="K6" s="6"/>
    </row>
    <row r="7" spans="1:11" ht="15">
      <c r="A7" s="20"/>
      <c r="B7" s="9"/>
      <c r="C7" s="30"/>
      <c r="D7" s="31"/>
      <c r="E7" s="21"/>
      <c r="F7" s="21"/>
      <c r="G7" s="6"/>
      <c r="H7" s="6"/>
      <c r="I7" s="6"/>
      <c r="J7" s="46" t="s">
        <v>60</v>
      </c>
      <c r="K7" s="22">
        <f>SUM(K10:K10)</f>
        <v>0</v>
      </c>
    </row>
    <row r="8" spans="1:11" ht="15">
      <c r="A8" s="20"/>
      <c r="B8" s="20"/>
      <c r="C8" s="30"/>
      <c r="D8" s="31"/>
      <c r="E8" s="21"/>
      <c r="F8" s="21"/>
      <c r="G8" s="21"/>
      <c r="H8" s="21"/>
      <c r="I8" s="21"/>
      <c r="J8" s="21"/>
      <c r="K8" s="21"/>
    </row>
    <row r="9" spans="1:11" ht="45">
      <c r="A9" s="52" t="s">
        <v>53</v>
      </c>
      <c r="B9" s="52" t="s">
        <v>62</v>
      </c>
      <c r="C9" s="81" t="s">
        <v>70</v>
      </c>
      <c r="D9" s="82"/>
      <c r="E9" s="53" t="s">
        <v>56</v>
      </c>
      <c r="F9" s="53" t="s">
        <v>57</v>
      </c>
      <c r="G9" s="53" t="s">
        <v>54</v>
      </c>
      <c r="H9" s="54" t="s">
        <v>72</v>
      </c>
      <c r="I9" s="54" t="s">
        <v>67</v>
      </c>
      <c r="J9" s="13" t="s">
        <v>68</v>
      </c>
      <c r="K9" s="54" t="s">
        <v>71</v>
      </c>
    </row>
    <row r="10" spans="1:11" ht="90">
      <c r="A10" s="43">
        <v>1</v>
      </c>
      <c r="B10" s="43" t="s">
        <v>73</v>
      </c>
      <c r="C10" s="55">
        <v>5950000</v>
      </c>
      <c r="D10" s="56" t="s">
        <v>69</v>
      </c>
      <c r="E10" s="23"/>
      <c r="F10" s="23"/>
      <c r="G10" s="23"/>
      <c r="H10" s="48"/>
      <c r="I10" s="48" t="str">
        <f>IF(H10=0,"0,00",IF(H10&gt;0,ROUND(C10/H10,2)))</f>
        <v>0,00</v>
      </c>
      <c r="J10" s="48"/>
      <c r="K10" s="49">
        <f>ROUND(I10*ROUND(J10,2),2)</f>
        <v>0</v>
      </c>
    </row>
    <row r="12" spans="2:4" ht="30">
      <c r="B12" s="7" t="s">
        <v>58</v>
      </c>
      <c r="C12" s="50"/>
      <c r="D12" s="51"/>
    </row>
  </sheetData>
  <sheetProtection/>
  <mergeCells count="1"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2023-09-29T07:27:17Z</cp:lastPrinted>
  <dcterms:created xsi:type="dcterms:W3CDTF">2003-05-16T10:10:29Z</dcterms:created>
  <dcterms:modified xsi:type="dcterms:W3CDTF">2024-04-17T07:13:54Z</dcterms:modified>
  <cp:category/>
  <cp:version/>
  <cp:contentType/>
  <cp:contentStatus/>
</cp:coreProperties>
</file>