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zamowienia\ROK 2025\Jola postępowania\Dostawa wyrobów medycznych O.Chirurgii Naczyniowej, nici, materiały opatrunkowe,\Na stronę\"/>
    </mc:Choice>
  </mc:AlternateContent>
  <xr:revisionPtr revIDLastSave="0" documentId="13_ncr:1_{2EAF339F-9707-4457-812F-2F40232A941F}" xr6:coauthVersionLast="45" xr6:coauthVersionMax="47" xr10:uidLastSave="{00000000-0000-0000-0000-000000000000}"/>
  <bookViews>
    <workbookView xWindow="-120" yWindow="-120" windowWidth="19440" windowHeight="15000" activeTab="3" xr2:uid="{D9351DDD-D5AC-4F47-A3FD-274952476D0D}"/>
  </bookViews>
  <sheets>
    <sheet name="1" sheetId="1" r:id="rId1"/>
    <sheet name="2" sheetId="3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7" r:id="rId10"/>
    <sheet name="11" sheetId="15" r:id="rId11"/>
    <sheet name="12" sheetId="16" r:id="rId12"/>
    <sheet name="13" sheetId="12" r:id="rId13"/>
    <sheet name="14" sheetId="13" r:id="rId14"/>
    <sheet name="15" sheetId="14" r:id="rId15"/>
  </sheets>
  <definedNames>
    <definedName name="_xlnm.Print_Area" localSheetId="9">'10'!$A$1:$N$31</definedName>
    <definedName name="_xlnm.Print_Area" localSheetId="10">'11'!$A$1:$N$29</definedName>
    <definedName name="_xlnm.Print_Area" localSheetId="11">'12'!$A$1:$N$29</definedName>
    <definedName name="_xlnm.Print_Area" localSheetId="12">'13'!$A$1:$N$29</definedName>
    <definedName name="_xlnm.Print_Area" localSheetId="13">'14'!$A$1:$N$33</definedName>
    <definedName name="_xlnm.Print_Area" localSheetId="14">'15'!$A$1:$N$32</definedName>
    <definedName name="_xlnm.Print_Area" localSheetId="1">'2'!$A$1:$N$24</definedName>
    <definedName name="_xlnm.Print_Area" localSheetId="3">'4'!$A$1:$N$73</definedName>
    <definedName name="_xlnm.Print_Area" localSheetId="4">'5'!$A$1:$N$507</definedName>
    <definedName name="_xlnm.Print_Area" localSheetId="5">'6'!$A$1:$N$58</definedName>
    <definedName name="_xlnm.Print_Area" localSheetId="6">'7'!$A$1:$N$27</definedName>
    <definedName name="_xlnm.Print_Area" localSheetId="7">'8'!$A$1:$N$59</definedName>
    <definedName name="_xlnm.Print_Area" localSheetId="8">'9'!$A$1:$N$25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H13" i="1"/>
  <c r="H19" i="1"/>
  <c r="J19" i="1" l="1"/>
</calcChain>
</file>

<file path=xl/sharedStrings.xml><?xml version="1.0" encoding="utf-8"?>
<sst xmlns="http://schemas.openxmlformats.org/spreadsheetml/2006/main" count="3291" uniqueCount="1134">
  <si>
    <t>Wykaz asortymentowo-ilościowy wraz z formularzem cenowym</t>
  </si>
  <si>
    <t>Tytuł/nazwa pakietu:</t>
  </si>
  <si>
    <t>Dzierżawa systemu do litotrypsji wraz z dostawą akcesoriów kompatybilnych z systemem</t>
  </si>
  <si>
    <t>Okres/Termin obowiązywania:</t>
  </si>
  <si>
    <t>12 miesięcy</t>
  </si>
  <si>
    <t>Ilość pozycji w pakiecie:</t>
  </si>
  <si>
    <t>1+1</t>
  </si>
  <si>
    <t>Uwagi dodatkowe (np. mini-bank, użyczenie):</t>
  </si>
  <si>
    <t>dzierżawa + mini-bank</t>
  </si>
  <si>
    <t>Kryteria:</t>
  </si>
  <si>
    <t>TD+TRR</t>
  </si>
  <si>
    <t>CPV:</t>
  </si>
  <si>
    <t>33100000-1 Urządzenia medyczne, 33140000-3 Materiały medyczne, 33141200-2 Cewniki</t>
  </si>
  <si>
    <t>Suma dzier.+dost.:</t>
  </si>
  <si>
    <t>Część dotycząca dzierżawy:</t>
  </si>
  <si>
    <t>Suma dzier:</t>
  </si>
  <si>
    <t>L.p.</t>
  </si>
  <si>
    <t>Nazwa produktu i wymagane parametry techniczne (niżej wymienione wymagania uważa się za konieczne do spełnienia i jest to warunek graniczny. Nie spełnienie ich spowoduje odrzucenie oferty)</t>
  </si>
  <si>
    <t>Wymóg do spełnienia (warunek graniczny)</t>
  </si>
  <si>
    <t>Należy podać dokładny opis oferowanego przedmiotu zamówienia</t>
  </si>
  <si>
    <t>J.m.</t>
  </si>
  <si>
    <t>Szacunkowa ilość</t>
  </si>
  <si>
    <t>Cena jednostkowa netto</t>
  </si>
  <si>
    <t>Łączna cena netto</t>
  </si>
  <si>
    <t>Stawka VAT %</t>
  </si>
  <si>
    <t>Łączna cena brutto</t>
  </si>
  <si>
    <t>Producent</t>
  </si>
  <si>
    <t>Nazwa własna</t>
  </si>
  <si>
    <t>Numer katalogowy</t>
  </si>
  <si>
    <t>Numer UDI-DI</t>
  </si>
  <si>
    <t>A</t>
  </si>
  <si>
    <t>B</t>
  </si>
  <si>
    <t>B1</t>
  </si>
  <si>
    <t>B2</t>
  </si>
  <si>
    <t>C</t>
  </si>
  <si>
    <t>D</t>
  </si>
  <si>
    <t>E</t>
  </si>
  <si>
    <t>F=(DxE)</t>
  </si>
  <si>
    <t>G</t>
  </si>
  <si>
    <t>H=(F+G)</t>
  </si>
  <si>
    <t>I1</t>
  </si>
  <si>
    <t>I2</t>
  </si>
  <si>
    <t>I3</t>
  </si>
  <si>
    <t>I4</t>
  </si>
  <si>
    <t>1.0</t>
  </si>
  <si>
    <t>Generator do litotrypsji wewnątrznaczyniowej (IVL)</t>
  </si>
  <si>
    <t>1 miesiąc</t>
  </si>
  <si>
    <t>1.1</t>
  </si>
  <si>
    <t>Generator umożliwiający przeprowadzenie litotrypsji wewnątrznaczyniowej przy użycia cewnika z poz. 2.0</t>
  </si>
  <si>
    <t>Tak</t>
  </si>
  <si>
    <t>1.2</t>
  </si>
  <si>
    <t>Z generatorem - kabel łączący do cewnika</t>
  </si>
  <si>
    <t>Część dotycząca dostawy:</t>
  </si>
  <si>
    <t>Suma dost:</t>
  </si>
  <si>
    <t>Nazwa i opis produktu</t>
  </si>
  <si>
    <t>Wymóg do spełnienia/
/Punktacja</t>
  </si>
  <si>
    <t>Należy oświadczyć czy zaoferowany produkt spełnia warunek wpisując Tak / Nie i podać wartość tam gdzie wymagane</t>
  </si>
  <si>
    <t>Numer UDI-DI (GTIN/EAN jeśli nienadany lub jeśli zaoferowano lek)</t>
  </si>
  <si>
    <t>2.0</t>
  </si>
  <si>
    <t>Cewnik balonowy do litotrypsji (IVL)</t>
  </si>
  <si>
    <t>szt.</t>
  </si>
  <si>
    <t>2.1</t>
  </si>
  <si>
    <t>Cewnik balonowy do litotrypsji (IVL) - w pełni kompatybliny z generatorem z pozycji 1.0</t>
  </si>
  <si>
    <t>2.2</t>
  </si>
  <si>
    <t>2.3</t>
  </si>
  <si>
    <t>2.4</t>
  </si>
  <si>
    <t>2.5</t>
  </si>
  <si>
    <t>2.6</t>
  </si>
  <si>
    <t>Kompatybilny z prowadnikiem 0.014''</t>
  </si>
  <si>
    <t>2.7</t>
  </si>
  <si>
    <t>2.8</t>
  </si>
  <si>
    <t>Suma:</t>
  </si>
  <si>
    <t>należy oświadczyć czy oferowany produkt spełnia warunek wpisując Tak / Nie i podać wartość tam gdzie wymagane</t>
  </si>
  <si>
    <t>33100000-1 Urządzenia medyczne, 33140000-3 Materiały medyczne</t>
  </si>
  <si>
    <t>Zestaw składa się z jednostki głównej w postaci rękojeści z baterią, worka próżniowego do zbierania aspirowanego materiału zatorowego oraz końcówki rotującej</t>
  </si>
  <si>
    <t>Aterektom rotacyjny do rewaskularyzacji tętnic obwodowych jednorazowego użycia</t>
  </si>
  <si>
    <t>szt/zestaw</t>
  </si>
  <si>
    <t>Średnica złożonej końcówki rotującej - 1,9 mm</t>
  </si>
  <si>
    <t>Średnica rozłożonej końcówki rotującej - 4,7 mm</t>
  </si>
  <si>
    <t>Dostępne długości cewnika: 50, 70 i 95 cm</t>
  </si>
  <si>
    <t>Kompatybilny z koszulką 6F</t>
  </si>
  <si>
    <t>Kompatybilny z prowadnikiem 0,035''</t>
  </si>
  <si>
    <t>Prędkość pracy urządzenia - niska (2500 obrotów/min), wysoka (4750 obrotów/min)</t>
  </si>
  <si>
    <t>1.3</t>
  </si>
  <si>
    <t>1.4</t>
  </si>
  <si>
    <t>1.5</t>
  </si>
  <si>
    <t>1.6</t>
  </si>
  <si>
    <t>1.7</t>
  </si>
  <si>
    <t>Długość balonu: 60 mm</t>
  </si>
  <si>
    <t>Długość robocza: 135 cm</t>
  </si>
  <si>
    <t>Średnice: 3.5 mm - 8.00 mm do swobodnego wyboru przez Zamawiającego w czasie trwania umowy</t>
  </si>
  <si>
    <t>Kompatybilny z introducerem 6F, dla średnicy 8.00 mm z introducerem 7F</t>
  </si>
  <si>
    <t>Wykonawca zapewni szkolenie z zakresu stosowania i obsługi generatora i akcesoriów zużywalnych</t>
  </si>
  <si>
    <t>Nici dla Poradni Specjalistycznych i Szpitalnego Oddziału Ratunkowego</t>
  </si>
  <si>
    <t xml:space="preserve">TD+TRR </t>
  </si>
  <si>
    <t>33140000-3 Materiały medyczne, 33141121-4 Szwy chirurgiczne</t>
  </si>
  <si>
    <t>Nici</t>
  </si>
  <si>
    <t>Nić chirurgiczna do stosowania u ludzi</t>
  </si>
  <si>
    <t>Materiał szwu: nylon/poliamid, szew syntetyczny</t>
  </si>
  <si>
    <t>Barwa szwu: czarna, granatowa lub niebieska</t>
  </si>
  <si>
    <t>Rodzaj szwu: monofilament, szew niewchłanialny</t>
  </si>
  <si>
    <t>Igły ze sali nierdzewnej 300</t>
  </si>
  <si>
    <t>Opakowanie bezpośrednie : 1 Szt./opakowanie</t>
  </si>
  <si>
    <t>Wyrób medyczny jałowy</t>
  </si>
  <si>
    <t>1.8</t>
  </si>
  <si>
    <t>Wyrób medyczny jednorazowy</t>
  </si>
  <si>
    <t>1.9</t>
  </si>
  <si>
    <t>Opakowanie zbiorcze: maksymalnie po 12 saszetek</t>
  </si>
  <si>
    <t>Tak - podać wielkość opakowania</t>
  </si>
  <si>
    <t>1.10</t>
  </si>
  <si>
    <t>Nić: grubość USP 2/0, długość 75 cm</t>
  </si>
  <si>
    <t>szt. = 1 saszetka</t>
  </si>
  <si>
    <t>Igła : długość 39 mm, krzywizna 3/8 koła, rodzaj-odwrotnie tnąca</t>
  </si>
  <si>
    <t>Nić: grubość USP 3/0, długość 45 cm</t>
  </si>
  <si>
    <t>Igła : długość 24 mm, krzywizna 3/8 koła, rodzaj-odwrotnie tnąca</t>
  </si>
  <si>
    <t>Nić: grubość USP 3/0, długość 75 cm</t>
  </si>
  <si>
    <t>Igła : długość 16 mm, krzywizna 3/8 koła, rodzaj-odwrotnie tnąca</t>
  </si>
  <si>
    <t>Igła : długość 19 mm, krzywizna 3/8 koła, rodzaj-odwrotnie tnąca</t>
  </si>
  <si>
    <t>Igła : długość 30 mm, krzywizna 3/8 koła, rodzaj-odwrotnie tnąca</t>
  </si>
  <si>
    <t>Nić: grubość USP 4/0, długość 45 cm</t>
  </si>
  <si>
    <t>Nić: grubość USP 4/0, długość 75 cm</t>
  </si>
  <si>
    <t>Nić: grubość USP 5/0, długość 45 cm</t>
  </si>
  <si>
    <t>Nić: grubość USP 5/0, długość 75 cm</t>
  </si>
  <si>
    <t>Materiał szwu: kwas poliglikolowy powlekany polikaprolaktonem i stearynianem wapnia, szew syntetyczny</t>
  </si>
  <si>
    <t>Barwa szwu: biały lub bezbarwny</t>
  </si>
  <si>
    <t>Rodzaj szwu: pleciony, szew wchłanialny 42 dni</t>
  </si>
  <si>
    <t>2.9</t>
  </si>
  <si>
    <t>2.10</t>
  </si>
  <si>
    <t>Igła : długość 36 mm, krzywizna 1/2 koła, rodzaj-okrągła</t>
  </si>
  <si>
    <t>Igła : długość 26 mm, krzywizna 1/2 koła, rodzaj-okrąła</t>
  </si>
  <si>
    <t>3.0</t>
  </si>
  <si>
    <t>3.1</t>
  </si>
  <si>
    <t>3.2</t>
  </si>
  <si>
    <t>Materiał szwu: kwas poliglikolowy i mlekowy, powlekany poliglikolidem laktydu i stearynianem wapnia</t>
  </si>
  <si>
    <t>3.3</t>
  </si>
  <si>
    <t>Barwa szwu: fioletowa</t>
  </si>
  <si>
    <t>3.4</t>
  </si>
  <si>
    <t>Rodzaj szwu: pleciony, szew wchłanialny 56-70 dni</t>
  </si>
  <si>
    <t>3.5</t>
  </si>
  <si>
    <t>3.6</t>
  </si>
  <si>
    <t>3.7</t>
  </si>
  <si>
    <t>3.8</t>
  </si>
  <si>
    <t>3.9</t>
  </si>
  <si>
    <t>3.10</t>
  </si>
  <si>
    <t>Igła : długość 20 mm, krzywizna 1/2 koła, rodzaj-okrągła</t>
  </si>
  <si>
    <t>Igła : długość 26 mm, krzywizna 1/2 koła, rodzaj-okrągła</t>
  </si>
  <si>
    <t>4.0</t>
  </si>
  <si>
    <t>4.1</t>
  </si>
  <si>
    <t>4.2</t>
  </si>
  <si>
    <t>Materiał szwu: kwas poliglikolowy, powlekany polikaprolaktonem i stearynianem wapnia, szew syntetyczny</t>
  </si>
  <si>
    <t>4.3</t>
  </si>
  <si>
    <t>4.4</t>
  </si>
  <si>
    <t>Rodzaj szwu: pleciony, szew wchłanialny 60-90 dni</t>
  </si>
  <si>
    <t>4.5</t>
  </si>
  <si>
    <t>4.6</t>
  </si>
  <si>
    <t>4.7</t>
  </si>
  <si>
    <t>4.8</t>
  </si>
  <si>
    <t>4.9</t>
  </si>
  <si>
    <t>4.10</t>
  </si>
  <si>
    <t>5.0</t>
  </si>
  <si>
    <t>5.1</t>
  </si>
  <si>
    <t>5.2</t>
  </si>
  <si>
    <t>Materiał szwu: kopolimer glikolidu i kaprolaktonu</t>
  </si>
  <si>
    <t>5.3</t>
  </si>
  <si>
    <t>5.4</t>
  </si>
  <si>
    <t>Rodzaj szwu: monofilament, szew wchłanialny 90-120 dni</t>
  </si>
  <si>
    <t>5.5</t>
  </si>
  <si>
    <t>5.6</t>
  </si>
  <si>
    <t>5.7</t>
  </si>
  <si>
    <t>5.8</t>
  </si>
  <si>
    <t>5.9</t>
  </si>
  <si>
    <t>5.10</t>
  </si>
  <si>
    <t>Nić: grubość USP 2/0, długość 70 cm</t>
  </si>
  <si>
    <t>Nić: grubość USP 3/0, długość 70 cm</t>
  </si>
  <si>
    <t>Wykonawca zapewni szkolenie z zakresu stosowania i obsługi aterektomu i części składowych zestawu</t>
  </si>
  <si>
    <t>Opakowanie bezpośrednie : 1 szt./opakowanie</t>
  </si>
  <si>
    <t>brak</t>
  </si>
  <si>
    <t xml:space="preserve"> 24 miesiące</t>
  </si>
  <si>
    <t>mini-bank</t>
  </si>
  <si>
    <t>Obłożenia operacyjne - zestawy proceduralne (TUR, kraniotomia) - dla potrzeb Bloku Operacyjnego</t>
  </si>
  <si>
    <t>24 miesiące</t>
  </si>
  <si>
    <t>33140000-3 Materiały medyczne, 39518200-8 Prześcieradła używane na salach operacyjnych, 35113400-3 Odzież ochronna i zabezpieczająca, 33141620-2 Zestawy medyczne</t>
  </si>
  <si>
    <t>Zestaw operacyjny wyjałowiony do zabiegów urologicznych</t>
  </si>
  <si>
    <t>Zestaw zabiegowy dedykowany do procedur TUR</t>
  </si>
  <si>
    <t>Zestaw w pełni sterylny</t>
  </si>
  <si>
    <t>Wszystkie serwety dwuwarstwowe wykonane z nieprzemakalnego laminatu z warstwą chłonną (folia polietylenowa + włóknina polipropylenowa)</t>
  </si>
  <si>
    <t>gramatura: minimum 55 g/m2</t>
  </si>
  <si>
    <t>chłonność minimum 450%</t>
  </si>
  <si>
    <t>gramatura w miejscu dodatkowych padów chłonnych minimum 110 g/m2</t>
  </si>
  <si>
    <t>chłonność minimum 950%</t>
  </si>
  <si>
    <t>klasa palności: I</t>
  </si>
  <si>
    <t>Całość zapakowana w jedno jałowe opakowanie (nie dopuszcza się zaoferowania poszczególnych osobnych serwet/elementów i wyceny jako zestaw)</t>
  </si>
  <si>
    <t>1.11</t>
  </si>
  <si>
    <t>Zestaw zawiera wszystkie elementy z punktów 1.12 - 1.21:</t>
  </si>
  <si>
    <t>1.12</t>
  </si>
  <si>
    <t>serweta dwuwarstwowa na stół narzędziowy 190 x 150 cm (+/- 5 cm) stanowiąca owinięcie zestawu - 1 szt.</t>
  </si>
  <si>
    <t>1.13</t>
  </si>
  <si>
    <t>fartuch chirurgiczny rozmiaru L, włóknina SMMMS PP gramatura minimum 35 g/m2, poły fartucha zachodzące na siebie, szwy ultradźwiękowe, mankiety 100% poliester, zapinany pod szyją na jednoczęściową taśmę umożliwiającą zapięcie w dowolnym miejscu na plecach; kolorowa lamówka pod szyją pozwalająca na szybką identyfikację rodzaju fartucha - 1 szt.</t>
  </si>
  <si>
    <t>1.14</t>
  </si>
  <si>
    <t>serweta dwuwarstwowa do zabiegów urologicznych 200/260 cm x 185 cm (+/- 5 cm) z przylepnym otworem nadłonowo średnicy 7 cm (otwór zaślepiony odrywalną klapką), przylepnym otworem kroczowym 7 x 10 cm, zintegrowanym palcem bezlateksowym do badania per rectum, zintegrowanym workiem na płyny ze sztywnikiem, sitkiem i zaworem oraz taśmą przylepną do umocowania fartucha - 1 szt.</t>
  </si>
  <si>
    <t>1.15</t>
  </si>
  <si>
    <t>strzykawka Luer dwuczęściowa 20 ml - 1 szt</t>
  </si>
  <si>
    <t>1.16</t>
  </si>
  <si>
    <t>osłona na kable kamery 15 x 244 cm, składana teleskopowo - 2 szt.</t>
  </si>
  <si>
    <t>1.17</t>
  </si>
  <si>
    <t>dren odpustowy z zaciskiem do odpływu worka serwety głównej 43 cm (+/- 3 cm) - 1 szt.</t>
  </si>
  <si>
    <t>1.18</t>
  </si>
  <si>
    <t>worek na mocz 2000 ml - 1 szt.</t>
  </si>
  <si>
    <t>1.19</t>
  </si>
  <si>
    <t xml:space="preserve">kompresy z gazy, 12-warstwowe, 17-nitkowe, 10 x 10 cm, ze znacznikiem RTG - 10 sztuk wiązane w jeden pakiet </t>
  </si>
  <si>
    <t>1.20</t>
  </si>
  <si>
    <t>fartuch urologiczny XL wiązany na troki pod szyją i na wysokości klatki piersiowej; od klatki piersiowej w dół wykonany z PE, o kroju sukienki umożliwiający wygodną pracę w pozycji siedzącej; pod szyją kolorowa lamówka pozwalająca na szybką identyfikację rodzaju fartucha - 1 szt.</t>
  </si>
  <si>
    <t>1.21</t>
  </si>
  <si>
    <t>zestaw do cystoskopu jednotorowy, ze zbiornikiem i zaciskiem, długości minimum 210 cm z końcówką urologiczną - 1 szt.</t>
  </si>
  <si>
    <t>Zestaw operacyjny wyjałowiony do kraniotomii</t>
  </si>
  <si>
    <t>Zestaw zabiegowy dedykowany do procedury kraniotomii</t>
  </si>
  <si>
    <t>zestawy do pakowane w co najmniej w 2 opakowania - opakowanie zewnętrzne - transportowe - kartonowe, oznakowane (nazwa zestawu, numer katalogowy, seria, data ważności), opakowanie wewnętrze - zbiorcze - karton lub foliowy worek</t>
  </si>
  <si>
    <t>Zestaw musi posiadać repozycjonowane naklejki do umieszczenia w dokumentacji zawiarające informecje o dacie ważności oraz numerze serii oraz numerze ref lub nazwie i producencie (do jednoznacznej identyfikacji produktu), nazwa produktu ma być w języku polskim - minimum 3 sztuki</t>
  </si>
  <si>
    <t>2.11</t>
  </si>
  <si>
    <t>2.12</t>
  </si>
  <si>
    <t>2.13</t>
  </si>
  <si>
    <t>Zestaw zawiera wszystkie elementy z punktów 2.14 - 2.33:</t>
  </si>
  <si>
    <t>2.14</t>
  </si>
  <si>
    <t>2.15</t>
  </si>
  <si>
    <t>serweta na stolik Mayo 80 x 145 cm, składana teleskopowo, łata chłonna na całej długości - 1 szt.</t>
  </si>
  <si>
    <t>2.16</t>
  </si>
  <si>
    <t>barwa sewety na stolik Mayo - inna niż czarna, inna niż biała</t>
  </si>
  <si>
    <t>określić</t>
  </si>
  <si>
    <t>2.17</t>
  </si>
  <si>
    <t xml:space="preserve">kompresy z gazy 12-warstwowe, 17-nitkowe, 10 x 10 cm, ze znacznikiem RTG - 40 sztuk wiązane po 10 </t>
  </si>
  <si>
    <t>2.18</t>
  </si>
  <si>
    <t>strzykawka cewnikowa (Janette/Żaneta) 100 ml - 1szt.</t>
  </si>
  <si>
    <t>2.19</t>
  </si>
  <si>
    <t>dren do odsysania 300 cm, twardość: 68 Shore (+/- 5%) - 1 szt.</t>
  </si>
  <si>
    <t>2.20</t>
  </si>
  <si>
    <t>2.21</t>
  </si>
  <si>
    <t>skalpel typ 11 - bezpieczny - 1 szt.</t>
  </si>
  <si>
    <t>2.22</t>
  </si>
  <si>
    <t>skalpel typ 20 - bezpieczny - 1 szt.</t>
  </si>
  <si>
    <t>2.23</t>
  </si>
  <si>
    <t>serweta neurochirurgiczna dwuwarstwowa 245 x 320 cm (+/- 5 cm) z otworem wypełnionym folią 30 x 19 cm, z dodatkową łatą chłonną wokół otworu wykończoną zastawkami ograniczającymi rozlewanie płynów na boki, ze zintegrowanym workiem z sitem i zaworem - 1 szt.</t>
  </si>
  <si>
    <t>2.24</t>
  </si>
  <si>
    <t>serweta przylepna dwuwarstwowa 50 x 50 cm - 4 szt.</t>
  </si>
  <si>
    <t>2.25</t>
  </si>
  <si>
    <t>ręcznik celulozowy rozmiar minimum 30 x 33 cm - 2 szt.</t>
  </si>
  <si>
    <t>2.26</t>
  </si>
  <si>
    <t>chusta z gazy ze znacznikiem RTG 45 x 45 cm, 4-warstwowa, biała, z tasiemką, po wstępnym praniu - 5 szt.</t>
  </si>
  <si>
    <t>2.27</t>
  </si>
  <si>
    <t>miska plastikowa 250 ml czerwona - 1 szt.</t>
  </si>
  <si>
    <t>2.28</t>
  </si>
  <si>
    <t>miska plastikowa 250 ml niebieska - 1 szt.</t>
  </si>
  <si>
    <t>2.29</t>
  </si>
  <si>
    <t>miska plastikowa 250 ml żółta - 1 szt.</t>
  </si>
  <si>
    <t>2.30</t>
  </si>
  <si>
    <t>kompres neurochirurgiczny 25 mm x 25 mm, z nitką-tasiemką do mocowania do brzegu - 10 szt.</t>
  </si>
  <si>
    <t>2.31</t>
  </si>
  <si>
    <t>końcówka do ssaka 12,5Ch typu Yankauer 280 mm, zakrzywiona, bez kontroli ssania, z rączką - 1 szt.</t>
  </si>
  <si>
    <t>2.32</t>
  </si>
  <si>
    <t>końcówka do ssaka 9Ch, typu Yankauer 280 mm, zakrzywiona, bez kontroli ssania, z rączką - 1 szt.</t>
  </si>
  <si>
    <t>2.33</t>
  </si>
  <si>
    <t>cewnik do odsysania 12Ch, 48 cm - 1 szt.</t>
  </si>
  <si>
    <t>Każde z obłożeń oraz fartuchów z pakietu spełnia normę PN_EN 13795</t>
  </si>
  <si>
    <t>Na potwierdzenie faktu spełnienia normy PN EN 13795 Wykonawca zgodnie z SWZ przekaże na wezwanie Zamawiającemu karty badań technicznych wyrobów po sterylizacji, które potwierdzają spełnianie wymagań normy</t>
  </si>
  <si>
    <t>Opatrunki podstawowe (gaza, kompresy, opaski, siatki, tampony, plastry itp.)</t>
  </si>
  <si>
    <t>33140000-3 Materiały medyczne, 33141000-0 Jednorazowe, niechemiczne artykuły medyczne i hematologiczne, 33141110-4 Opatrunki</t>
  </si>
  <si>
    <t>Gaza bawełniana 13-nitkowa, jałowa</t>
  </si>
  <si>
    <t>gęstość/typ gazy: gaza 13 nitkowa</t>
  </si>
  <si>
    <t>rozmiar: 0,5 m x 1 m</t>
  </si>
  <si>
    <t>jałowa (sterylizacja parą wodną)</t>
  </si>
  <si>
    <t>bielona nadtlenkiem wodoru</t>
  </si>
  <si>
    <t>sposób złożenia i pakowania: gaza kopertowa</t>
  </si>
  <si>
    <t>pakowana pojedyńczo (1 szt./opakowanie bezpośrednie)</t>
  </si>
  <si>
    <t>opakowanie bezpośrednie: folia-papier</t>
  </si>
  <si>
    <t>opakowania zbiorcze: co najmniej w 2 opakowania - opakowanie zewnętrzne - transportowe - kartonowe, oznakowane (nazwa, numer katalogowy, seria, data ważności), opakowanie wewnętrze - zbiorcze - karton lub foliowy worek</t>
  </si>
  <si>
    <t>opakowanie zbiorcze: od 100 do 200 szt./op.</t>
  </si>
  <si>
    <t>wpisać wielkość opakowania</t>
  </si>
  <si>
    <t>rozmiar: 1 m x 1 m</t>
  </si>
  <si>
    <t>opakowanie zbiorecze: od 100 do 200 szt./op.</t>
  </si>
  <si>
    <t xml:space="preserve">wpisać </t>
  </si>
  <si>
    <t>Kompresy gazowe niewyjałowione 13-nitkowe, 8-warstwowe</t>
  </si>
  <si>
    <t>op. 100 szt.</t>
  </si>
  <si>
    <t>Kopresy ze 100% gazy bawełnianej</t>
  </si>
  <si>
    <t>Kompresy niewyjałowione</t>
  </si>
  <si>
    <t>gęstość/typ gazy: gaza 13 nitkowa "ciężka" (wg. normy PN-EN 14079)</t>
  </si>
  <si>
    <t>liczba warstw: 8</t>
  </si>
  <si>
    <t>brzegi cięte, złożone do środka (tzw. -ES)</t>
  </si>
  <si>
    <t>kompresy bielone bez użycia chloru</t>
  </si>
  <si>
    <t>klasyfikacja jako chirurgiczny produkt inwazyjny - krótkotrwałe użycie</t>
  </si>
  <si>
    <t>splot płócienny</t>
  </si>
  <si>
    <t>wyrób spełniający normę EN 14079 - dla chłonnej gazy bawełnianej</t>
  </si>
  <si>
    <t>rozmiar: 5 cm x 5 cm</t>
  </si>
  <si>
    <t>3.11</t>
  </si>
  <si>
    <t>opakowanie: 100 szt., papier</t>
  </si>
  <si>
    <t>3.12</t>
  </si>
  <si>
    <t>opakowania zbiorcze: co najmniej w 2 opakowania - opakowanie zewnętrzne - transportowe - kartonowe, oznakowane (nazwa, numer katalogowy, seria, data ważności), opakowanie wewnętrze - zbiorcze - folia</t>
  </si>
  <si>
    <t>rozmiar: 7,5 cm x 7,5 cm</t>
  </si>
  <si>
    <t>4.11</t>
  </si>
  <si>
    <t>4.12</t>
  </si>
  <si>
    <t>rozmiar: 10 cm x 10 cm</t>
  </si>
  <si>
    <t>5.11</t>
  </si>
  <si>
    <t>5.12</t>
  </si>
  <si>
    <t>6.0</t>
  </si>
  <si>
    <t xml:space="preserve">Chusta operacyjna z taśmą radiacyjną jałowa </t>
  </si>
  <si>
    <t>op. 2 szt.</t>
  </si>
  <si>
    <t>6.1</t>
  </si>
  <si>
    <t>kompres z gazy</t>
  </si>
  <si>
    <t>6.2</t>
  </si>
  <si>
    <t>kolor: zielony (zwiększona widoczność w polu operacyjnym przy kontakcie z krwią)</t>
  </si>
  <si>
    <t>6.3</t>
  </si>
  <si>
    <t>wyrób medyczny sterylny</t>
  </si>
  <si>
    <t>6.4</t>
  </si>
  <si>
    <t>ze znacznikiem RTG</t>
  </si>
  <si>
    <t>6.5</t>
  </si>
  <si>
    <t>z tasiemką chirurgiczną</t>
  </si>
  <si>
    <t>6.6</t>
  </si>
  <si>
    <t>rozmiar: 50 cm x 60 cm</t>
  </si>
  <si>
    <t>6.7</t>
  </si>
  <si>
    <t>gęstość/typ gazy: gaza 20 nitkowa</t>
  </si>
  <si>
    <t>6.8</t>
  </si>
  <si>
    <t>liczba warstw: 4</t>
  </si>
  <si>
    <t>6.9</t>
  </si>
  <si>
    <t>kompresy poddane wstępnemu techonogicznemu praniu</t>
  </si>
  <si>
    <t>6.10</t>
  </si>
  <si>
    <t>wyrób medyczny zgodny z normą PN-EN 14079</t>
  </si>
  <si>
    <t>6.11</t>
  </si>
  <si>
    <t>pakowany po 2 sztuki w opakowaniu bezpośrednim</t>
  </si>
  <si>
    <t>6.12</t>
  </si>
  <si>
    <t>opakowanie: podwójne opakowanie bezpośrednie, oba sterylne</t>
  </si>
  <si>
    <t>6.13</t>
  </si>
  <si>
    <t>oba opakowania: papier-folia, z miejscem ułatwionego otwierania</t>
  </si>
  <si>
    <t>6.14</t>
  </si>
  <si>
    <t>wyrób musi posiadać naklejki do umieszczenia w dokumentacji zawiarające informecje o dacie ważności oraz numerze serii oraz numerze ref lub nazwie i producencie (do jednoznacznej identyfikacji produktu) - minimum 2 sztuki</t>
  </si>
  <si>
    <t>6.15</t>
  </si>
  <si>
    <t>6.16</t>
  </si>
  <si>
    <t>opakowanie zbiorcze wewnętrzne: 10 - 15 opakowań bezpośrednich</t>
  </si>
  <si>
    <t>7.0</t>
  </si>
  <si>
    <t>Chusta operacyjna z taśmą radiacyjną jałowa</t>
  </si>
  <si>
    <t>7.1</t>
  </si>
  <si>
    <t>7.2</t>
  </si>
  <si>
    <t>kolor: biały</t>
  </si>
  <si>
    <t>7.3</t>
  </si>
  <si>
    <t>7.4</t>
  </si>
  <si>
    <t>7.5</t>
  </si>
  <si>
    <t>7.6</t>
  </si>
  <si>
    <t>rozmiar: 45 cm x 45 cm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</si>
  <si>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</si>
  <si>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</si>
  <si>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</si>
  <si>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</si>
  <si>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</si>
  <si>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</si>
  <si>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</si>
  <si>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</si>
  <si>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</si>
  <si>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</si>
  <si>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8.0</t>
  </si>
  <si>
    <t>op. 5 szt.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</si>
  <si>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</si>
  <si>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</si>
  <si>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</si>
  <si>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</si>
  <si>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</si>
  <si>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</si>
  <si>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</si>
  <si>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</si>
  <si>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</si>
  <si>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kompresy poddane wstępnemu techonlogicznemu praniu</t>
  </si>
  <si>
    <t>8.10</t>
  </si>
  <si>
    <t>pakowany po 5 sztuk w opakowaniu bezpośrednim</t>
  </si>
  <si>
    <t>8.11</t>
  </si>
  <si>
    <t>8.12</t>
  </si>
  <si>
    <t>8.13</t>
  </si>
  <si>
    <t>8.14</t>
  </si>
  <si>
    <t>8.15</t>
  </si>
  <si>
    <t>8.16</t>
  </si>
  <si>
    <t>9.0</t>
  </si>
  <si>
    <t>Kompresy gazowe wyjałowione 17 - nitkowe, 8 - warstwowe</t>
  </si>
  <si>
    <t>op. 25 x 2 szt.</t>
  </si>
  <si>
    <t>9.1</t>
  </si>
  <si>
    <t>Kompresy ze 100% gazy bawełnianej</t>
  </si>
  <si>
    <t>9.2</t>
  </si>
  <si>
    <t>Kompresy wyjałowione, metoda sterylizacji: para wodna</t>
  </si>
  <si>
    <t>9.3</t>
  </si>
  <si>
    <t>gęstość/typ gazy: gaza 17 nitkowa (wg. normy PN-EN 14079)</t>
  </si>
  <si>
    <t>9.4</t>
  </si>
  <si>
    <t>9.5</t>
  </si>
  <si>
    <t>brzegi złożone do środka (tzw. -ES)</t>
  </si>
  <si>
    <t>9.6</t>
  </si>
  <si>
    <t>9.7</t>
  </si>
  <si>
    <t>9.8</t>
  </si>
  <si>
    <t>bez luźnych nitek</t>
  </si>
  <si>
    <t>9.9</t>
  </si>
  <si>
    <t>9.10</t>
  </si>
  <si>
    <t>9.11</t>
  </si>
  <si>
    <t>9.12</t>
  </si>
  <si>
    <t>opakowanie bezpośrednie: papier-folia, 2 sztuki / opakowanie</t>
  </si>
  <si>
    <t>9.13</t>
  </si>
  <si>
    <t>opakowanie zbiorcze: kartonik, maksymalnie 25 opakowań bezpośrednich</t>
  </si>
  <si>
    <t>9.14</t>
  </si>
  <si>
    <t>opakowanie transportowe - karton, oznakowane (nazwa, numer katalogowy, seria, data ważności)</t>
  </si>
  <si>
    <t>10.0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</si>
  <si>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</si>
  <si>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</si>
  <si>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</si>
  <si>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</si>
  <si>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</si>
  <si>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</si>
  <si>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</si>
  <si>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</si>
  <si>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</si>
  <si>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</si>
  <si>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</si>
  <si>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</si>
  <si>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</si>
  <si>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</si>
  <si>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11.0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</si>
  <si>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</si>
  <si>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</si>
  <si>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</si>
  <si>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</si>
  <si>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</si>
  <si>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</si>
  <si>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</si>
  <si>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</si>
  <si>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</si>
  <si>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</si>
  <si>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</si>
  <si>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</si>
  <si>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opakowanie bezpośrednie: papier-folia, 2 sztuki /opakowanie</t>
  </si>
  <si>
    <t>11.13</t>
  </si>
  <si>
    <t>11.14</t>
  </si>
  <si>
    <t>12.0</t>
  </si>
  <si>
    <t>Kompresy włókninowe jałowe 4-warstwowe</t>
  </si>
  <si>
    <t>op. 50 szt.</t>
  </si>
  <si>
    <t>12.1</t>
  </si>
  <si>
    <t>Kompresy włókninowe</t>
  </si>
  <si>
    <t>12.2</t>
  </si>
  <si>
    <t>prasowane</t>
  </si>
  <si>
    <t>12.3</t>
  </si>
  <si>
    <t>wolne od wybielaczy</t>
  </si>
  <si>
    <t>12.4</t>
  </si>
  <si>
    <t>wolne od środków wiążących</t>
  </si>
  <si>
    <t>12.5</t>
  </si>
  <si>
    <t>jałowe</t>
  </si>
  <si>
    <t>12.6</t>
  </si>
  <si>
    <t>12.7</t>
  </si>
  <si>
    <t>12.8</t>
  </si>
  <si>
    <t>gramatura: 30 g/m2 lub większa</t>
  </si>
  <si>
    <t>12.9</t>
  </si>
  <si>
    <t>opakowanie bezpośrednie: 50 szt. pakowanych pojedynczo lub po 2 szt. (25 x 2 szt.)</t>
  </si>
  <si>
    <t>12.10</t>
  </si>
  <si>
    <t>opakowanie zbiorcze: kartonik, maksymalnie 50 szt.</t>
  </si>
  <si>
    <t>13.0</t>
  </si>
  <si>
    <t xml:space="preserve">Kompresy gazowe wyjałowione 17 - nitkowe, 12 - warstwowe z nitką radiacyjną </t>
  </si>
  <si>
    <t>op. 20 szt.</t>
  </si>
  <si>
    <t>13.1</t>
  </si>
  <si>
    <t>13.2</t>
  </si>
  <si>
    <t>13.3</t>
  </si>
  <si>
    <t>kompresy jednoczęściowe, ze znacznikiem RTG</t>
  </si>
  <si>
    <t>13.4</t>
  </si>
  <si>
    <t>gęstość/typ gazy: gaza 17 nitkowa</t>
  </si>
  <si>
    <t>13.5</t>
  </si>
  <si>
    <t>liczba warstw: 12</t>
  </si>
  <si>
    <t>13.6</t>
  </si>
  <si>
    <t>13.7</t>
  </si>
  <si>
    <t>13.8</t>
  </si>
  <si>
    <t>13.9</t>
  </si>
  <si>
    <t>13.10</t>
  </si>
  <si>
    <t>13.11</t>
  </si>
  <si>
    <t>13.12</t>
  </si>
  <si>
    <t>opakowanie bezpośrednie: papier-folia, 20 sztuk / opakowanie</t>
  </si>
  <si>
    <t>13.13</t>
  </si>
  <si>
    <t>opakowanie zbiorcze: kartonik, maksymalnie 20 opakowań bezpośrednich</t>
  </si>
  <si>
    <t>13.14</t>
  </si>
  <si>
    <t>14.0</t>
  </si>
  <si>
    <t>Tupfer w kształcie fasolki</t>
  </si>
  <si>
    <t>op. 10 szt.</t>
  </si>
  <si>
    <t>14.1</t>
  </si>
  <si>
    <t>tampony w kształcie fasolki (tzw. tupfer typu B)</t>
  </si>
  <si>
    <t>14.2</t>
  </si>
  <si>
    <t>materiał: 24 nitkowa gaza</t>
  </si>
  <si>
    <t>14.3</t>
  </si>
  <si>
    <t>na całej długości znacznik RTG (np. nitka)</t>
  </si>
  <si>
    <t>14.4</t>
  </si>
  <si>
    <t>wymiar gotowego produktu: 15 mm x 7 mm (+/- 1 mm)</t>
  </si>
  <si>
    <t>14.5</t>
  </si>
  <si>
    <t>14.6</t>
  </si>
  <si>
    <t>opakowanie bezpośrednie: podwójne: papierowe pudełko zawierające 10 sztuk w przegródkach maksymalnie po 2 sztuki zapakowane w opakowanie typu blister, papier-folia</t>
  </si>
  <si>
    <t>14.7</t>
  </si>
  <si>
    <t>opakowanie zbiorcze: karton, po 300 sztuk (30 pojedynczych opakowań bezpośrednich - blistrów zawierających 10 sztuk każde)</t>
  </si>
  <si>
    <t>14.8</t>
  </si>
  <si>
    <t>każde opakowanie bezpośrednie posiada 2 naklejki zawierające informację o producencie, numerze katalogowym, serii i dacie ważności wyrobu. Dopuszcza się, aby druga naklejka znajdowała się wewnątrz jałowego opakowania</t>
  </si>
  <si>
    <t>15.0</t>
  </si>
  <si>
    <t>15.1</t>
  </si>
  <si>
    <t>15.2</t>
  </si>
  <si>
    <t>15.3</t>
  </si>
  <si>
    <t>15.4</t>
  </si>
  <si>
    <t>wymiar gotowego produktu: 20 mm x 10 mm (+/- 1 mm)</t>
  </si>
  <si>
    <t>15.5</t>
  </si>
  <si>
    <t>15.6</t>
  </si>
  <si>
    <t>15.7</t>
  </si>
  <si>
    <t>15.8</t>
  </si>
  <si>
    <t>16.0</t>
  </si>
  <si>
    <t>16.1</t>
  </si>
  <si>
    <t>16.2</t>
  </si>
  <si>
    <t>16.3</t>
  </si>
  <si>
    <t>16.4</t>
  </si>
  <si>
    <t>wymiar gotowego produktu: 25 mm x 15 mm (+/- 2 mm)</t>
  </si>
  <si>
    <t>16.5</t>
  </si>
  <si>
    <t>16.6</t>
  </si>
  <si>
    <t>16.7</t>
  </si>
  <si>
    <t>opakowanie zbiorcze: karton, po 160 sztuk (16 pojedynczych opakowań bezpośrednich - blistrów zawierających 10 sztuk każde)</t>
  </si>
  <si>
    <t>16.8</t>
  </si>
  <si>
    <t>17.0</t>
  </si>
  <si>
    <t>Tupfer w kształcie kuli</t>
  </si>
  <si>
    <t>17.1</t>
  </si>
  <si>
    <t>Tupfer jałowy zwijany z pojedyńczego kawałka gazy 20-nitkowej</t>
  </si>
  <si>
    <t>17.2</t>
  </si>
  <si>
    <t>tampony zwinięte w kształt kuli (tzw. tupfer typu A)</t>
  </si>
  <si>
    <t>17.3</t>
  </si>
  <si>
    <t>materiał: 20 nitkowa gaza bawełniana</t>
  </si>
  <si>
    <t>17.4</t>
  </si>
  <si>
    <t>zwinięty z pojedynczego kawałka gazy</t>
  </si>
  <si>
    <t>17.5</t>
  </si>
  <si>
    <t>rozmiar gazy: 20 cm x 20 cm</t>
  </si>
  <si>
    <t>17.6</t>
  </si>
  <si>
    <t>opakowanie bezpośrednie: maksymalnie po 5 szt. w blistrze</t>
  </si>
  <si>
    <t>17.7</t>
  </si>
  <si>
    <t>opakowanie zbiorcze: karton, nie więcej jak 100 sztuk (np. nie więcej niż 20 opakowań bezpośrednich po 5 szt.)</t>
  </si>
  <si>
    <t>17.8</t>
  </si>
  <si>
    <t>wyrób medyczny jałowy</t>
  </si>
  <si>
    <t>18.0</t>
  </si>
  <si>
    <t>18.1</t>
  </si>
  <si>
    <t>18.2</t>
  </si>
  <si>
    <t>18.3</t>
  </si>
  <si>
    <t>18.4</t>
  </si>
  <si>
    <t>18.5</t>
  </si>
  <si>
    <t>rozmiar gazy: 24 cm x 24 cm</t>
  </si>
  <si>
    <t>18.6</t>
  </si>
  <si>
    <t>opakowanie bezpośrednie: maksymalnie po 10 szt. w blistrze</t>
  </si>
  <si>
    <t>18.7</t>
  </si>
  <si>
    <t>opakowanie zbiorcze: karton, nie więcje jak 200 sztuk (np. nie więcej niż 20 opakowań bezpośrednich po 10 szt.)</t>
  </si>
  <si>
    <t>19.0</t>
  </si>
  <si>
    <t>Wata opatrunkowa bawełniano - wiskozowa</t>
  </si>
  <si>
    <t>0,5 kg</t>
  </si>
  <si>
    <t>19.1</t>
  </si>
  <si>
    <t>19.2</t>
  </si>
  <si>
    <t xml:space="preserve">Opakowanie bezpośrednie: folia, po 0,5 kg </t>
  </si>
  <si>
    <t>19.3</t>
  </si>
  <si>
    <t>Opakowanie zbiorcze: karton, maksymalnie po 5 kg</t>
  </si>
  <si>
    <t>20.0</t>
  </si>
  <si>
    <t xml:space="preserve">Opaska wiskozowa dziana </t>
  </si>
  <si>
    <t>20.1</t>
  </si>
  <si>
    <t>opaska wiskozowa dziana</t>
  </si>
  <si>
    <t>20.2</t>
  </si>
  <si>
    <t>rozmiar: 5 cm x 4 m</t>
  </si>
  <si>
    <t>20.3</t>
  </si>
  <si>
    <t>opakowanie bezpośrednie: folia, 1 szt/opakowanie</t>
  </si>
  <si>
    <t>20.4</t>
  </si>
  <si>
    <t>opakowanie zbiorcze: maksymalnie po 250 szt.</t>
  </si>
  <si>
    <t>20.5</t>
  </si>
  <si>
    <t>opakowanie transportowe - karton, oznakowane (nazwa, numer katalogowy, seria, data ważności, ilość sztuk w opakowaniu)</t>
  </si>
  <si>
    <t>21.0</t>
  </si>
  <si>
    <t>21.1</t>
  </si>
  <si>
    <t>21.2</t>
  </si>
  <si>
    <t>rozmiar: 10 cm x 4 m</t>
  </si>
  <si>
    <t>21.3</t>
  </si>
  <si>
    <t>21.4</t>
  </si>
  <si>
    <t>21.5</t>
  </si>
  <si>
    <t>22.0</t>
  </si>
  <si>
    <t>22.1</t>
  </si>
  <si>
    <t>22.2</t>
  </si>
  <si>
    <t>rozmiar: 15 cm x 4 m</t>
  </si>
  <si>
    <t>22.3</t>
  </si>
  <si>
    <t>22.4</t>
  </si>
  <si>
    <t>22.5</t>
  </si>
  <si>
    <t>23.0</t>
  </si>
  <si>
    <t>Opaska elastyczna tkana z zapinką</t>
  </si>
  <si>
    <t>23.1</t>
  </si>
  <si>
    <t>opaska elastyczna tkana</t>
  </si>
  <si>
    <t>23.2</t>
  </si>
  <si>
    <t>dołączona zapinka (pierwotnie zapięta na opasce)</t>
  </si>
  <si>
    <t>23.3</t>
  </si>
  <si>
    <t>opaska uciskowa</t>
  </si>
  <si>
    <t>23.4</t>
  </si>
  <si>
    <t>rozmiar: 10 cm x 5 m</t>
  </si>
  <si>
    <t>23.5</t>
  </si>
  <si>
    <t>opakowanie: kartonik, 1 szt./opakowanie</t>
  </si>
  <si>
    <t>24.0</t>
  </si>
  <si>
    <t>24.1</t>
  </si>
  <si>
    <t>24.2</t>
  </si>
  <si>
    <t>dołączone dwie zapinki (pierwotnie zapięte na opasce)</t>
  </si>
  <si>
    <t>24.3</t>
  </si>
  <si>
    <t>24.4</t>
  </si>
  <si>
    <t>rozmiar: 15 cm x 5 m</t>
  </si>
  <si>
    <t>24.5</t>
  </si>
  <si>
    <t>opakowanie bezpośrednie: kartonik, 1 szt./opakowanie</t>
  </si>
  <si>
    <t>24.6</t>
  </si>
  <si>
    <t>25.0</t>
  </si>
  <si>
    <t xml:space="preserve">Opaska podtrzymująca kohezyjna </t>
  </si>
  <si>
    <t>25.1</t>
  </si>
  <si>
    <t>opaska elastyczna, podtrzymująca o właściwościach kohezyjnych</t>
  </si>
  <si>
    <t>25.2</t>
  </si>
  <si>
    <t>materiał o właściwościach kohezyjnych z podwójnym efektem szczepialności</t>
  </si>
  <si>
    <t>25.3</t>
  </si>
  <si>
    <t>rozciągliwość: 85%</t>
  </si>
  <si>
    <t>25.4</t>
  </si>
  <si>
    <t>nie przyczepia się do skóry, włosów i odzieży</t>
  </si>
  <si>
    <t>25.5</t>
  </si>
  <si>
    <t>wolna od lateksu</t>
  </si>
  <si>
    <t>25.6</t>
  </si>
  <si>
    <t>możliwa sterylizacja wyrobu</t>
  </si>
  <si>
    <t>25.7</t>
  </si>
  <si>
    <t>rozmiar: 4 cm x 4 m</t>
  </si>
  <si>
    <t>25.8</t>
  </si>
  <si>
    <t>26.0</t>
  </si>
  <si>
    <t>26.1</t>
  </si>
  <si>
    <t>26.2</t>
  </si>
  <si>
    <t>26.3</t>
  </si>
  <si>
    <t>26.4</t>
  </si>
  <si>
    <t>26.5</t>
  </si>
  <si>
    <t>26.6</t>
  </si>
  <si>
    <t>26.7</t>
  </si>
  <si>
    <t>rozmiar: 6 cm x 4 m</t>
  </si>
  <si>
    <t>26.8</t>
  </si>
  <si>
    <t>27.0</t>
  </si>
  <si>
    <t xml:space="preserve">Opaska gipsowa szybkowiążąca </t>
  </si>
  <si>
    <t>27.1</t>
  </si>
  <si>
    <t>Opaska gipsowa</t>
  </si>
  <si>
    <t>27.2</t>
  </si>
  <si>
    <t>czas zanurzenia: do 3 sekund</t>
  </si>
  <si>
    <t>27.3</t>
  </si>
  <si>
    <t>szybkowiążąca: 5 - 6 minutowa</t>
  </si>
  <si>
    <t>27.4</t>
  </si>
  <si>
    <t>nawinięta na rolkę</t>
  </si>
  <si>
    <t>27.5</t>
  </si>
  <si>
    <t>materiał: gaza 17-nitkowa nasycona masą gipsową w min. 94%</t>
  </si>
  <si>
    <t>27.6</t>
  </si>
  <si>
    <t>gips naturalny</t>
  </si>
  <si>
    <t>27.7</t>
  </si>
  <si>
    <t>opakowanie bezpośrednie: folia, maksymalnie 2 szt./op.</t>
  </si>
  <si>
    <t>27.8</t>
  </si>
  <si>
    <t>opakowanie zbiorcze: karton, maksymalnie po 12 op.</t>
  </si>
  <si>
    <t>27.9</t>
  </si>
  <si>
    <t>rozmiar: 10 cm x 3 m</t>
  </si>
  <si>
    <t>28.0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</si>
  <si>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</si>
  <si>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</si>
  <si>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</si>
  <si>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</si>
  <si>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</si>
  <si>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</si>
  <si>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</si>
  <si>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</si>
  <si>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</si>
  <si>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rozmiar: 12 cm x 3 m</t>
  </si>
  <si>
    <t>29.0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</si>
  <si>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</si>
  <si>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</si>
  <si>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</si>
  <si>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</si>
  <si>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</si>
  <si>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</si>
  <si>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</si>
  <si>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</si>
  <si>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</si>
  <si>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rozmiar: 14 cm x 3 m</t>
  </si>
  <si>
    <t>30.0</t>
  </si>
  <si>
    <t>Opaska podgipsowa wyścielająca</t>
  </si>
  <si>
    <t>30.1</t>
  </si>
  <si>
    <t>30.2</t>
  </si>
  <si>
    <t>materiał: syntetyczna wata</t>
  </si>
  <si>
    <t>30.3</t>
  </si>
  <si>
    <t>30.4</t>
  </si>
  <si>
    <t>opakowanie bezpośrednie: folia, maksymalnie 5 szt/opakowanie</t>
  </si>
  <si>
    <t>30.5</t>
  </si>
  <si>
    <t>opakowanie zbiorcze: karton, maksymalnie 70 szt./opakowanie</t>
  </si>
  <si>
    <t>31.0</t>
  </si>
  <si>
    <t>31.1</t>
  </si>
  <si>
    <t>31.2</t>
  </si>
  <si>
    <t>31.3</t>
  </si>
  <si>
    <t>rozmiar: 15 cm x 3 m</t>
  </si>
  <si>
    <t>31.4</t>
  </si>
  <si>
    <t>31.5</t>
  </si>
  <si>
    <t>32.0</t>
  </si>
  <si>
    <t xml:space="preserve">Siatka opatrunkowa o wysokiej elastyczności, niestrzępiaca </t>
  </si>
  <si>
    <t>op.</t>
  </si>
  <si>
    <t>32.1</t>
  </si>
  <si>
    <t>siatka opatrunkowa</t>
  </si>
  <si>
    <t>32.2</t>
  </si>
  <si>
    <t>bardzo elastyczna (25 metrów w stanie rozciągniętym, 10-12 w stanie luźnym)</t>
  </si>
  <si>
    <t>32.3</t>
  </si>
  <si>
    <t>niestrzępiąca</t>
  </si>
  <si>
    <t>32.4</t>
  </si>
  <si>
    <t>z domieszką bawełny</t>
  </si>
  <si>
    <t>32.5</t>
  </si>
  <si>
    <t>z możliwością sterylizacji</t>
  </si>
  <si>
    <t>32.6</t>
  </si>
  <si>
    <t>z możliwością zastosowania na udo dorosłego człowieka</t>
  </si>
  <si>
    <t>32.7</t>
  </si>
  <si>
    <t>opakowanie bezpośrenie: karton, 1 szt./op.</t>
  </si>
  <si>
    <t>33.0</t>
  </si>
  <si>
    <t>33.1</t>
  </si>
  <si>
    <t>33.2</t>
  </si>
  <si>
    <t>33.3</t>
  </si>
  <si>
    <t>33.4</t>
  </si>
  <si>
    <t>33.5</t>
  </si>
  <si>
    <t>33.6</t>
  </si>
  <si>
    <t>z możliwością zastosowania na głowę dorosłego człowieka lub korpus dziecka</t>
  </si>
  <si>
    <t>33.7</t>
  </si>
  <si>
    <t>34.0</t>
  </si>
  <si>
    <t>34.1</t>
  </si>
  <si>
    <t>34.2</t>
  </si>
  <si>
    <t>34.3</t>
  </si>
  <si>
    <t>34.4</t>
  </si>
  <si>
    <t>34.5</t>
  </si>
  <si>
    <t>34.6</t>
  </si>
  <si>
    <t>z możliwością zastosowania na klatkę piersiową dorosłego człowieka</t>
  </si>
  <si>
    <t>34.7</t>
  </si>
  <si>
    <t>35.0</t>
  </si>
  <si>
    <t xml:space="preserve">Plaster na tkaninie </t>
  </si>
  <si>
    <t>35.1</t>
  </si>
  <si>
    <t>Plaster typu przylepiec</t>
  </si>
  <si>
    <t>35.2</t>
  </si>
  <si>
    <t>materiał: tkanina wiskozowa, kolor biały</t>
  </si>
  <si>
    <t>35.3</t>
  </si>
  <si>
    <t>klej z syntetycznego kauczuku naniesiony na całej powierzchni</t>
  </si>
  <si>
    <t>35.4</t>
  </si>
  <si>
    <t>impregnowany hydrofobowo</t>
  </si>
  <si>
    <t>35.5</t>
  </si>
  <si>
    <t>ząbkowane brzegi</t>
  </si>
  <si>
    <t>35.6</t>
  </si>
  <si>
    <t>opakowanie bezpośrednie: kartonik, 1 szpulka/op.</t>
  </si>
  <si>
    <t>35.7</t>
  </si>
  <si>
    <t>opakowanie zbiorcze: folia, maksymalnie 20 sztuk/op.</t>
  </si>
  <si>
    <t>35.8</t>
  </si>
  <si>
    <t>rozmiar: 25 mm x 5 m</t>
  </si>
  <si>
    <t>36.0</t>
  </si>
  <si>
    <t>36.1</t>
  </si>
  <si>
    <t>36.2</t>
  </si>
  <si>
    <t>36.3</t>
  </si>
  <si>
    <t>36.4</t>
  </si>
  <si>
    <t>36.5</t>
  </si>
  <si>
    <t>36.6</t>
  </si>
  <si>
    <t>36.7</t>
  </si>
  <si>
    <t>36.8</t>
  </si>
  <si>
    <t>rozmiar: 50 mm x 5 m</t>
  </si>
  <si>
    <t>37.0</t>
  </si>
  <si>
    <t xml:space="preserve">Plaster na włókninie </t>
  </si>
  <si>
    <t>37.1</t>
  </si>
  <si>
    <t>37.2</t>
  </si>
  <si>
    <t>materiał: włóknina, kolor biały</t>
  </si>
  <si>
    <t>37.3</t>
  </si>
  <si>
    <t>klej z syntetycznego kauczuku naniesiony paskami</t>
  </si>
  <si>
    <t>37.4</t>
  </si>
  <si>
    <t>37.5</t>
  </si>
  <si>
    <t>37.6</t>
  </si>
  <si>
    <t>37.7</t>
  </si>
  <si>
    <t>rozmiar: 12,5 mm x 9,2 m</t>
  </si>
  <si>
    <t>38.0</t>
  </si>
  <si>
    <t>38.1</t>
  </si>
  <si>
    <t>38.2</t>
  </si>
  <si>
    <t>38.3</t>
  </si>
  <si>
    <t>38.4</t>
  </si>
  <si>
    <t>38.5</t>
  </si>
  <si>
    <t>38.6</t>
  </si>
  <si>
    <t>38.7</t>
  </si>
  <si>
    <t>rozmiar: 25 mm x 9,2 m</t>
  </si>
  <si>
    <t>39.0</t>
  </si>
  <si>
    <t>39.1</t>
  </si>
  <si>
    <t>39.2</t>
  </si>
  <si>
    <t>39.3</t>
  </si>
  <si>
    <t>39.4</t>
  </si>
  <si>
    <t>39.5</t>
  </si>
  <si>
    <t>39.6</t>
  </si>
  <si>
    <t>39.7</t>
  </si>
  <si>
    <t>rozmiar: 50 mm x 9,2 m</t>
  </si>
  <si>
    <t>40.0</t>
  </si>
  <si>
    <t>40.1</t>
  </si>
  <si>
    <t>40.2</t>
  </si>
  <si>
    <t>materiał: włóknina, elastyczna wszerz, kolor biały</t>
  </si>
  <si>
    <t>40.3</t>
  </si>
  <si>
    <t>klej z syntetycznego kauczuku naniesiony paskami zabezpieczony papierem</t>
  </si>
  <si>
    <t>40.4</t>
  </si>
  <si>
    <t>40.5</t>
  </si>
  <si>
    <t>40.6</t>
  </si>
  <si>
    <t>rozmiar: 15 cm x 10 m</t>
  </si>
  <si>
    <t>41.0</t>
  </si>
  <si>
    <t xml:space="preserve">Plaster z białego sztucznego jedwabiu </t>
  </si>
  <si>
    <t>41.1</t>
  </si>
  <si>
    <t>41.2</t>
  </si>
  <si>
    <t>materiał: sztuczny jedwab, kolor biały</t>
  </si>
  <si>
    <t>41.3</t>
  </si>
  <si>
    <t>41.4</t>
  </si>
  <si>
    <t>41.5</t>
  </si>
  <si>
    <t>41.6</t>
  </si>
  <si>
    <t>41.7</t>
  </si>
  <si>
    <t>42.0</t>
  </si>
  <si>
    <t>Plaster z opatrunkiem (niedzielony/do cięcia)</t>
  </si>
  <si>
    <t>42.1</t>
  </si>
  <si>
    <t>Plaster z opatrunkiem</t>
  </si>
  <si>
    <t>42.2</t>
  </si>
  <si>
    <t>materiał: tkanina wiskozowa, kolor skóry</t>
  </si>
  <si>
    <t>42.3</t>
  </si>
  <si>
    <t>hypoalergiczny</t>
  </si>
  <si>
    <t>42.4</t>
  </si>
  <si>
    <t>42.5</t>
  </si>
  <si>
    <t>42.6</t>
  </si>
  <si>
    <t>rozmiar 6 cm x 1 m w jednym kawałku, możliwość cięcia</t>
  </si>
  <si>
    <t>42.7</t>
  </si>
  <si>
    <t>opakowanie: kartonik, 1 szt/op.</t>
  </si>
  <si>
    <t>43.0</t>
  </si>
  <si>
    <t>Plaster z centralnym opatrunkiem, jałowy,</t>
  </si>
  <si>
    <t>43.1</t>
  </si>
  <si>
    <t>plaster opatrunkowy</t>
  </si>
  <si>
    <t>43.2</t>
  </si>
  <si>
    <t>43.3</t>
  </si>
  <si>
    <t>sterylny - ,możliwy do stosowania na rany</t>
  </si>
  <si>
    <t>43.4</t>
  </si>
  <si>
    <t>materiał: biała włóknina</t>
  </si>
  <si>
    <t>43.5</t>
  </si>
  <si>
    <t>zaokrąglone rogi, w centralnej części opatrunek z waty bawełnianej</t>
  </si>
  <si>
    <t>43.6</t>
  </si>
  <si>
    <t>część lepna: klej z syntetycznego kauczuku</t>
  </si>
  <si>
    <t>43.7</t>
  </si>
  <si>
    <t>opakowanie bezpośrednie: papier lub folia-papier, 1 szt./op.</t>
  </si>
  <si>
    <t>43.8</t>
  </si>
  <si>
    <t>opakowanie zbiorcze: maksymalnie 50 szt./opakowanie</t>
  </si>
  <si>
    <t>43.9</t>
  </si>
  <si>
    <t>rozmiar: 7,2 cm x 5 cm</t>
  </si>
  <si>
    <t>44.0</t>
  </si>
  <si>
    <t>44.1</t>
  </si>
  <si>
    <t>44.2</t>
  </si>
  <si>
    <t>44.3</t>
  </si>
  <si>
    <t>44.4</t>
  </si>
  <si>
    <t>44.5</t>
  </si>
  <si>
    <t>44.6</t>
  </si>
  <si>
    <t>44.7</t>
  </si>
  <si>
    <t>44.8</t>
  </si>
  <si>
    <t>44.9</t>
  </si>
  <si>
    <t>rozmiar: 8 cm x 10 cm</t>
  </si>
  <si>
    <t>45.0</t>
  </si>
  <si>
    <t>45.1</t>
  </si>
  <si>
    <t>45.2</t>
  </si>
  <si>
    <t>45.3</t>
  </si>
  <si>
    <t>45.4</t>
  </si>
  <si>
    <t>45.5</t>
  </si>
  <si>
    <t>45.6</t>
  </si>
  <si>
    <t>45.7</t>
  </si>
  <si>
    <t>45.8</t>
  </si>
  <si>
    <t>45.9</t>
  </si>
  <si>
    <t>rozmiar: 15 cm x 8 cm</t>
  </si>
  <si>
    <t>46.0</t>
  </si>
  <si>
    <t>46.1</t>
  </si>
  <si>
    <t>46.2</t>
  </si>
  <si>
    <t>46.3</t>
  </si>
  <si>
    <t>46.4</t>
  </si>
  <si>
    <t>46.5</t>
  </si>
  <si>
    <t>46.6</t>
  </si>
  <si>
    <t>46.7</t>
  </si>
  <si>
    <t>46.8</t>
  </si>
  <si>
    <t>46.9</t>
  </si>
  <si>
    <t>rozmiar: 20 cm x 10 cm</t>
  </si>
  <si>
    <t>47.0</t>
  </si>
  <si>
    <t>47.1</t>
  </si>
  <si>
    <t>47.2</t>
  </si>
  <si>
    <t>47.3</t>
  </si>
  <si>
    <t>47.4</t>
  </si>
  <si>
    <t>47.5</t>
  </si>
  <si>
    <t>47.6</t>
  </si>
  <si>
    <t>47.7</t>
  </si>
  <si>
    <t>47.8</t>
  </si>
  <si>
    <t>47.9</t>
  </si>
  <si>
    <t>rozmiar: 25 cm x 10 cm</t>
  </si>
  <si>
    <t>48.0</t>
  </si>
  <si>
    <t>Paski jałowe do zamykania ran (plastroszwy)</t>
  </si>
  <si>
    <t>op. 3 szt.</t>
  </si>
  <si>
    <t>48.1</t>
  </si>
  <si>
    <t>Paski z włókniny w kolorze cielistym</t>
  </si>
  <si>
    <t>48.2</t>
  </si>
  <si>
    <t>paski z zaokrąglonymi brzegami na końcach</t>
  </si>
  <si>
    <t>48.3</t>
  </si>
  <si>
    <t>do bezurazowego zamykania ran</t>
  </si>
  <si>
    <t>48.4</t>
  </si>
  <si>
    <t>mało podatne na rozciąganie</t>
  </si>
  <si>
    <t>48.5</t>
  </si>
  <si>
    <t>samoprzylepne, warstwa lepna pokryta klejem poliakrylowym</t>
  </si>
  <si>
    <t>48.6</t>
  </si>
  <si>
    <t>umieszczone warstwą lepną na papierze</t>
  </si>
  <si>
    <t>48.7</t>
  </si>
  <si>
    <t>produkt jałowy</t>
  </si>
  <si>
    <t>48.8</t>
  </si>
  <si>
    <t>rozmiar: 6 x 76 mm</t>
  </si>
  <si>
    <t>48.9</t>
  </si>
  <si>
    <t>opakowanie bezpośrednie: folia-papier, po 3 paski/op</t>
  </si>
  <si>
    <t>48.10</t>
  </si>
  <si>
    <t>opakowanie zbiorcze: kartonik po 50 opakowań bezpośrednich (maksymalnie 150 pasków/opakowanie zbiorcze)</t>
  </si>
  <si>
    <t>49.0</t>
  </si>
  <si>
    <t>op. 6 szt.</t>
  </si>
  <si>
    <t>49.1</t>
  </si>
  <si>
    <t>49.2</t>
  </si>
  <si>
    <t>49.3</t>
  </si>
  <si>
    <t>49.4</t>
  </si>
  <si>
    <t>49.5</t>
  </si>
  <si>
    <t>49.6</t>
  </si>
  <si>
    <t>49.7</t>
  </si>
  <si>
    <t>49.8</t>
  </si>
  <si>
    <t>rozmiar: 6 x 38 mm</t>
  </si>
  <si>
    <t>49.9</t>
  </si>
  <si>
    <t>opakowanie bezpośrednie: folia-papier, po 6 pasków/op</t>
  </si>
  <si>
    <t>49.10</t>
  </si>
  <si>
    <t>opakowanie zbiorcze: kartonik po 50 opakowań bezpośrednich (maksymalnie 300 pasków/opakowanie zbiorcze)</t>
  </si>
  <si>
    <t>50.0</t>
  </si>
  <si>
    <t>50.1</t>
  </si>
  <si>
    <t>50.2</t>
  </si>
  <si>
    <t>50.3</t>
  </si>
  <si>
    <t>50.4</t>
  </si>
  <si>
    <t>50.5</t>
  </si>
  <si>
    <t>50.6</t>
  </si>
  <si>
    <t>50.7</t>
  </si>
  <si>
    <t>50.8</t>
  </si>
  <si>
    <t>rozmiar: 6 x 101 mm</t>
  </si>
  <si>
    <t>50.9</t>
  </si>
  <si>
    <t>opakowanie bezpośrednie: folia-papier, po 10 pasków/op</t>
  </si>
  <si>
    <t>50.10</t>
  </si>
  <si>
    <t>opakowanie zbiorcze: kartonik po 50 opakowań bezpośrednich (maksymalnie 500 pasków/opakowanie zbiorcze)</t>
  </si>
  <si>
    <t>Folie opatrunkowe</t>
  </si>
  <si>
    <t>Folia opatrunkowa</t>
  </si>
  <si>
    <t>opatrunek z przezroczystej folii - umożliwia ocenę skóry pod opatrunkiem</t>
  </si>
  <si>
    <t>opatrunek paroprzepuszczalny - zapewnia oddychanie skóry</t>
  </si>
  <si>
    <t>opatrunek wodoodporny - zabezpiecza skórę przed wodą, płynami ustrojowymi</t>
  </si>
  <si>
    <t>opatrunek pokryty z jednej strony klejem hipoalergicznym</t>
  </si>
  <si>
    <t>opatrunek w formie rolki, strona z klejem zabezpieczona papierem</t>
  </si>
  <si>
    <t>papier zabezpieczający w formie dwóch części - granica styku pofałdowana - w celu ułatwienia aplikacji</t>
  </si>
  <si>
    <t>opatrunek możliwy do cięcia</t>
  </si>
  <si>
    <t>Zastosowanie:</t>
  </si>
  <si>
    <t>1.8.1</t>
  </si>
  <si>
    <t>opatrunek do ochrony przed brudem, wodą, drobnoustrojami</t>
  </si>
  <si>
    <t>1.8.2</t>
  </si>
  <si>
    <t>opatrunek zmniejszający ryzyko uszkodzenia skóry</t>
  </si>
  <si>
    <t>1.8.3</t>
  </si>
  <si>
    <t>opatrunek wtórny - do mocowania i zabezpieczenia opatrunków pierwotnych</t>
  </si>
  <si>
    <t>opakowanie bezpośrednie: kartonik, 1 rolka/opakowanie</t>
  </si>
  <si>
    <t>rozmiar: 10 cm x 10 m</t>
  </si>
  <si>
    <t>2.8.1</t>
  </si>
  <si>
    <t>2.8.2</t>
  </si>
  <si>
    <t>2.8.3</t>
  </si>
  <si>
    <t>Folia opatrunkowa jałowa</t>
  </si>
  <si>
    <t>opatrunek jałowy</t>
  </si>
  <si>
    <t>3.6.1</t>
  </si>
  <si>
    <t>opatrunek do pooperacyjnego zaopatrywania ran z niewielkim wysiękiem</t>
  </si>
  <si>
    <t>3.6.2</t>
  </si>
  <si>
    <t>opatrunek do jałowego zabezpieczania skaleczeń</t>
  </si>
  <si>
    <t>3.6.3</t>
  </si>
  <si>
    <t>opatrunek do zabezpieczania opatrunku pierwotnego</t>
  </si>
  <si>
    <t>3.6.4</t>
  </si>
  <si>
    <t>opatrunek do zabezpieczania miejsca wkłucia, jako ochrona przed wtórnym zakażeniem</t>
  </si>
  <si>
    <t>3.6.5</t>
  </si>
  <si>
    <t>opatrunek do zabezpieczania i mocowania kaniul, cewników i drenów</t>
  </si>
  <si>
    <t>rozmiar: 10 cm x 15 cm</t>
  </si>
  <si>
    <t>Fartuchy chirurgiczne endoskopowe</t>
  </si>
  <si>
    <t xml:space="preserve">33140000-3 Materiały medyczne, 33199000-1 Odzież medyczna, 35113400-3 Odzież ochronna i zabezpieczająca, 39518000-6 Bielizna szpitalna </t>
  </si>
  <si>
    <t>Fartuch chirurgiczny do zabiegów endoskopowych poszerzony</t>
  </si>
  <si>
    <t>Fartuch chirurgiczny</t>
  </si>
  <si>
    <t>Wyrób medyczny sterylny</t>
  </si>
  <si>
    <t>Fartuch dedykowany do zabiegów z dużą ilością płynów (tzw. fartuch endoskopowy)</t>
  </si>
  <si>
    <t>Część górna fartucha (powyżej klatki piersiowej oraz rękawy):</t>
  </si>
  <si>
    <t>1.4.1</t>
  </si>
  <si>
    <t>z włókniny spunlaced o gramaturze min. 68 g/m2</t>
  </si>
  <si>
    <t>1.4.2</t>
  </si>
  <si>
    <t>rękawy wzmocnione laminatem dwuwarstwowym z folii polietylenowej oraz włókniny wiskozowo-poliestrowej</t>
  </si>
  <si>
    <t>Część dolna fartucha (klatka piersiowa oraz poniżej klatki piersiowej):</t>
  </si>
  <si>
    <t>1.5.1</t>
  </si>
  <si>
    <t>zabezpieczona całkowicie nieprzemakalną folią PE</t>
  </si>
  <si>
    <t>Fartuch obszerny i szeroki - tak ukształtowany, że zabezpiecza kończyny dolne operatora przed przemoczeniem, także podczas pracy w pozycji siedzącej (np. poprzez zastosowanie kontrafałdy)</t>
  </si>
  <si>
    <t>Rozmiary: M, L, XL do swobodnego wyboru przez Zamawiającego w czasie trwania umowy</t>
  </si>
  <si>
    <t xml:space="preserve">Fartuchy (po sterylizacji) spełniające wymogi normy PN EN 13795 </t>
  </si>
  <si>
    <t xml:space="preserve">Folia operacyjna </t>
  </si>
  <si>
    <t xml:space="preserve">brak </t>
  </si>
  <si>
    <t>33000000-0 Urządzenia medyczne, farmaceutyki i produkty do pielęgnacji ciała,33100000-1 Urządzenia medyczne, 33140000-3 Materiały medyczne</t>
  </si>
  <si>
    <t xml:space="preserve">1.0 </t>
  </si>
  <si>
    <t xml:space="preserve">folia sterylna </t>
  </si>
  <si>
    <t xml:space="preserve">Tak </t>
  </si>
  <si>
    <t xml:space="preserve">folia samoprzylepna </t>
  </si>
  <si>
    <t xml:space="preserve">materiał folii: poliuretan </t>
  </si>
  <si>
    <t xml:space="preserve">klej: hipoalergiczny (np. poliakrylowy) </t>
  </si>
  <si>
    <t xml:space="preserve">wysoka paroprzepuszczalność </t>
  </si>
  <si>
    <t xml:space="preserve">zabezpieczająca przed przenikaniem drobnoustrojów </t>
  </si>
  <si>
    <t xml:space="preserve">niepalna </t>
  </si>
  <si>
    <t xml:space="preserve">nie powodująca refleksów </t>
  </si>
  <si>
    <t xml:space="preserve">posiada część nielepną, umożliwiającą uchwycenie folii z obu stron bez kontaktu z częścią lepną  </t>
  </si>
  <si>
    <t xml:space="preserve">rozmiar części lepnej: 14-16 x 27-29 cm </t>
  </si>
  <si>
    <t xml:space="preserve">2.0 </t>
  </si>
  <si>
    <t xml:space="preserve">rozmiar części lepnej: 29-31 x 27-29 cm </t>
  </si>
  <si>
    <t xml:space="preserve">3.0 </t>
  </si>
  <si>
    <t xml:space="preserve">rozmiar części lepnej: 44-46 x 27-29 cm </t>
  </si>
  <si>
    <t xml:space="preserve">4.0 </t>
  </si>
  <si>
    <t xml:space="preserve">rozmiar części lepnej: 55-57 x 79-81 cm </t>
  </si>
  <si>
    <t>Ostrze do dermatomu Nouvag</t>
  </si>
  <si>
    <t>33000000-0 Urządzenia medyczne, farmaceutyki i produkty do pielęgnacji ciała, 33140000-3 Materiały medyczne, 33100000-1 Urządzenia medyczne</t>
  </si>
  <si>
    <t>Ostrze do dermatomu w pełni kompatybilne z dermatomem posiadanym przez Szpital (dermatom Nouvag)</t>
  </si>
  <si>
    <t>Ostrze sterylne</t>
  </si>
  <si>
    <t>Materiał ostrza: stal z tworzywem sztucznym</t>
  </si>
  <si>
    <t>Wymiary ostrza: 75 mm</t>
  </si>
  <si>
    <t>Opakowanie bezpośrednie: 1 szt./op.</t>
  </si>
  <si>
    <t>Opakowanie zbiorcze: kartonik, maksymalnie 10 szt.</t>
  </si>
  <si>
    <t>Z uwagi na zachowanie gwarancji: Oświadczamy, że zaoferowany zestaw jest kompatybilny z posiadanym przez Zamawiającego dermatomem i jego stosowanie nie narusza warunków gwarancji. Na potwierdzenie w każdym czasie na wezwanie Zamawiającego, jako Wykonawca przedstawimy dokumenty potwierdzające wymóg od:
- producenta sprzętu
- lub dostawcy sprzętu
- lub autoryzowanego serwisu sprzętu lub oświadczamy, że oferujemy oryginalny zestaw (oryginalne elementy) wskazany w instrukcji aparatu.</t>
  </si>
  <si>
    <t>33140000-3 Materiały medyczne, 33141000-0 Jednorazowe, niechemiczne artykuły medyczne i hematologiczne, 33141100-1 Opatrunki, zaciski, szwy, podwiązki</t>
  </si>
  <si>
    <t>saszetka</t>
  </si>
  <si>
    <t>Nić - taśma chirurgiczna do stosowania u ludzi</t>
  </si>
  <si>
    <t>Taśma przeznaczona do szycia narządów miąższowych</t>
  </si>
  <si>
    <t>Materiał: taśma syntetyczna, wchłanialna</t>
  </si>
  <si>
    <t>1.3.1</t>
  </si>
  <si>
    <t>Taśma barwiona</t>
  </si>
  <si>
    <t>1.3.2</t>
  </si>
  <si>
    <t>Szerokość taśmy: 3 - 5 mm</t>
  </si>
  <si>
    <t>1.3.3</t>
  </si>
  <si>
    <t>Długość taśmy: 60 cm</t>
  </si>
  <si>
    <t>1.3.4</t>
  </si>
  <si>
    <t>Taśma zakończona igłą</t>
  </si>
  <si>
    <t>Igła:</t>
  </si>
  <si>
    <t>Długość: 65 mm</t>
  </si>
  <si>
    <t>Krzywizna: 1/2 koła</t>
  </si>
  <si>
    <t>1.4.3</t>
  </si>
  <si>
    <t>Rodzaj: okrągła, tępa</t>
  </si>
  <si>
    <t>Opakowanie bezpośrednie: saszetka, 1 szt./op.</t>
  </si>
  <si>
    <t>Opakowanie zbiorcze: maksymalnie po 36 saszetek</t>
  </si>
  <si>
    <t>Zestaw przeznaczony do leczenia niewydolności ciśnieniowo-szyjkowej szyjki macicy (technika McDonalda / Wurm-Hefnera)</t>
  </si>
  <si>
    <t>Materiał: poliester, szew syntetyczny, niewchłanialny, niepowlekany</t>
  </si>
  <si>
    <t>Nić barwiona</t>
  </si>
  <si>
    <t>Długość: 75 cm</t>
  </si>
  <si>
    <t>Grubość szwu USP: 6</t>
  </si>
  <si>
    <t>Rodzaj: dwie igły, okrągłe tnące</t>
  </si>
  <si>
    <t>Długość: 48 mm każda z igieł</t>
  </si>
  <si>
    <t>Zakrzywienie: 1/2 koła każda z igieł</t>
  </si>
  <si>
    <t>Nić dedykowana do szycia zerwanych ścięgien</t>
  </si>
  <si>
    <t>Materiał i rodzaj szwu: poliester pleciony powlekany, niewchłanialny</t>
  </si>
  <si>
    <t>Szew ma kształt pętli</t>
  </si>
  <si>
    <t>Długość: 30 cm</t>
  </si>
  <si>
    <t>Grubość szwu USP: 3/0</t>
  </si>
  <si>
    <t>Rodzaj: okrągła tnąca</t>
  </si>
  <si>
    <t>Długość: 18 mm</t>
  </si>
  <si>
    <t>Zakrzywienie: 3/8 koła</t>
  </si>
  <si>
    <t>Opakowanie zbiorcze: maksymalnie po 24 saszetki</t>
  </si>
  <si>
    <t>Nić dedykowana do zespalania mostka</t>
  </si>
  <si>
    <t>Zestaw 4 szwów o takich samych parametrach</t>
  </si>
  <si>
    <t>Grubość szwu USP: 5</t>
  </si>
  <si>
    <t>Długość: 48 mm</t>
  </si>
  <si>
    <t>Nici do zabiegów urologicznych endoskopowych</t>
  </si>
  <si>
    <t>Parametry szwu:</t>
  </si>
  <si>
    <t>1.2.1</t>
  </si>
  <si>
    <t>Materiał szwu: jedwab, powlekany woskiem</t>
  </si>
  <si>
    <t>1.2.2</t>
  </si>
  <si>
    <t>Rodzaj szwu: szew pleciony, niewchłanialny</t>
  </si>
  <si>
    <t>1.2.3</t>
  </si>
  <si>
    <t>Barwa szwu: czarny</t>
  </si>
  <si>
    <t>1.2.4</t>
  </si>
  <si>
    <t>Nić: grubość USP 0, długość 100 cm</t>
  </si>
  <si>
    <t>Igła powlekana silikonem</t>
  </si>
  <si>
    <t>Opakowanie bezpośrednie: nić nawinięta bezpośrednio na papierową lub plastikowa "tackę" w opakowaniu folia-papier</t>
  </si>
  <si>
    <t>Opakowanie bezpośrednie: 1 szt./opakowanie</t>
  </si>
  <si>
    <t>Opakowanie zbiorcze: podwójne (saszetki umieszczone w kartoniku, kartonik zapakowany w folię)</t>
  </si>
  <si>
    <t xml:space="preserve">Na opakowaniu zbiorczym opis rodzaju nici w języku polskim </t>
  </si>
  <si>
    <t>Opakowanie zbiorcze zawiera instrukcję użycia w języku polskim</t>
  </si>
  <si>
    <t>Tak -wpisać wielkość opakowania</t>
  </si>
  <si>
    <t>Rękawice przeznaczone do przenoszenia cytostatyków</t>
  </si>
  <si>
    <t>Uwagi dodatkowe:</t>
  </si>
  <si>
    <t>Należy potwierdzić spełnienie warunków wpisując TAK / NIE i podać wartość tam gdzie wymagane</t>
  </si>
  <si>
    <t>Rękawice diagnostyczne, syntetyczne (nitrylowe-bezpudrowe)</t>
  </si>
  <si>
    <t>Rękawice diagnostyczne, syntetyczne, nitrylowe, bezpudrowe</t>
  </si>
  <si>
    <t>Rękawice niesterylne, środek ochrony osobistej w kategorii III typ B, zgodnie z Rozporządzeniem UE 2016/425</t>
  </si>
  <si>
    <t>Do przenoszenia cytostatyków – potwierdzony przez producenta brak przebicia rękawicy dla min 19 cytostatyków &gt; 240 min zgodnie z ASTM D 6978-05</t>
  </si>
  <si>
    <t xml:space="preserve">Kształt uniwersalny, pasujące na prawą i lewą rękę </t>
  </si>
  <si>
    <t>Mankiet rolowany</t>
  </si>
  <si>
    <t xml:space="preserve">Zewnętrzna powierzchnia teksturowana na palcach </t>
  </si>
  <si>
    <t>Grubość na palcu 0,14mm (+/-0,02), na dłoni 0,13mm (+/-0,02), na mankiecie 0,11mm  (+/-0,02)</t>
  </si>
  <si>
    <t>Długość minimalna 300 mm</t>
  </si>
  <si>
    <t>AQL mniejszy lub równy 1,5 (max 1,5) (po zapakowaniu)</t>
  </si>
  <si>
    <t>Rękawice zgodne z normami (p. 1.10.1-1.10.4):</t>
  </si>
  <si>
    <t>1.10.1</t>
  </si>
  <si>
    <t>EN 455-1,2,3</t>
  </si>
  <si>
    <t>1.10.2</t>
  </si>
  <si>
    <t>EN ISO 21420</t>
  </si>
  <si>
    <t>1.10.3</t>
  </si>
  <si>
    <t>EN ISO 374-1</t>
  </si>
  <si>
    <t>1.10.4</t>
  </si>
  <si>
    <t xml:space="preserve">EN ISO 374-5   </t>
  </si>
  <si>
    <t>Pakowane w dyspenserze maksymalnie po 100 sztuk</t>
  </si>
  <si>
    <t>Rozmiary S,M,L,XL do swobodnego wyboru przez Zamawiającego w czasie trwania umowy</t>
  </si>
  <si>
    <t>Rękawice chirurgiczne z nawilżającą warstwą pielęgnacyjno- ochronną</t>
  </si>
  <si>
    <t>Warstwa wewnętrzna z nawilżającą warstwą pielęgnacyjno-ochronną, która zapobiega wysuszaniu i pękaniu skóry, a także ułatwia zakładanie rękawic na sucho i na mokro oraz zmianę w trakcie operacji</t>
  </si>
  <si>
    <t>Mankiet o rolowanym zakończeniu z niechlorowaną opaską samoprzylepną, długość min. 300 mm</t>
  </si>
  <si>
    <t>Tak, podać wartość</t>
  </si>
  <si>
    <t>33140000-3 Materiały medyczne, 18424000-7 Rękawice, 33141000-0 Jednorazowe, niechemiczne artykuły medyczne i hematologiczne</t>
  </si>
  <si>
    <t xml:space="preserve">Pakiet nr: </t>
  </si>
  <si>
    <t>Pakiet nr:</t>
  </si>
  <si>
    <t>Cewnik przeznaczony do leczenia krytycznych niedokrwień kończyn dolnych (niedrożności poniżej kolana)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</si>
  <si>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</si>
  <si>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</si>
  <si>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</si>
  <si>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</si>
  <si>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</si>
  <si>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</si>
  <si>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</si>
  <si>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</si>
  <si>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</si>
  <si>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</si>
  <si>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</si>
  <si>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3.13</t>
  </si>
  <si>
    <t>3.14</t>
  </si>
  <si>
    <t>3.15</t>
  </si>
  <si>
    <t>3.16</t>
  </si>
  <si>
    <t>3.17</t>
  </si>
  <si>
    <t>3.18</t>
  </si>
  <si>
    <t>3.19</t>
  </si>
  <si>
    <t>3.20</t>
  </si>
  <si>
    <t>4.13</t>
  </si>
  <si>
    <t>4.14</t>
  </si>
  <si>
    <t>5.13</t>
  </si>
  <si>
    <t>5.14</t>
  </si>
  <si>
    <t>Długość: 51 mm, igła prosta, rodzaj - odwrotnie tnąca</t>
  </si>
  <si>
    <t>Nici z punktów 1.11 do 1.32 spełniają wszystkie parametry wymienione w punktach 1.1-1.9, dopuszczalne odchylenie w długości nici ± 10%</t>
  </si>
  <si>
    <t>Nici z punktów 2.11 do 2.14 spełniają wszystkie parametry wymienione w punktach 2.1-2.9, dopuszczalne odchylenie w długości nici ± 10%</t>
  </si>
  <si>
    <t>Nici z punktów 3.11 do 3.20 spełniają wszystkie parametry wymienione w punktach 3.1-3.9, dopuszczalne odchylenie w długości nici ± 10%</t>
  </si>
  <si>
    <t>Nici z punktów 4.11 do 4.14 spełniają wszystkie parametry wymienione w punktach 4.1-4.9, dopuszczalne odchylenie w długości nici ± 10%</t>
  </si>
  <si>
    <t>Nici z punktów 5.11 do 5.14 spełniają wszystkie parametry wymienione w punktach 5.1-5.9, dopuszczalne odchylenie w długości nici ± 10%</t>
  </si>
  <si>
    <t>Nici nietypowe - taśma przeznaczona do szycia narządów miąższowych</t>
  </si>
  <si>
    <t>Nici nietypowe - Zestaw przeznaczony do leczenia niewydolności ciśnieniowo-szyjkowej szyjki macicy (technika McDonalda / Wurm-Hefnera)</t>
  </si>
  <si>
    <t>1.6.1</t>
  </si>
  <si>
    <t>1.6.2</t>
  </si>
  <si>
    <t>1.6.3</t>
  </si>
  <si>
    <t>Nici nietypowe - nić przeznaczona do szycia zerwanych ścięgien</t>
  </si>
  <si>
    <t>Nici nietypowe - nić przeznaczona do zespalania mostka</t>
  </si>
  <si>
    <t>Zakrzywienie: 1/2 koła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</si>
</sst>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[$-415]General"/>
    <numFmt numFmtId="167" formatCode="#,##0.00&quot; zł&quot;"/>
    <numFmt numFmtId="168" formatCode="#,##0.00\ [$zł-415];[Red]\-#,##0.00\ [$zł-415]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2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7" fillId="0" borderId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5" fillId="0" borderId="0"/>
    <xf numFmtId="0" fontId="3" fillId="0" borderId="0"/>
    <xf numFmtId="44" fontId="5" fillId="0" borderId="0" applyFont="0" applyFill="0" applyBorder="0" applyAlignment="0" applyProtection="0"/>
    <xf numFmtId="0" fontId="5" fillId="0" borderId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6" fontId="14" fillId="0" borderId="0"/>
    <xf numFmtId="0" fontId="7" fillId="0" borderId="0"/>
  </cellStyleXfs>
  <cellXfs count="331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/>
    <xf numFmtId="0" fontId="10" fillId="0" borderId="0" xfId="2" applyFont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4" fontId="10" fillId="0" borderId="2" xfId="1" applyFont="1" applyFill="1" applyBorder="1" applyAlignment="1">
      <alignment vertical="center"/>
    </xf>
    <xf numFmtId="44" fontId="8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0" xfId="0" applyFont="1"/>
    <xf numFmtId="0" fontId="10" fillId="0" borderId="1" xfId="0" applyFont="1" applyBorder="1" applyAlignment="1">
      <alignment horizontal="right" wrapText="1"/>
    </xf>
    <xf numFmtId="44" fontId="10" fillId="0" borderId="2" xfId="0" applyNumberFormat="1" applyFont="1" applyBorder="1"/>
    <xf numFmtId="0" fontId="12" fillId="0" borderId="0" xfId="0" applyFont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9" xfId="0" applyFont="1" applyBorder="1"/>
    <xf numFmtId="0" fontId="12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44" fontId="8" fillId="0" borderId="10" xfId="0" applyNumberFormat="1" applyFont="1" applyBorder="1"/>
    <xf numFmtId="44" fontId="8" fillId="0" borderId="0" xfId="0" applyNumberFormat="1" applyFont="1"/>
    <xf numFmtId="0" fontId="8" fillId="0" borderId="6" xfId="0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44" fontId="8" fillId="0" borderId="0" xfId="1" applyFont="1" applyFill="1" applyBorder="1"/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8" xfId="0" applyFont="1" applyBorder="1"/>
    <xf numFmtId="0" fontId="10" fillId="0" borderId="2" xfId="2" applyFont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44" fontId="8" fillId="0" borderId="2" xfId="0" applyNumberFormat="1" applyFont="1" applyBorder="1"/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44" fontId="10" fillId="2" borderId="2" xfId="1" applyFont="1" applyFill="1" applyBorder="1" applyAlignment="1">
      <alignment horizontal="center" vertical="center" wrapText="1"/>
    </xf>
    <xf numFmtId="44" fontId="8" fillId="2" borderId="2" xfId="0" applyNumberFormat="1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5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vertical="top" wrapText="1"/>
    </xf>
    <xf numFmtId="0" fontId="10" fillId="2" borderId="0" xfId="3" applyFont="1" applyFill="1" applyAlignment="1">
      <alignment vertical="top" wrapText="1"/>
    </xf>
    <xf numFmtId="0" fontId="10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10" fillId="2" borderId="6" xfId="0" applyFont="1" applyFill="1" applyBorder="1"/>
    <xf numFmtId="0" fontId="10" fillId="2" borderId="1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vertical="center" wrapText="1"/>
    </xf>
    <xf numFmtId="0" fontId="10" fillId="2" borderId="7" xfId="3" applyFont="1" applyFill="1" applyBorder="1" applyAlignment="1">
      <alignment vertical="center" wrapText="1"/>
    </xf>
    <xf numFmtId="0" fontId="10" fillId="2" borderId="7" xfId="0" applyFont="1" applyFill="1" applyBorder="1"/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/>
    <xf numFmtId="0" fontId="8" fillId="0" borderId="0" xfId="7" applyFont="1"/>
    <xf numFmtId="0" fontId="8" fillId="0" borderId="2" xfId="7" applyFont="1" applyBorder="1" applyAlignment="1">
      <alignment horizontal="right"/>
    </xf>
    <xf numFmtId="0" fontId="8" fillId="0" borderId="2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left" vertical="center" wrapText="1"/>
    </xf>
    <xf numFmtId="0" fontId="8" fillId="0" borderId="0" xfId="7" applyFont="1" applyAlignment="1">
      <alignment horizontal="center" vertical="center"/>
    </xf>
    <xf numFmtId="44" fontId="10" fillId="0" borderId="0" xfId="9" applyFont="1" applyFill="1" applyBorder="1" applyAlignment="1">
      <alignment vertical="center"/>
    </xf>
    <xf numFmtId="44" fontId="8" fillId="0" borderId="0" xfId="7" applyNumberFormat="1" applyFont="1" applyAlignment="1">
      <alignment horizontal="center" vertical="center"/>
    </xf>
    <xf numFmtId="9" fontId="8" fillId="0" borderId="0" xfId="7" applyNumberFormat="1" applyFont="1" applyAlignment="1">
      <alignment horizontal="center" vertical="center"/>
    </xf>
    <xf numFmtId="0" fontId="8" fillId="0" borderId="12" xfId="7" applyFont="1" applyBorder="1"/>
    <xf numFmtId="0" fontId="10" fillId="0" borderId="4" xfId="7" applyFont="1" applyBorder="1" applyAlignment="1">
      <alignment horizontal="center" vertical="center"/>
    </xf>
    <xf numFmtId="0" fontId="8" fillId="0" borderId="2" xfId="7" applyFont="1" applyBorder="1" applyAlignment="1">
      <alignment wrapText="1"/>
    </xf>
    <xf numFmtId="0" fontId="8" fillId="0" borderId="6" xfId="7" applyFont="1" applyBorder="1"/>
    <xf numFmtId="0" fontId="8" fillId="0" borderId="11" xfId="7" applyFont="1" applyBorder="1" applyAlignment="1">
      <alignment wrapText="1"/>
    </xf>
    <xf numFmtId="0" fontId="8" fillId="0" borderId="2" xfId="7" applyFont="1" applyBorder="1"/>
    <xf numFmtId="8" fontId="8" fillId="0" borderId="2" xfId="7" applyNumberFormat="1" applyFont="1" applyBorder="1"/>
    <xf numFmtId="0" fontId="8" fillId="0" borderId="10" xfId="7" applyFont="1" applyBorder="1" applyAlignment="1">
      <alignment wrapText="1"/>
    </xf>
    <xf numFmtId="0" fontId="8" fillId="0" borderId="4" xfId="7" applyFont="1" applyBorder="1" applyAlignment="1">
      <alignment wrapText="1"/>
    </xf>
    <xf numFmtId="0" fontId="8" fillId="0" borderId="2" xfId="7" applyFont="1" applyBorder="1" applyAlignment="1">
      <alignment horizontal="center" vertical="center"/>
    </xf>
    <xf numFmtId="0" fontId="8" fillId="0" borderId="7" xfId="7" applyFont="1" applyBorder="1"/>
    <xf numFmtId="0" fontId="8" fillId="0" borderId="8" xfId="7" applyFont="1" applyBorder="1"/>
    <xf numFmtId="0" fontId="10" fillId="0" borderId="2" xfId="8" applyFont="1" applyBorder="1" applyAlignment="1">
      <alignment horizontal="center" vertical="center" wrapText="1"/>
    </xf>
    <xf numFmtId="0" fontId="8" fillId="0" borderId="2" xfId="8" applyFont="1" applyBorder="1" applyAlignment="1">
      <alignment horizontal="center" vertical="center" wrapText="1"/>
    </xf>
    <xf numFmtId="0" fontId="10" fillId="0" borderId="3" xfId="8" applyFont="1" applyBorder="1" applyAlignment="1">
      <alignment horizontal="center" vertical="center" wrapText="1"/>
    </xf>
    <xf numFmtId="0" fontId="8" fillId="0" borderId="0" xfId="7" applyFont="1" applyAlignment="1">
      <alignment horizontal="center"/>
    </xf>
    <xf numFmtId="0" fontId="8" fillId="0" borderId="3" xfId="7" applyFont="1" applyBorder="1"/>
    <xf numFmtId="0" fontId="8" fillId="0" borderId="2" xfId="7" applyFont="1" applyBorder="1" applyAlignment="1">
      <alignment horizontal="center"/>
    </xf>
    <xf numFmtId="0" fontId="8" fillId="0" borderId="6" xfId="7" applyFont="1" applyBorder="1" applyAlignment="1">
      <alignment horizontal="center" vertical="center"/>
    </xf>
    <xf numFmtId="0" fontId="8" fillId="0" borderId="2" xfId="7" applyFont="1" applyBorder="1" applyAlignment="1">
      <alignment horizontal="left" vertical="center" wrapText="1"/>
    </xf>
    <xf numFmtId="0" fontId="9" fillId="0" borderId="0" xfId="7" applyFont="1" applyAlignment="1">
      <alignment horizontal="center"/>
    </xf>
    <xf numFmtId="0" fontId="8" fillId="0" borderId="7" xfId="7" applyFont="1" applyBorder="1" applyAlignment="1">
      <alignment horizontal="center"/>
    </xf>
    <xf numFmtId="0" fontId="8" fillId="0" borderId="2" xfId="7" applyFont="1" applyBorder="1" applyAlignment="1">
      <alignment vertical="center" wrapText="1"/>
    </xf>
    <xf numFmtId="9" fontId="8" fillId="0" borderId="2" xfId="7" applyNumberFormat="1" applyFont="1" applyBorder="1" applyAlignment="1">
      <alignment horizontal="center"/>
    </xf>
    <xf numFmtId="44" fontId="8" fillId="0" borderId="2" xfId="7" applyNumberFormat="1" applyFont="1" applyBorder="1" applyAlignment="1">
      <alignment horizontal="center"/>
    </xf>
    <xf numFmtId="8" fontId="8" fillId="0" borderId="2" xfId="7" applyNumberFormat="1" applyFont="1" applyBorder="1" applyAlignment="1">
      <alignment horizontal="center"/>
    </xf>
    <xf numFmtId="0" fontId="8" fillId="0" borderId="2" xfId="7" quotePrefix="1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8" fillId="0" borderId="11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 wrapText="1"/>
    </xf>
    <xf numFmtId="0" fontId="10" fillId="0" borderId="2" xfId="7" applyFont="1" applyBorder="1" applyAlignment="1">
      <alignment wrapText="1"/>
    </xf>
    <xf numFmtId="0" fontId="9" fillId="0" borderId="2" xfId="7" applyFont="1" applyBorder="1" applyAlignment="1">
      <alignment wrapText="1"/>
    </xf>
    <xf numFmtId="0" fontId="8" fillId="0" borderId="0" xfId="7" applyFont="1" applyAlignment="1">
      <alignment horizontal="left" vertical="center"/>
    </xf>
    <xf numFmtId="14" fontId="8" fillId="0" borderId="0" xfId="7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7" applyFont="1" applyAlignment="1">
      <alignment wrapText="1"/>
    </xf>
    <xf numFmtId="0" fontId="8" fillId="0" borderId="0" xfId="10" applyFont="1" applyAlignment="1">
      <alignment vertical="center" wrapText="1"/>
    </xf>
    <xf numFmtId="0" fontId="8" fillId="0" borderId="0" xfId="10" applyFont="1"/>
    <xf numFmtId="0" fontId="9" fillId="0" borderId="0" xfId="10" applyFont="1"/>
    <xf numFmtId="0" fontId="8" fillId="0" borderId="0" xfId="11" applyFont="1" applyAlignment="1">
      <alignment horizontal="left"/>
    </xf>
    <xf numFmtId="0" fontId="8" fillId="0" borderId="0" xfId="10" applyFont="1" applyAlignment="1">
      <alignment horizontal="left"/>
    </xf>
    <xf numFmtId="0" fontId="10" fillId="0" borderId="2" xfId="11" applyFont="1" applyBorder="1" applyAlignment="1">
      <alignment horizontal="center" vertical="center" wrapText="1"/>
    </xf>
    <xf numFmtId="0" fontId="8" fillId="0" borderId="2" xfId="11" applyFont="1" applyBorder="1" applyAlignment="1">
      <alignment horizontal="center" vertical="center" wrapText="1"/>
    </xf>
    <xf numFmtId="0" fontId="8" fillId="0" borderId="11" xfId="10" applyFont="1" applyBorder="1" applyAlignment="1">
      <alignment horizontal="center" vertical="center" wrapText="1"/>
    </xf>
    <xf numFmtId="0" fontId="11" fillId="0" borderId="11" xfId="10" applyFont="1" applyBorder="1" applyAlignment="1">
      <alignment horizontal="center" vertical="center" wrapText="1"/>
    </xf>
    <xf numFmtId="0" fontId="10" fillId="0" borderId="2" xfId="10" applyFont="1" applyBorder="1" applyAlignment="1">
      <alignment horizontal="center" vertical="center" wrapText="1"/>
    </xf>
    <xf numFmtId="0" fontId="8" fillId="0" borderId="0" xfId="10" applyFont="1" applyAlignment="1">
      <alignment horizontal="center"/>
    </xf>
    <xf numFmtId="0" fontId="10" fillId="0" borderId="2" xfId="11" applyFont="1" applyBorder="1" applyAlignment="1">
      <alignment horizontal="left" vertical="center"/>
    </xf>
    <xf numFmtId="0" fontId="10" fillId="0" borderId="2" xfId="11" applyFont="1" applyBorder="1"/>
    <xf numFmtId="0" fontId="8" fillId="0" borderId="2" xfId="10" applyFont="1" applyBorder="1"/>
    <xf numFmtId="0" fontId="10" fillId="0" borderId="2" xfId="11" applyFont="1" applyBorder="1" applyAlignment="1">
      <alignment horizontal="left" vertical="center" wrapText="1"/>
    </xf>
    <xf numFmtId="0" fontId="10" fillId="0" borderId="0" xfId="11" applyFont="1"/>
    <xf numFmtId="0" fontId="8" fillId="0" borderId="6" xfId="10" applyFont="1" applyBorder="1"/>
    <xf numFmtId="0" fontId="10" fillId="0" borderId="2" xfId="11" applyFont="1" applyBorder="1" applyAlignment="1">
      <alignment vertical="center" wrapText="1"/>
    </xf>
    <xf numFmtId="0" fontId="10" fillId="0" borderId="2" xfId="11" quotePrefix="1" applyFont="1" applyBorder="1" applyAlignment="1">
      <alignment horizontal="left" vertical="center"/>
    </xf>
    <xf numFmtId="0" fontId="10" fillId="0" borderId="7" xfId="11" applyFont="1" applyBorder="1"/>
    <xf numFmtId="0" fontId="8" fillId="0" borderId="7" xfId="10" applyFont="1" applyBorder="1"/>
    <xf numFmtId="0" fontId="8" fillId="0" borderId="8" xfId="10" applyFont="1" applyBorder="1"/>
    <xf numFmtId="0" fontId="8" fillId="0" borderId="0" xfId="10" applyFont="1" applyAlignment="1">
      <alignment vertical="center"/>
    </xf>
    <xf numFmtId="3" fontId="9" fillId="0" borderId="0" xfId="10" applyNumberFormat="1" applyFont="1" applyAlignment="1">
      <alignment horizontal="center" vertical="center"/>
    </xf>
    <xf numFmtId="0" fontId="8" fillId="0" borderId="0" xfId="10" applyFont="1" applyAlignment="1">
      <alignment horizontal="right"/>
    </xf>
    <xf numFmtId="3" fontId="8" fillId="0" borderId="0" xfId="10" applyNumberFormat="1" applyFont="1" applyAlignment="1">
      <alignment horizontal="center" vertical="center"/>
    </xf>
    <xf numFmtId="0" fontId="16" fillId="0" borderId="0" xfId="10" applyFont="1" applyAlignment="1">
      <alignment horizontal="right"/>
    </xf>
    <xf numFmtId="0" fontId="8" fillId="0" borderId="2" xfId="10" applyFont="1" applyBorder="1" applyAlignment="1">
      <alignment horizontal="right"/>
    </xf>
    <xf numFmtId="0" fontId="12" fillId="0" borderId="2" xfId="11" applyFont="1" applyBorder="1" applyAlignment="1">
      <alignment vertical="center" wrapText="1"/>
    </xf>
    <xf numFmtId="0" fontId="10" fillId="0" borderId="4" xfId="11" applyFont="1" applyBorder="1" applyAlignment="1">
      <alignment vertical="center" wrapText="1"/>
    </xf>
    <xf numFmtId="0" fontId="10" fillId="0" borderId="11" xfId="11" applyFont="1" applyBorder="1" applyAlignment="1">
      <alignment vertical="center" wrapText="1"/>
    </xf>
    <xf numFmtId="3" fontId="10" fillId="0" borderId="0" xfId="13" applyNumberFormat="1" applyFont="1" applyFill="1" applyBorder="1" applyAlignment="1" applyProtection="1">
      <alignment horizontal="center" vertical="center"/>
    </xf>
    <xf numFmtId="165" fontId="8" fillId="0" borderId="0" xfId="10" applyNumberFormat="1" applyFont="1"/>
    <xf numFmtId="0" fontId="16" fillId="0" borderId="0" xfId="10" applyFont="1"/>
    <xf numFmtId="0" fontId="8" fillId="0" borderId="0" xfId="10" applyFont="1" applyAlignment="1">
      <alignment horizontal="left" vertical="center"/>
    </xf>
    <xf numFmtId="165" fontId="10" fillId="0" borderId="2" xfId="11" applyNumberFormat="1" applyFont="1" applyBorder="1" applyAlignment="1">
      <alignment horizontal="center" vertical="center" wrapText="1"/>
    </xf>
    <xf numFmtId="0" fontId="8" fillId="0" borderId="11" xfId="10" applyFont="1" applyBorder="1" applyAlignment="1">
      <alignment horizontal="left" vertical="center" wrapText="1"/>
    </xf>
    <xf numFmtId="0" fontId="8" fillId="0" borderId="11" xfId="10" applyFont="1" applyBorder="1" applyAlignment="1">
      <alignment vertical="center" wrapText="1"/>
    </xf>
    <xf numFmtId="165" fontId="8" fillId="0" borderId="11" xfId="10" applyNumberFormat="1" applyFont="1" applyBorder="1" applyAlignment="1">
      <alignment horizontal="center" vertical="center" wrapText="1"/>
    </xf>
    <xf numFmtId="165" fontId="10" fillId="0" borderId="0" xfId="11" applyNumberFormat="1" applyFont="1"/>
    <xf numFmtId="0" fontId="10" fillId="0" borderId="2" xfId="11" applyFont="1" applyBorder="1" applyAlignment="1">
      <alignment wrapText="1"/>
    </xf>
    <xf numFmtId="0" fontId="10" fillId="0" borderId="11" xfId="11" applyFont="1" applyBorder="1" applyAlignment="1">
      <alignment horizontal="left" vertical="center"/>
    </xf>
    <xf numFmtId="0" fontId="10" fillId="0" borderId="11" xfId="11" applyFont="1" applyBorder="1"/>
    <xf numFmtId="0" fontId="10" fillId="0" borderId="4" xfId="11" applyFont="1" applyBorder="1" applyAlignment="1">
      <alignment horizontal="left" vertical="center"/>
    </xf>
    <xf numFmtId="0" fontId="10" fillId="0" borderId="4" xfId="11" applyFont="1" applyBorder="1"/>
    <xf numFmtId="16" fontId="10" fillId="0" borderId="2" xfId="11" quotePrefix="1" applyNumberFormat="1" applyFont="1" applyBorder="1" applyAlignment="1">
      <alignment horizontal="left" vertical="center"/>
    </xf>
    <xf numFmtId="165" fontId="10" fillId="0" borderId="7" xfId="11" applyNumberFormat="1" applyFont="1" applyBorder="1"/>
    <xf numFmtId="0" fontId="8" fillId="0" borderId="2" xfId="10" quotePrefix="1" applyFont="1" applyBorder="1" applyAlignment="1">
      <alignment horizontal="left" vertical="center"/>
    </xf>
    <xf numFmtId="165" fontId="8" fillId="0" borderId="7" xfId="10" applyNumberFormat="1" applyFont="1" applyBorder="1"/>
    <xf numFmtId="165" fontId="8" fillId="0" borderId="2" xfId="10" applyNumberFormat="1" applyFont="1" applyBorder="1"/>
    <xf numFmtId="0" fontId="10" fillId="0" borderId="3" xfId="11" applyFont="1" applyBorder="1" applyAlignment="1">
      <alignment horizontal="center" vertical="center" wrapText="1"/>
    </xf>
    <xf numFmtId="0" fontId="10" fillId="0" borderId="2" xfId="11" applyFont="1" applyBorder="1" applyAlignment="1">
      <alignment horizontal="center"/>
    </xf>
    <xf numFmtId="44" fontId="10" fillId="0" borderId="2" xfId="12" applyFont="1" applyFill="1" applyBorder="1" applyAlignment="1">
      <alignment horizontal="right" vertical="center" wrapText="1"/>
    </xf>
    <xf numFmtId="165" fontId="10" fillId="0" borderId="2" xfId="11" applyNumberFormat="1" applyFont="1" applyBorder="1" applyAlignment="1">
      <alignment horizontal="right" vertical="center" wrapText="1"/>
    </xf>
    <xf numFmtId="9" fontId="10" fillId="0" borderId="2" xfId="11" applyNumberFormat="1" applyFont="1" applyBorder="1" applyAlignment="1">
      <alignment horizontal="center" vertical="center" wrapText="1"/>
    </xf>
    <xf numFmtId="44" fontId="10" fillId="0" borderId="2" xfId="12" applyFont="1" applyFill="1" applyBorder="1" applyAlignment="1">
      <alignment horizontal="right"/>
    </xf>
    <xf numFmtId="0" fontId="8" fillId="0" borderId="2" xfId="10" applyFont="1" applyBorder="1" applyAlignment="1">
      <alignment horizontal="center"/>
    </xf>
    <xf numFmtId="44" fontId="8" fillId="0" borderId="2" xfId="10" applyNumberFormat="1" applyFont="1" applyBorder="1" applyAlignment="1">
      <alignment horizontal="right"/>
    </xf>
    <xf numFmtId="3" fontId="10" fillId="0" borderId="2" xfId="11" applyNumberFormat="1" applyFont="1" applyBorder="1" applyAlignment="1">
      <alignment horizontal="center" vertical="center" wrapText="1"/>
    </xf>
    <xf numFmtId="44" fontId="10" fillId="0" borderId="2" xfId="11" applyNumberFormat="1" applyFont="1" applyBorder="1" applyAlignment="1">
      <alignment horizontal="right" vertical="center" wrapText="1"/>
    </xf>
    <xf numFmtId="0" fontId="10" fillId="0" borderId="0" xfId="11" applyFont="1" applyAlignment="1">
      <alignment horizontal="center" vertical="center" wrapText="1"/>
    </xf>
    <xf numFmtId="3" fontId="10" fillId="0" borderId="0" xfId="11" applyNumberFormat="1" applyFont="1" applyAlignment="1">
      <alignment horizontal="center" vertical="center" wrapText="1"/>
    </xf>
    <xf numFmtId="0" fontId="10" fillId="0" borderId="0" xfId="11" applyFont="1" applyAlignment="1">
      <alignment horizontal="right" vertical="center" wrapText="1"/>
    </xf>
    <xf numFmtId="0" fontId="10" fillId="0" borderId="0" xfId="11" applyFont="1" applyAlignment="1">
      <alignment horizontal="right"/>
    </xf>
    <xf numFmtId="3" fontId="8" fillId="0" borderId="11" xfId="10" applyNumberFormat="1" applyFont="1" applyBorder="1" applyAlignment="1">
      <alignment horizontal="center" vertical="center" wrapText="1"/>
    </xf>
    <xf numFmtId="0" fontId="10" fillId="0" borderId="4" xfId="11" applyFont="1" applyBorder="1" applyAlignment="1">
      <alignment horizontal="center" vertical="center" wrapText="1"/>
    </xf>
    <xf numFmtId="3" fontId="16" fillId="0" borderId="0" xfId="11" applyNumberFormat="1" applyFont="1" applyAlignment="1">
      <alignment horizontal="center" vertical="center" wrapText="1"/>
    </xf>
    <xf numFmtId="0" fontId="10" fillId="0" borderId="2" xfId="11" applyFont="1" applyBorder="1" applyAlignment="1">
      <alignment horizontal="center" wrapText="1"/>
    </xf>
    <xf numFmtId="0" fontId="10" fillId="0" borderId="2" xfId="11" applyFont="1" applyBorder="1" applyAlignment="1">
      <alignment horizontal="left" vertical="top" wrapText="1"/>
    </xf>
    <xf numFmtId="3" fontId="10" fillId="0" borderId="2" xfId="11" applyNumberFormat="1" applyFont="1" applyBorder="1" applyAlignment="1">
      <alignment horizontal="center" vertical="center"/>
    </xf>
    <xf numFmtId="44" fontId="10" fillId="0" borderId="2" xfId="12" applyFont="1" applyFill="1" applyBorder="1" applyAlignment="1">
      <alignment horizontal="right" vertical="center"/>
    </xf>
    <xf numFmtId="3" fontId="10" fillId="0" borderId="0" xfId="11" applyNumberFormat="1" applyFont="1" applyAlignment="1">
      <alignment horizontal="center" vertical="center"/>
    </xf>
    <xf numFmtId="3" fontId="10" fillId="0" borderId="2" xfId="13" applyNumberFormat="1" applyFont="1" applyFill="1" applyBorder="1" applyAlignment="1" applyProtection="1">
      <alignment horizontal="center" vertical="center"/>
    </xf>
    <xf numFmtId="0" fontId="10" fillId="0" borderId="11" xfId="11" applyFont="1" applyBorder="1" applyAlignment="1">
      <alignment horizontal="center" wrapText="1"/>
    </xf>
    <xf numFmtId="9" fontId="10" fillId="0" borderId="1" xfId="11" applyNumberFormat="1" applyFont="1" applyBorder="1" applyAlignment="1">
      <alignment horizontal="center" vertical="center" wrapText="1"/>
    </xf>
    <xf numFmtId="0" fontId="10" fillId="0" borderId="0" xfId="11" applyFont="1" applyAlignment="1">
      <alignment horizontal="right" vertical="center"/>
    </xf>
    <xf numFmtId="0" fontId="10" fillId="0" borderId="7" xfId="11" applyFont="1" applyBorder="1" applyAlignment="1">
      <alignment horizontal="center" vertical="center" wrapText="1"/>
    </xf>
    <xf numFmtId="3" fontId="10" fillId="0" borderId="7" xfId="11" applyNumberFormat="1" applyFont="1" applyBorder="1" applyAlignment="1">
      <alignment horizontal="center" vertical="center" wrapText="1"/>
    </xf>
    <xf numFmtId="0" fontId="10" fillId="0" borderId="7" xfId="11" applyFont="1" applyBorder="1" applyAlignment="1">
      <alignment horizontal="right" vertical="center" wrapText="1"/>
    </xf>
    <xf numFmtId="0" fontId="10" fillId="0" borderId="7" xfId="11" applyFont="1" applyBorder="1" applyAlignment="1">
      <alignment horizontal="right"/>
    </xf>
    <xf numFmtId="0" fontId="8" fillId="0" borderId="0" xfId="10" applyFont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8" fillId="0" borderId="0" xfId="10" applyFont="1" applyAlignment="1">
      <alignment horizontal="right" vertical="center"/>
    </xf>
    <xf numFmtId="0" fontId="8" fillId="0" borderId="2" xfId="10" applyFont="1" applyBorder="1" applyAlignment="1">
      <alignment horizontal="right" vertical="center"/>
    </xf>
    <xf numFmtId="44" fontId="8" fillId="0" borderId="2" xfId="10" applyNumberFormat="1" applyFont="1" applyBorder="1"/>
    <xf numFmtId="0" fontId="12" fillId="0" borderId="2" xfId="11" applyFont="1" applyBorder="1" applyAlignment="1">
      <alignment horizontal="left" vertical="center" wrapText="1"/>
    </xf>
    <xf numFmtId="0" fontId="10" fillId="0" borderId="3" xfId="11" applyFont="1" applyBorder="1" applyAlignment="1">
      <alignment horizontal="center" vertical="center"/>
    </xf>
    <xf numFmtId="0" fontId="10" fillId="0" borderId="2" xfId="11" applyFont="1" applyBorder="1" applyAlignment="1">
      <alignment horizontal="center" vertical="center"/>
    </xf>
    <xf numFmtId="0" fontId="10" fillId="0" borderId="0" xfId="11" applyFont="1" applyAlignment="1">
      <alignment horizontal="center" vertical="center"/>
    </xf>
    <xf numFmtId="0" fontId="10" fillId="0" borderId="2" xfId="11" applyFont="1" applyBorder="1" applyAlignment="1">
      <alignment horizontal="left" vertical="top"/>
    </xf>
    <xf numFmtId="0" fontId="10" fillId="0" borderId="5" xfId="11" applyFont="1" applyBorder="1" applyAlignment="1">
      <alignment horizontal="left" vertical="center"/>
    </xf>
    <xf numFmtId="0" fontId="10" fillId="0" borderId="7" xfId="11" applyFont="1" applyBorder="1" applyAlignment="1">
      <alignment horizontal="center" vertical="center"/>
    </xf>
    <xf numFmtId="0" fontId="10" fillId="0" borderId="7" xfId="11" applyFont="1" applyBorder="1" applyAlignment="1">
      <alignment horizontal="right" vertical="center"/>
    </xf>
    <xf numFmtId="0" fontId="8" fillId="0" borderId="0" xfId="14" applyFont="1" applyAlignment="1">
      <alignment horizontal="left"/>
    </xf>
    <xf numFmtId="0" fontId="15" fillId="0" borderId="0" xfId="4" applyFont="1" applyAlignment="1">
      <alignment horizontal="left" vertical="center" wrapText="1"/>
    </xf>
    <xf numFmtId="0" fontId="10" fillId="0" borderId="2" xfId="14" applyFont="1" applyBorder="1" applyAlignment="1">
      <alignment horizontal="center" vertical="center" wrapText="1"/>
    </xf>
    <xf numFmtId="3" fontId="8" fillId="0" borderId="0" xfId="10" applyNumberFormat="1" applyFont="1"/>
    <xf numFmtId="0" fontId="10" fillId="0" borderId="2" xfId="14" applyFont="1" applyBorder="1" applyAlignment="1">
      <alignment horizontal="left" vertical="center" wrapText="1"/>
    </xf>
    <xf numFmtId="0" fontId="8" fillId="0" borderId="2" xfId="14" applyFont="1" applyBorder="1" applyAlignment="1">
      <alignment horizontal="center" vertical="center" wrapText="1"/>
    </xf>
    <xf numFmtId="0" fontId="12" fillId="0" borderId="2" xfId="14" applyFont="1" applyBorder="1" applyAlignment="1">
      <alignment horizontal="left" vertical="center" wrapText="1"/>
    </xf>
    <xf numFmtId="0" fontId="10" fillId="0" borderId="3" xfId="14" applyFont="1" applyBorder="1" applyAlignment="1">
      <alignment horizontal="center" vertical="center" wrapText="1"/>
    </xf>
    <xf numFmtId="44" fontId="10" fillId="0" borderId="2" xfId="15" applyFont="1" applyFill="1" applyBorder="1" applyAlignment="1">
      <alignment horizontal="right" vertical="center" wrapText="1"/>
    </xf>
    <xf numFmtId="44" fontId="10" fillId="0" borderId="2" xfId="14" applyNumberFormat="1" applyFont="1" applyBorder="1" applyAlignment="1">
      <alignment horizontal="right" vertical="center" wrapText="1"/>
    </xf>
    <xf numFmtId="9" fontId="10" fillId="0" borderId="2" xfId="14" applyNumberFormat="1" applyFont="1" applyBorder="1" applyAlignment="1">
      <alignment horizontal="center" vertical="center" wrapText="1"/>
    </xf>
    <xf numFmtId="0" fontId="10" fillId="0" borderId="2" xfId="14" applyFont="1" applyBorder="1"/>
    <xf numFmtId="0" fontId="10" fillId="0" borderId="2" xfId="14" applyFont="1" applyBorder="1" applyAlignment="1">
      <alignment vertical="center" wrapText="1"/>
    </xf>
    <xf numFmtId="0" fontId="10" fillId="0" borderId="2" xfId="14" applyFont="1" applyBorder="1" applyAlignment="1">
      <alignment horizontal="center" vertical="center"/>
    </xf>
    <xf numFmtId="0" fontId="10" fillId="0" borderId="0" xfId="14" applyFont="1"/>
    <xf numFmtId="0" fontId="10" fillId="0" borderId="2" xfId="14" quotePrefix="1" applyFont="1" applyBorder="1" applyAlignment="1">
      <alignment horizontal="left" vertical="center" wrapText="1"/>
    </xf>
    <xf numFmtId="0" fontId="10" fillId="0" borderId="7" xfId="14" applyFont="1" applyBorder="1"/>
    <xf numFmtId="3" fontId="9" fillId="0" borderId="0" xfId="10" applyNumberFormat="1" applyFont="1"/>
    <xf numFmtId="165" fontId="8" fillId="0" borderId="2" xfId="10" applyNumberFormat="1" applyFont="1" applyBorder="1" applyAlignment="1">
      <alignment horizontal="right"/>
    </xf>
    <xf numFmtId="3" fontId="10" fillId="0" borderId="2" xfId="14" applyNumberFormat="1" applyFont="1" applyBorder="1" applyAlignment="1">
      <alignment horizontal="center" vertical="center" wrapText="1"/>
    </xf>
    <xf numFmtId="165" fontId="10" fillId="0" borderId="2" xfId="14" applyNumberFormat="1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10" fillId="0" borderId="11" xfId="10" applyFont="1" applyBorder="1" applyAlignment="1">
      <alignment horizontal="center" vertical="center" wrapText="1"/>
    </xf>
    <xf numFmtId="0" fontId="10" fillId="0" borderId="2" xfId="10" applyFont="1" applyBorder="1" applyAlignment="1">
      <alignment horizontal="left" vertical="center"/>
    </xf>
    <xf numFmtId="0" fontId="12" fillId="0" borderId="2" xfId="10" applyFont="1" applyBorder="1" applyAlignment="1">
      <alignment horizontal="left" vertical="center" wrapText="1"/>
    </xf>
    <xf numFmtId="0" fontId="10" fillId="0" borderId="3" xfId="10" applyFont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/>
    </xf>
    <xf numFmtId="3" fontId="8" fillId="0" borderId="2" xfId="10" applyNumberFormat="1" applyFont="1" applyBorder="1" applyAlignment="1">
      <alignment horizontal="center" vertical="center"/>
    </xf>
    <xf numFmtId="165" fontId="10" fillId="0" borderId="2" xfId="9" applyNumberFormat="1" applyFont="1" applyFill="1" applyBorder="1" applyAlignment="1">
      <alignment vertical="center"/>
    </xf>
    <xf numFmtId="44" fontId="8" fillId="0" borderId="2" xfId="10" applyNumberFormat="1" applyFont="1" applyBorder="1" applyAlignment="1">
      <alignment horizontal="center" vertical="center"/>
    </xf>
    <xf numFmtId="9" fontId="8" fillId="0" borderId="2" xfId="10" applyNumberFormat="1" applyFont="1" applyBorder="1" applyAlignment="1">
      <alignment horizontal="center" vertical="center"/>
    </xf>
    <xf numFmtId="0" fontId="8" fillId="0" borderId="2" xfId="10" applyFont="1" applyBorder="1" applyAlignment="1">
      <alignment vertical="center" wrapText="1"/>
    </xf>
    <xf numFmtId="0" fontId="8" fillId="0" borderId="2" xfId="10" applyFont="1" applyBorder="1" applyAlignment="1">
      <alignment horizontal="center" vertical="center"/>
    </xf>
    <xf numFmtId="0" fontId="8" fillId="0" borderId="11" xfId="10" applyFont="1" applyBorder="1" applyAlignment="1">
      <alignment horizontal="center" vertical="center"/>
    </xf>
    <xf numFmtId="0" fontId="8" fillId="0" borderId="2" xfId="10" applyFont="1" applyBorder="1" applyAlignment="1">
      <alignment horizontal="left" vertical="center"/>
    </xf>
    <xf numFmtId="0" fontId="8" fillId="0" borderId="4" xfId="10" applyFont="1" applyBorder="1" applyAlignment="1">
      <alignment vertical="center" wrapText="1"/>
    </xf>
    <xf numFmtId="0" fontId="8" fillId="0" borderId="4" xfId="10" applyFont="1" applyBorder="1" applyAlignment="1">
      <alignment horizontal="center" vertical="center"/>
    </xf>
    <xf numFmtId="3" fontId="8" fillId="0" borderId="7" xfId="10" applyNumberFormat="1" applyFont="1" applyBorder="1"/>
    <xf numFmtId="0" fontId="8" fillId="0" borderId="0" xfId="10" applyFont="1" applyAlignment="1">
      <alignment wrapText="1"/>
    </xf>
    <xf numFmtId="0" fontId="8" fillId="0" borderId="2" xfId="10" applyFont="1" applyBorder="1" applyAlignment="1">
      <alignment horizontal="center" vertical="center" wrapText="1"/>
    </xf>
    <xf numFmtId="0" fontId="11" fillId="0" borderId="2" xfId="10" applyFont="1" applyBorder="1" applyAlignment="1">
      <alignment horizontal="center" vertical="center" wrapText="1"/>
    </xf>
    <xf numFmtId="165" fontId="8" fillId="0" borderId="2" xfId="10" applyNumberFormat="1" applyFont="1" applyBorder="1" applyAlignment="1">
      <alignment horizontal="center" vertical="center" wrapText="1"/>
    </xf>
    <xf numFmtId="0" fontId="9" fillId="0" borderId="2" xfId="10" applyFont="1" applyBorder="1" applyAlignment="1">
      <alignment vertical="center" wrapText="1"/>
    </xf>
    <xf numFmtId="9" fontId="8" fillId="0" borderId="2" xfId="10" applyNumberFormat="1" applyFont="1" applyBorder="1" applyAlignment="1">
      <alignment horizontal="center"/>
    </xf>
    <xf numFmtId="0" fontId="8" fillId="0" borderId="2" xfId="10" applyFont="1" applyBorder="1" applyAlignment="1">
      <alignment wrapText="1"/>
    </xf>
    <xf numFmtId="0" fontId="9" fillId="0" borderId="0" xfId="10" applyFont="1" applyAlignment="1">
      <alignment horizontal="center"/>
    </xf>
    <xf numFmtId="0" fontId="8" fillId="0" borderId="3" xfId="10" applyFont="1" applyBorder="1" applyAlignment="1">
      <alignment horizontal="center" vertical="center" wrapText="1"/>
    </xf>
    <xf numFmtId="0" fontId="12" fillId="0" borderId="2" xfId="10" applyFont="1" applyBorder="1" applyAlignment="1">
      <alignment horizontal="left" vertical="center"/>
    </xf>
    <xf numFmtId="8" fontId="10" fillId="0" borderId="2" xfId="9" applyNumberFormat="1" applyFont="1" applyFill="1" applyBorder="1" applyAlignment="1">
      <alignment vertical="center"/>
    </xf>
    <xf numFmtId="44" fontId="8" fillId="0" borderId="2" xfId="10" applyNumberFormat="1" applyFont="1" applyBorder="1" applyAlignment="1">
      <alignment horizontal="right" vertical="center"/>
    </xf>
    <xf numFmtId="16" fontId="8" fillId="0" borderId="2" xfId="10" quotePrefix="1" applyNumberFormat="1" applyFont="1" applyBorder="1" applyAlignment="1">
      <alignment horizontal="left" vertical="center"/>
    </xf>
    <xf numFmtId="8" fontId="8" fillId="0" borderId="2" xfId="10" applyNumberFormat="1" applyFont="1" applyBorder="1"/>
    <xf numFmtId="0" fontId="8" fillId="0" borderId="7" xfId="10" applyFont="1" applyBorder="1" applyAlignment="1">
      <alignment horizontal="center" vertical="center"/>
    </xf>
    <xf numFmtId="0" fontId="8" fillId="0" borderId="7" xfId="10" applyFont="1" applyBorder="1" applyAlignment="1">
      <alignment horizontal="center"/>
    </xf>
    <xf numFmtId="0" fontId="8" fillId="0" borderId="7" xfId="10" applyFont="1" applyBorder="1" applyAlignment="1">
      <alignment horizontal="right"/>
    </xf>
    <xf numFmtId="0" fontId="16" fillId="0" borderId="0" xfId="10" applyFont="1" applyAlignment="1">
      <alignment horizontal="center" vertical="center"/>
    </xf>
    <xf numFmtId="0" fontId="9" fillId="0" borderId="2" xfId="10" applyFont="1" applyBorder="1" applyAlignment="1">
      <alignment vertical="center"/>
    </xf>
    <xf numFmtId="165" fontId="8" fillId="0" borderId="2" xfId="10" applyNumberFormat="1" applyFont="1" applyBorder="1" applyAlignment="1">
      <alignment horizontal="center" vertical="center"/>
    </xf>
    <xf numFmtId="8" fontId="8" fillId="0" borderId="2" xfId="10" applyNumberFormat="1" applyFont="1" applyBorder="1" applyAlignment="1">
      <alignment horizontal="right" vertical="center"/>
    </xf>
    <xf numFmtId="0" fontId="8" fillId="0" borderId="2" xfId="10" applyFont="1" applyBorder="1" applyAlignment="1">
      <alignment vertical="center"/>
    </xf>
    <xf numFmtId="166" fontId="17" fillId="0" borderId="0" xfId="16" applyFont="1" applyAlignment="1">
      <alignment horizontal="center" vertical="center"/>
    </xf>
    <xf numFmtId="166" fontId="17" fillId="0" borderId="0" xfId="16" applyFont="1"/>
    <xf numFmtId="3" fontId="17" fillId="0" borderId="0" xfId="16" applyNumberFormat="1" applyFont="1"/>
    <xf numFmtId="9" fontId="17" fillId="0" borderId="0" xfId="16" applyNumberFormat="1" applyFont="1"/>
    <xf numFmtId="0" fontId="10" fillId="0" borderId="0" xfId="17" applyFont="1"/>
    <xf numFmtId="0" fontId="18" fillId="0" borderId="0" xfId="17" applyFont="1"/>
    <xf numFmtId="0" fontId="7" fillId="0" borderId="0" xfId="17"/>
    <xf numFmtId="166" fontId="19" fillId="0" borderId="0" xfId="16" applyFont="1"/>
    <xf numFmtId="3" fontId="19" fillId="0" borderId="0" xfId="16" applyNumberFormat="1" applyFont="1"/>
    <xf numFmtId="166" fontId="20" fillId="0" borderId="0" xfId="16" applyFont="1"/>
    <xf numFmtId="166" fontId="21" fillId="0" borderId="0" xfId="16" applyFont="1" applyAlignment="1">
      <alignment horizontal="center"/>
    </xf>
    <xf numFmtId="166" fontId="17" fillId="0" borderId="2" xfId="16" applyFont="1" applyBorder="1" applyAlignment="1">
      <alignment horizontal="right"/>
    </xf>
    <xf numFmtId="167" fontId="17" fillId="0" borderId="2" xfId="16" applyNumberFormat="1" applyFont="1" applyBorder="1"/>
    <xf numFmtId="168" fontId="17" fillId="0" borderId="2" xfId="16" applyNumberFormat="1" applyFont="1" applyBorder="1"/>
    <xf numFmtId="168" fontId="17" fillId="0" borderId="0" xfId="16" applyNumberFormat="1" applyFont="1"/>
    <xf numFmtId="166" fontId="17" fillId="0" borderId="2" xfId="16" applyFont="1" applyBorder="1" applyAlignment="1">
      <alignment horizontal="center" vertical="center" wrapText="1"/>
    </xf>
    <xf numFmtId="3" fontId="17" fillId="0" borderId="2" xfId="16" applyNumberFormat="1" applyFont="1" applyBorder="1" applyAlignment="1">
      <alignment horizontal="center" vertical="center" wrapText="1"/>
    </xf>
    <xf numFmtId="166" fontId="10" fillId="0" borderId="2" xfId="16" applyFont="1" applyBorder="1" applyAlignment="1">
      <alignment horizontal="center" vertical="center" wrapText="1"/>
    </xf>
    <xf numFmtId="9" fontId="17" fillId="0" borderId="2" xfId="16" applyNumberFormat="1" applyFont="1" applyBorder="1" applyAlignment="1">
      <alignment horizontal="center" vertical="center" wrapText="1"/>
    </xf>
    <xf numFmtId="0" fontId="18" fillId="0" borderId="0" xfId="17" applyFont="1" applyAlignment="1">
      <alignment horizontal="center" vertical="center"/>
    </xf>
    <xf numFmtId="0" fontId="7" fillId="0" borderId="0" xfId="17" applyAlignment="1">
      <alignment horizontal="center" vertical="center"/>
    </xf>
    <xf numFmtId="166" fontId="17" fillId="0" borderId="2" xfId="16" applyFont="1" applyBorder="1" applyAlignment="1">
      <alignment horizontal="center" vertical="top" wrapText="1"/>
    </xf>
    <xf numFmtId="166" fontId="17" fillId="0" borderId="2" xfId="16" applyFont="1" applyBorder="1" applyAlignment="1">
      <alignment horizontal="center" vertical="center"/>
    </xf>
    <xf numFmtId="166" fontId="19" fillId="0" borderId="2" xfId="16" applyFont="1" applyBorder="1" applyAlignment="1">
      <alignment horizontal="left" vertical="center" wrapText="1"/>
    </xf>
    <xf numFmtId="166" fontId="17" fillId="0" borderId="3" xfId="16" applyFont="1" applyBorder="1" applyAlignment="1">
      <alignment horizontal="center" vertical="center"/>
    </xf>
    <xf numFmtId="3" fontId="17" fillId="0" borderId="2" xfId="16" applyNumberFormat="1" applyFont="1" applyBorder="1" applyAlignment="1">
      <alignment horizontal="center" vertical="center"/>
    </xf>
    <xf numFmtId="168" fontId="8" fillId="0" borderId="2" xfId="16" applyNumberFormat="1" applyFont="1" applyBorder="1" applyAlignment="1">
      <alignment horizontal="center" vertical="center"/>
    </xf>
    <xf numFmtId="167" fontId="17" fillId="0" borderId="2" xfId="16" applyNumberFormat="1" applyFont="1" applyBorder="1" applyAlignment="1">
      <alignment horizontal="center" vertical="center"/>
    </xf>
    <xf numFmtId="9" fontId="17" fillId="0" borderId="2" xfId="16" applyNumberFormat="1" applyFont="1" applyBorder="1" applyAlignment="1">
      <alignment horizontal="center" vertical="center"/>
    </xf>
    <xf numFmtId="168" fontId="17" fillId="0" borderId="2" xfId="16" applyNumberFormat="1" applyFont="1" applyBorder="1" applyAlignment="1">
      <alignment horizontal="center" vertical="center"/>
    </xf>
    <xf numFmtId="0" fontId="10" fillId="0" borderId="2" xfId="17" applyFont="1" applyBorder="1" applyAlignment="1">
      <alignment vertical="center"/>
    </xf>
    <xf numFmtId="0" fontId="18" fillId="0" borderId="0" xfId="17" applyFont="1" applyAlignment="1">
      <alignment vertical="center"/>
    </xf>
    <xf numFmtId="0" fontId="7" fillId="0" borderId="0" xfId="17" applyAlignment="1">
      <alignment vertical="center"/>
    </xf>
    <xf numFmtId="166" fontId="17" fillId="0" borderId="2" xfId="16" applyFont="1" applyBorder="1" applyAlignment="1">
      <alignment horizontal="left" vertical="center" wrapText="1"/>
    </xf>
    <xf numFmtId="166" fontId="17" fillId="0" borderId="2" xfId="16" applyFont="1" applyBorder="1"/>
    <xf numFmtId="166" fontId="10" fillId="0" borderId="2" xfId="16" applyFont="1" applyBorder="1" applyAlignment="1">
      <alignment horizontal="left" vertical="center" wrapText="1"/>
    </xf>
    <xf numFmtId="166" fontId="17" fillId="0" borderId="2" xfId="16" quotePrefix="1" applyFont="1" applyBorder="1" applyAlignment="1">
      <alignment horizontal="center" vertical="center"/>
    </xf>
    <xf numFmtId="166" fontId="17" fillId="0" borderId="7" xfId="16" applyFont="1" applyBorder="1"/>
    <xf numFmtId="3" fontId="17" fillId="0" borderId="7" xfId="16" applyNumberFormat="1" applyFont="1" applyBorder="1"/>
    <xf numFmtId="9" fontId="17" fillId="0" borderId="7" xfId="16" applyNumberFormat="1" applyFont="1" applyBorder="1"/>
    <xf numFmtId="166" fontId="22" fillId="0" borderId="0" xfId="16" applyFont="1" applyAlignment="1">
      <alignment horizontal="center" vertical="center"/>
    </xf>
    <xf numFmtId="166" fontId="22" fillId="0" borderId="0" xfId="16" applyFont="1" applyAlignment="1">
      <alignment horizontal="left" vertical="center" wrapText="1"/>
    </xf>
    <xf numFmtId="166" fontId="22" fillId="0" borderId="0" xfId="16" applyFont="1"/>
    <xf numFmtId="3" fontId="22" fillId="0" borderId="0" xfId="16" applyNumberFormat="1" applyFont="1"/>
    <xf numFmtId="9" fontId="22" fillId="0" borderId="0" xfId="16" applyNumberFormat="1" applyFont="1"/>
    <xf numFmtId="166" fontId="17" fillId="0" borderId="0" xfId="16" applyFont="1" applyAlignment="1">
      <alignment horizontal="left"/>
    </xf>
    <xf numFmtId="0" fontId="10" fillId="0" borderId="6" xfId="17" applyFont="1" applyBorder="1"/>
    <xf numFmtId="3" fontId="16" fillId="0" borderId="0" xfId="16" applyNumberFormat="1" applyFont="1" applyAlignment="1">
      <alignment horizontal="center" vertical="center"/>
    </xf>
    <xf numFmtId="3" fontId="16" fillId="0" borderId="0" xfId="16" applyNumberFormat="1" applyFont="1" applyAlignment="1">
      <alignment vertical="center" wrapText="1"/>
    </xf>
    <xf numFmtId="0" fontId="10" fillId="0" borderId="7" xfId="17" applyFont="1" applyBorder="1"/>
    <xf numFmtId="0" fontId="10" fillId="0" borderId="8" xfId="17" applyFont="1" applyBorder="1"/>
    <xf numFmtId="166" fontId="17" fillId="0" borderId="0" xfId="16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14" fontId="8" fillId="0" borderId="0" xfId="10" applyNumberFormat="1" applyFont="1" applyAlignment="1">
      <alignment horizontal="left" vertical="center"/>
    </xf>
    <xf numFmtId="0" fontId="10" fillId="0" borderId="0" xfId="2" applyFont="1" applyAlignment="1">
      <alignment horizontal="left"/>
    </xf>
    <xf numFmtId="0" fontId="8" fillId="0" borderId="0" xfId="7" applyFont="1" applyAlignment="1">
      <alignment horizontal="left"/>
    </xf>
  </cellXfs>
  <cellStyles count="18">
    <cellStyle name="Dziesiętny 5" xfId="13" xr:uid="{F0DFFFD9-BFCD-4BC0-B1C0-1EDF7807C092}"/>
    <cellStyle name="Excel Built-in Normal" xfId="16" xr:uid="{C683EEFE-078D-45F4-AC57-602930F2DB22}"/>
    <cellStyle name="Normalny" xfId="0" builtinId="0"/>
    <cellStyle name="Normalny 2" xfId="7" xr:uid="{91C9F14C-9A69-485F-AE3F-077D3E5E3E4F}"/>
    <cellStyle name="Normalny 2 2" xfId="17" xr:uid="{BA4D67E4-0942-413F-92C6-A3FA56F1F7F4}"/>
    <cellStyle name="Normalny 2 3 2" xfId="10" xr:uid="{1CCCF569-5E60-4DAF-9428-8806362F3D8C}"/>
    <cellStyle name="Normalny 3" xfId="8" xr:uid="{95C4B6BB-E089-4361-89F5-66AF28ACAF00}"/>
    <cellStyle name="Normalny 4" xfId="2" xr:uid="{DFCE8862-B0C2-44C7-9247-091BC6BCB0DC}"/>
    <cellStyle name="Normalny 45" xfId="5" xr:uid="{4B50DE29-1AF1-4B42-BF50-0840C0500B1E}"/>
    <cellStyle name="Normalny 5" xfId="11" xr:uid="{8AEFEB68-D220-4672-AA85-FF34DD720324}"/>
    <cellStyle name="Normalny 6" xfId="14" xr:uid="{6B39AD28-4FBE-4F05-B3FD-12685DCF367E}"/>
    <cellStyle name="Normalny_kardiowert_w2-zal2" xfId="3" xr:uid="{EB500676-9603-4ED7-B79B-C6F8E3C17DAE}"/>
    <cellStyle name="Walutowy" xfId="1" builtinId="4"/>
    <cellStyle name="Walutowy 11 2" xfId="12" xr:uid="{7E983658-D0C1-4D63-804C-97457D851330}"/>
    <cellStyle name="Walutowy 11 2 2" xfId="15" xr:uid="{332BD7E7-6FC2-4768-A678-9CB6ED057B36}"/>
    <cellStyle name="Walutowy 2" xfId="9" xr:uid="{FF006DCB-0E37-406C-AFEC-3299AAC1C65B}"/>
    <cellStyle name="Walutowy 2 27 8 2 3 2" xfId="4" xr:uid="{4B234162-D0D2-4361-AD60-129948A21514}"/>
    <cellStyle name="Walutowy 8 2" xfId="6" xr:uid="{9A9AB463-5597-4182-B1F1-180353ABE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161E-D6BB-4C5C-AEC6-ADD9C2FF4FE9}">
  <sheetPr>
    <pageSetUpPr fitToPage="1"/>
  </sheetPr>
  <dimension ref="A1:O35"/>
  <sheetViews>
    <sheetView view="pageBreakPreview" zoomScale="57" zoomScaleNormal="80" zoomScaleSheetLayoutView="57" workbookViewId="0">
      <selection activeCell="J26" sqref="J26"/>
    </sheetView>
  </sheetViews>
  <sheetFormatPr defaultColWidth="9" defaultRowHeight="15"/>
  <cols>
    <col min="1" max="1" width="5.625" style="1" customWidth="1"/>
    <col min="2" max="2" width="54" style="1" bestFit="1" customWidth="1"/>
    <col min="3" max="3" width="10.625" style="1" bestFit="1" customWidth="1"/>
    <col min="4" max="4" width="19.375" style="1" customWidth="1"/>
    <col min="5" max="5" width="9.875" style="1" bestFit="1" customWidth="1"/>
    <col min="6" max="6" width="15.625" style="1" customWidth="1"/>
    <col min="7" max="7" width="12.375" style="1" bestFit="1" customWidth="1"/>
    <col min="8" max="8" width="14.625" style="1" bestFit="1" customWidth="1"/>
    <col min="9" max="9" width="10.375" style="1" customWidth="1"/>
    <col min="10" max="10" width="16.125" style="1" customWidth="1"/>
    <col min="11" max="11" width="9.5" style="1" bestFit="1" customWidth="1"/>
    <col min="12" max="12" width="18.625" style="1" customWidth="1"/>
    <col min="13" max="13" width="15.5" style="1" bestFit="1" customWidth="1"/>
    <col min="14" max="14" width="12.25" style="1" bestFit="1" customWidth="1"/>
    <col min="15" max="16384" width="9" style="1"/>
  </cols>
  <sheetData>
    <row r="1" spans="1:15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.75">
      <c r="A2" s="4"/>
      <c r="B2" s="327" t="s">
        <v>0</v>
      </c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</row>
    <row r="3" spans="1:15" ht="15.75">
      <c r="A3" s="4"/>
      <c r="B3" s="326" t="s">
        <v>1094</v>
      </c>
      <c r="C3" s="327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>
      <c r="A4" s="4"/>
      <c r="B4" s="4" t="s">
        <v>1</v>
      </c>
      <c r="C4" s="327" t="s">
        <v>2</v>
      </c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.75">
      <c r="A5" s="4"/>
      <c r="B5" s="4" t="s">
        <v>3</v>
      </c>
      <c r="C5" s="119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75">
      <c r="A6" s="4"/>
      <c r="B6" s="4" t="s">
        <v>5</v>
      </c>
      <c r="C6" s="327" t="s">
        <v>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.75">
      <c r="A7" s="4"/>
      <c r="B7" s="4" t="s">
        <v>7</v>
      </c>
      <c r="C7" s="327" t="s">
        <v>8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>
      <c r="A8" s="4"/>
      <c r="B8" s="4" t="s">
        <v>9</v>
      </c>
      <c r="C8" s="327" t="s">
        <v>10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>
      <c r="A9" s="4"/>
      <c r="B9" s="4" t="s">
        <v>11</v>
      </c>
      <c r="C9" s="327" t="s">
        <v>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30.75">
      <c r="A12" s="4"/>
      <c r="B12" s="19"/>
      <c r="C12" s="19"/>
      <c r="D12" s="19"/>
      <c r="E12" s="19"/>
      <c r="F12" s="19"/>
      <c r="G12" s="20" t="s">
        <v>13</v>
      </c>
      <c r="H12" s="21"/>
      <c r="I12" s="19"/>
      <c r="J12" s="21"/>
      <c r="K12" s="19"/>
      <c r="L12" s="19"/>
      <c r="M12" s="19"/>
      <c r="N12" s="19"/>
      <c r="O12" s="4"/>
    </row>
    <row r="13" spans="1:15" ht="15.75">
      <c r="A13" s="4"/>
      <c r="B13" s="22" t="s">
        <v>14</v>
      </c>
      <c r="C13" s="19"/>
      <c r="D13" s="19"/>
      <c r="E13" s="19"/>
      <c r="F13" s="19"/>
      <c r="G13" s="23" t="s">
        <v>15</v>
      </c>
      <c r="H13" s="21">
        <f>H16</f>
        <v>0</v>
      </c>
      <c r="I13" s="19"/>
      <c r="J13" s="21">
        <f>J16</f>
        <v>0</v>
      </c>
      <c r="K13" s="19"/>
      <c r="L13" s="19"/>
      <c r="M13" s="19"/>
      <c r="N13" s="19"/>
      <c r="O13" s="4"/>
    </row>
    <row r="14" spans="1:15" ht="75">
      <c r="A14" s="9" t="s">
        <v>16</v>
      </c>
      <c r="B14" s="11" t="s">
        <v>17</v>
      </c>
      <c r="C14" s="11" t="s">
        <v>18</v>
      </c>
      <c r="D14" s="11" t="s">
        <v>19</v>
      </c>
      <c r="E14" s="11" t="s">
        <v>20</v>
      </c>
      <c r="F14" s="11" t="s">
        <v>21</v>
      </c>
      <c r="G14" s="11" t="s">
        <v>22</v>
      </c>
      <c r="H14" s="11" t="s">
        <v>23</v>
      </c>
      <c r="I14" s="11" t="s">
        <v>24</v>
      </c>
      <c r="J14" s="11" t="s">
        <v>25</v>
      </c>
      <c r="K14" s="12" t="s">
        <v>26</v>
      </c>
      <c r="L14" s="11" t="s">
        <v>27</v>
      </c>
      <c r="M14" s="11" t="s">
        <v>28</v>
      </c>
      <c r="N14" s="11" t="s">
        <v>29</v>
      </c>
      <c r="O14" s="4"/>
    </row>
    <row r="15" spans="1:15" ht="15.75">
      <c r="A15" s="9" t="s">
        <v>30</v>
      </c>
      <c r="B15" s="11" t="s">
        <v>31</v>
      </c>
      <c r="C15" s="11" t="s">
        <v>32</v>
      </c>
      <c r="D15" s="11" t="s">
        <v>33</v>
      </c>
      <c r="E15" s="11" t="s">
        <v>34</v>
      </c>
      <c r="F15" s="11" t="s">
        <v>35</v>
      </c>
      <c r="G15" s="11" t="s">
        <v>36</v>
      </c>
      <c r="H15" s="11" t="s">
        <v>37</v>
      </c>
      <c r="I15" s="11" t="s">
        <v>38</v>
      </c>
      <c r="J15" s="24" t="s">
        <v>39</v>
      </c>
      <c r="K15" s="11" t="s">
        <v>40</v>
      </c>
      <c r="L15" s="11" t="s">
        <v>41</v>
      </c>
      <c r="M15" s="11" t="s">
        <v>42</v>
      </c>
      <c r="N15" s="11" t="s">
        <v>43</v>
      </c>
      <c r="O15" s="4"/>
    </row>
    <row r="16" spans="1:15" ht="15.75">
      <c r="A16" s="52" t="s">
        <v>44</v>
      </c>
      <c r="B16" s="53" t="s">
        <v>45</v>
      </c>
      <c r="C16" s="54"/>
      <c r="D16" s="52"/>
      <c r="E16" s="55" t="s">
        <v>46</v>
      </c>
      <c r="F16" s="52">
        <v>12</v>
      </c>
      <c r="G16" s="56"/>
      <c r="H16" s="57"/>
      <c r="I16" s="58"/>
      <c r="J16" s="57"/>
      <c r="K16" s="52"/>
      <c r="L16" s="59"/>
      <c r="M16" s="59"/>
      <c r="N16" s="59"/>
      <c r="O16" s="4"/>
    </row>
    <row r="17" spans="1:15" ht="30">
      <c r="A17" s="60" t="s">
        <v>47</v>
      </c>
      <c r="B17" s="61" t="s">
        <v>48</v>
      </c>
      <c r="C17" s="62" t="s">
        <v>49</v>
      </c>
      <c r="D17" s="63"/>
      <c r="E17" s="64"/>
      <c r="F17" s="65"/>
      <c r="G17" s="65"/>
      <c r="H17" s="65"/>
      <c r="I17" s="65"/>
      <c r="J17" s="65"/>
      <c r="K17" s="66"/>
      <c r="L17" s="65"/>
      <c r="M17" s="65"/>
      <c r="N17" s="67"/>
      <c r="O17" s="4"/>
    </row>
    <row r="18" spans="1:15" ht="15.75">
      <c r="A18" s="52" t="s">
        <v>50</v>
      </c>
      <c r="B18" s="61" t="s">
        <v>51</v>
      </c>
      <c r="C18" s="68" t="s">
        <v>49</v>
      </c>
      <c r="D18" s="69"/>
      <c r="E18" s="70"/>
      <c r="F18" s="71"/>
      <c r="G18" s="72"/>
      <c r="H18" s="71"/>
      <c r="I18" s="72"/>
      <c r="J18" s="72"/>
      <c r="K18" s="72"/>
      <c r="L18" s="72"/>
      <c r="M18" s="71"/>
      <c r="N18" s="73"/>
      <c r="O18" s="4"/>
    </row>
    <row r="19" spans="1:15" ht="15.75">
      <c r="A19" s="27"/>
      <c r="B19" s="28" t="s">
        <v>52</v>
      </c>
      <c r="C19" s="4"/>
      <c r="D19" s="27"/>
      <c r="E19" s="4"/>
      <c r="F19" s="4"/>
      <c r="G19" s="29" t="s">
        <v>53</v>
      </c>
      <c r="H19" s="30">
        <f>SUM(H22:H30)</f>
        <v>0</v>
      </c>
      <c r="I19" s="31"/>
      <c r="J19" s="30">
        <f>SUM(J22:J30)</f>
        <v>0</v>
      </c>
      <c r="K19" s="31"/>
      <c r="L19" s="4"/>
      <c r="M19" s="4"/>
      <c r="N19" s="32"/>
      <c r="O19" s="4"/>
    </row>
    <row r="20" spans="1:15" ht="120">
      <c r="A20" s="11" t="s">
        <v>16</v>
      </c>
      <c r="B20" s="9" t="s">
        <v>54</v>
      </c>
      <c r="C20" s="11" t="s">
        <v>55</v>
      </c>
      <c r="D20" s="11" t="s">
        <v>56</v>
      </c>
      <c r="E20" s="11" t="s">
        <v>20</v>
      </c>
      <c r="F20" s="11" t="s">
        <v>21</v>
      </c>
      <c r="G20" s="11" t="s">
        <v>22</v>
      </c>
      <c r="H20" s="11" t="s">
        <v>23</v>
      </c>
      <c r="I20" s="11" t="s">
        <v>24</v>
      </c>
      <c r="J20" s="11" t="s">
        <v>25</v>
      </c>
      <c r="K20" s="12" t="s">
        <v>26</v>
      </c>
      <c r="L20" s="11" t="s">
        <v>27</v>
      </c>
      <c r="M20" s="11" t="s">
        <v>28</v>
      </c>
      <c r="N20" s="11" t="s">
        <v>57</v>
      </c>
      <c r="O20" s="4"/>
    </row>
    <row r="21" spans="1:15" ht="15.75">
      <c r="A21" s="33" t="s">
        <v>30</v>
      </c>
      <c r="B21" s="33" t="s">
        <v>31</v>
      </c>
      <c r="C21" s="34" t="s">
        <v>32</v>
      </c>
      <c r="D21" s="35" t="s">
        <v>33</v>
      </c>
      <c r="E21" s="33" t="s">
        <v>34</v>
      </c>
      <c r="F21" s="33" t="s">
        <v>35</v>
      </c>
      <c r="G21" s="33" t="s">
        <v>36</v>
      </c>
      <c r="H21" s="33" t="s">
        <v>37</v>
      </c>
      <c r="I21" s="33" t="s">
        <v>38</v>
      </c>
      <c r="J21" s="36" t="s">
        <v>39</v>
      </c>
      <c r="K21" s="26" t="s">
        <v>40</v>
      </c>
      <c r="L21" s="26" t="s">
        <v>41</v>
      </c>
      <c r="M21" s="26" t="s">
        <v>42</v>
      </c>
      <c r="N21" s="26" t="s">
        <v>43</v>
      </c>
      <c r="O21" s="4"/>
    </row>
    <row r="22" spans="1:15" ht="15.75">
      <c r="A22" s="11" t="s">
        <v>58</v>
      </c>
      <c r="B22" s="25" t="s">
        <v>59</v>
      </c>
      <c r="C22" s="24"/>
      <c r="D22" s="9"/>
      <c r="E22" s="11" t="s">
        <v>60</v>
      </c>
      <c r="F22" s="11">
        <v>10</v>
      </c>
      <c r="G22" s="37"/>
      <c r="H22" s="15"/>
      <c r="I22" s="16"/>
      <c r="J22" s="15"/>
      <c r="K22" s="9"/>
      <c r="L22" s="8"/>
      <c r="M22" s="38"/>
      <c r="N22" s="8"/>
      <c r="O22" s="4"/>
    </row>
    <row r="23" spans="1:15" ht="30">
      <c r="A23" s="11" t="s">
        <v>61</v>
      </c>
      <c r="B23" s="39" t="s">
        <v>62</v>
      </c>
      <c r="C23" s="40" t="s">
        <v>49</v>
      </c>
      <c r="D23" s="36"/>
      <c r="E23" s="4"/>
      <c r="F23" s="4"/>
      <c r="G23" s="41"/>
      <c r="H23" s="4"/>
      <c r="I23" s="4"/>
      <c r="J23" s="4"/>
      <c r="K23" s="4"/>
      <c r="L23" s="4"/>
      <c r="M23" s="4"/>
      <c r="N23" s="32"/>
      <c r="O23" s="4"/>
    </row>
    <row r="24" spans="1:15" ht="15.75">
      <c r="A24" s="11" t="s">
        <v>63</v>
      </c>
      <c r="B24" s="42" t="s">
        <v>89</v>
      </c>
      <c r="C24" s="43" t="s">
        <v>49</v>
      </c>
      <c r="D24" s="13"/>
      <c r="E24" s="4"/>
      <c r="F24" s="4"/>
      <c r="G24" s="4"/>
      <c r="H24" s="4"/>
      <c r="I24" s="4"/>
      <c r="J24" s="4"/>
      <c r="K24" s="4"/>
      <c r="L24" s="4"/>
      <c r="M24" s="4"/>
      <c r="N24" s="32"/>
      <c r="O24" s="4"/>
    </row>
    <row r="25" spans="1:15" ht="15.75">
      <c r="A25" s="11" t="s">
        <v>64</v>
      </c>
      <c r="B25" s="42" t="s">
        <v>88</v>
      </c>
      <c r="C25" s="44" t="s">
        <v>49</v>
      </c>
      <c r="D25" s="13"/>
      <c r="E25" s="4"/>
      <c r="F25" s="4"/>
      <c r="G25" s="4"/>
      <c r="H25" s="4"/>
      <c r="I25" s="4"/>
      <c r="J25" s="4"/>
      <c r="K25" s="4"/>
      <c r="L25" s="4"/>
      <c r="M25" s="4"/>
      <c r="N25" s="32"/>
      <c r="O25" s="4"/>
    </row>
    <row r="26" spans="1:15" ht="30">
      <c r="A26" s="11" t="s">
        <v>65</v>
      </c>
      <c r="B26" s="45" t="s">
        <v>90</v>
      </c>
      <c r="C26" s="44" t="s">
        <v>49</v>
      </c>
      <c r="D26" s="9"/>
      <c r="E26" s="4"/>
      <c r="F26" s="4"/>
      <c r="G26" s="4"/>
      <c r="H26" s="4"/>
      <c r="I26" s="4"/>
      <c r="J26" s="4"/>
      <c r="K26" s="4"/>
      <c r="L26" s="4"/>
      <c r="M26" s="4"/>
      <c r="N26" s="32"/>
      <c r="O26" s="4"/>
    </row>
    <row r="27" spans="1:15" ht="30">
      <c r="A27" s="11" t="s">
        <v>66</v>
      </c>
      <c r="B27" s="42" t="s">
        <v>91</v>
      </c>
      <c r="C27" s="44" t="s">
        <v>49</v>
      </c>
      <c r="D27" s="9"/>
      <c r="E27" s="4"/>
      <c r="F27" s="4"/>
      <c r="G27" s="4"/>
      <c r="H27" s="4"/>
      <c r="I27" s="4"/>
      <c r="J27" s="4"/>
      <c r="K27" s="4"/>
      <c r="L27" s="4"/>
      <c r="M27" s="4"/>
      <c r="N27" s="32"/>
      <c r="O27" s="4"/>
    </row>
    <row r="28" spans="1:15" ht="15.75">
      <c r="A28" s="11" t="s">
        <v>67</v>
      </c>
      <c r="B28" s="42" t="s">
        <v>68</v>
      </c>
      <c r="C28" s="44" t="s">
        <v>49</v>
      </c>
      <c r="D28" s="9"/>
      <c r="E28" s="4"/>
      <c r="F28" s="4"/>
      <c r="G28" s="4"/>
      <c r="H28" s="4"/>
      <c r="I28" s="4"/>
      <c r="J28" s="4"/>
      <c r="K28" s="4"/>
      <c r="L28" s="4"/>
      <c r="M28" s="4"/>
      <c r="N28" s="32"/>
      <c r="O28" s="4"/>
    </row>
    <row r="29" spans="1:15" ht="45" customHeight="1">
      <c r="A29" s="46" t="s">
        <v>69</v>
      </c>
      <c r="B29" s="42" t="s">
        <v>1096</v>
      </c>
      <c r="C29" s="44" t="s">
        <v>49</v>
      </c>
      <c r="D29" s="9"/>
      <c r="E29" s="4"/>
      <c r="F29" s="4"/>
      <c r="G29" s="4"/>
      <c r="H29" s="4"/>
      <c r="I29" s="4"/>
      <c r="J29" s="4"/>
      <c r="K29" s="4"/>
      <c r="L29" s="4"/>
      <c r="M29" s="4"/>
      <c r="N29" s="32"/>
      <c r="O29" s="4"/>
    </row>
    <row r="30" spans="1:15" ht="30">
      <c r="A30" s="11" t="s">
        <v>70</v>
      </c>
      <c r="B30" s="42" t="s">
        <v>92</v>
      </c>
      <c r="C30" s="44" t="s">
        <v>49</v>
      </c>
      <c r="D30" s="38"/>
      <c r="E30" s="47"/>
      <c r="F30" s="47"/>
      <c r="G30" s="47"/>
      <c r="H30" s="47"/>
      <c r="I30" s="47"/>
      <c r="J30" s="47"/>
      <c r="K30" s="47"/>
      <c r="L30" s="47"/>
      <c r="M30" s="47"/>
      <c r="N30" s="48"/>
      <c r="O30" s="4"/>
    </row>
    <row r="34" spans="2:2">
      <c r="B34" s="2"/>
    </row>
    <row r="35" spans="2:2">
      <c r="B35" s="3"/>
    </row>
  </sheetData>
  <pageMargins left="0.70866141732283472" right="0.70866141732283472" top="0.74803149606299213" bottom="0.74803149606299213" header="0.51181102362204722" footer="0.51181102362204722"/>
  <pageSetup paperSize="9" scale="53" fitToHeight="0" orientation="landscape" r:id="rId1"/>
  <headerFooter>
    <oddFooter>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4498-AF2C-42B5-9EEE-B0A65FAC1F34}">
  <sheetPr>
    <pageSetUpPr fitToPage="1"/>
  </sheetPr>
  <dimension ref="A2:N31"/>
  <sheetViews>
    <sheetView view="pageBreakPreview" zoomScale="62" zoomScaleNormal="75" zoomScaleSheetLayoutView="62" workbookViewId="0">
      <selection activeCell="J13" sqref="J13"/>
    </sheetView>
  </sheetViews>
  <sheetFormatPr defaultRowHeight="15"/>
  <cols>
    <col min="1" max="1" width="5.625" style="155" bestFit="1" customWidth="1"/>
    <col min="2" max="2" width="54" style="121" customWidth="1"/>
    <col min="3" max="3" width="11.5" style="143" bestFit="1" customWidth="1"/>
    <col min="4" max="4" width="13.75" style="122" customWidth="1"/>
    <col min="5" max="5" width="9.75" style="201" customWidth="1"/>
    <col min="6" max="6" width="13.75" style="131" customWidth="1"/>
    <col min="7" max="7" width="12.875" style="122" customWidth="1"/>
    <col min="8" max="8" width="16.375" style="145" customWidth="1"/>
    <col min="9" max="9" width="10.375" style="122" customWidth="1"/>
    <col min="10" max="10" width="16.375" style="145" customWidth="1"/>
    <col min="11" max="12" width="16.375" style="122" customWidth="1"/>
    <col min="13" max="13" width="13.75" style="122" customWidth="1"/>
    <col min="14" max="14" width="11.125" style="122" customWidth="1"/>
    <col min="15" max="16384" width="9" style="122"/>
  </cols>
  <sheetData>
    <row r="2" spans="1:14" ht="15.75">
      <c r="B2" s="125" t="s">
        <v>0</v>
      </c>
      <c r="F2" s="259"/>
      <c r="I2" s="123"/>
    </row>
    <row r="3" spans="1:14">
      <c r="B3" s="121" t="s">
        <v>1095</v>
      </c>
      <c r="C3" s="155">
        <v>10</v>
      </c>
      <c r="K3" s="153"/>
    </row>
    <row r="4" spans="1:14">
      <c r="B4" s="121" t="s">
        <v>1</v>
      </c>
      <c r="C4" s="111" t="s">
        <v>1126</v>
      </c>
      <c r="D4" s="6"/>
    </row>
    <row r="5" spans="1:14">
      <c r="B5" s="121" t="s">
        <v>3</v>
      </c>
      <c r="C5" s="328" t="s">
        <v>180</v>
      </c>
    </row>
    <row r="6" spans="1:14">
      <c r="B6" s="121" t="s">
        <v>5</v>
      </c>
      <c r="C6" s="155">
        <v>1</v>
      </c>
    </row>
    <row r="7" spans="1:14">
      <c r="B7" s="121" t="s">
        <v>7</v>
      </c>
      <c r="C7" s="155" t="s">
        <v>176</v>
      </c>
    </row>
    <row r="8" spans="1:14" ht="15" customHeight="1">
      <c r="B8" s="121" t="s">
        <v>9</v>
      </c>
      <c r="C8" s="155" t="s">
        <v>94</v>
      </c>
    </row>
    <row r="9" spans="1:14">
      <c r="B9" s="121" t="s">
        <v>11</v>
      </c>
      <c r="C9" s="155" t="s">
        <v>1007</v>
      </c>
    </row>
    <row r="13" spans="1:14">
      <c r="G13" s="148" t="s">
        <v>71</v>
      </c>
      <c r="H13" s="178"/>
      <c r="J13" s="178"/>
    </row>
    <row r="14" spans="1:14" ht="180">
      <c r="A14" s="216" t="s">
        <v>16</v>
      </c>
      <c r="B14" s="219" t="s">
        <v>54</v>
      </c>
      <c r="C14" s="216" t="s">
        <v>55</v>
      </c>
      <c r="D14" s="216" t="s">
        <v>56</v>
      </c>
      <c r="E14" s="221" t="s">
        <v>20</v>
      </c>
      <c r="F14" s="216" t="s">
        <v>21</v>
      </c>
      <c r="G14" s="216" t="s">
        <v>22</v>
      </c>
      <c r="H14" s="216" t="s">
        <v>23</v>
      </c>
      <c r="I14" s="216" t="s">
        <v>24</v>
      </c>
      <c r="J14" s="216" t="s">
        <v>25</v>
      </c>
      <c r="K14" s="221" t="s">
        <v>26</v>
      </c>
      <c r="L14" s="216" t="s">
        <v>27</v>
      </c>
      <c r="M14" s="216" t="s">
        <v>28</v>
      </c>
      <c r="N14" s="216" t="s">
        <v>57</v>
      </c>
    </row>
    <row r="15" spans="1:14" s="131" customFormat="1">
      <c r="A15" s="253" t="s">
        <v>30</v>
      </c>
      <c r="B15" s="253" t="s">
        <v>31</v>
      </c>
      <c r="C15" s="253" t="s">
        <v>32</v>
      </c>
      <c r="D15" s="254" t="s">
        <v>33</v>
      </c>
      <c r="E15" s="260" t="s">
        <v>34</v>
      </c>
      <c r="F15" s="128" t="s">
        <v>35</v>
      </c>
      <c r="G15" s="128" t="s">
        <v>36</v>
      </c>
      <c r="H15" s="128" t="s">
        <v>37</v>
      </c>
      <c r="I15" s="128" t="s">
        <v>38</v>
      </c>
      <c r="J15" s="128" t="s">
        <v>39</v>
      </c>
      <c r="K15" s="235" t="s">
        <v>40</v>
      </c>
      <c r="L15" s="236" t="s">
        <v>41</v>
      </c>
      <c r="M15" s="236" t="s">
        <v>42</v>
      </c>
      <c r="N15" s="236" t="s">
        <v>43</v>
      </c>
    </row>
    <row r="16" spans="1:14" ht="15.75">
      <c r="A16" s="261" t="s">
        <v>44</v>
      </c>
      <c r="B16" s="238" t="s">
        <v>96</v>
      </c>
      <c r="C16" s="130"/>
      <c r="D16" s="130"/>
      <c r="E16" s="240" t="s">
        <v>1008</v>
      </c>
      <c r="F16" s="246">
        <v>36</v>
      </c>
      <c r="G16" s="262"/>
      <c r="H16" s="263"/>
      <c r="I16" s="244"/>
      <c r="J16" s="263"/>
      <c r="K16" s="134"/>
      <c r="L16" s="134"/>
      <c r="M16" s="134"/>
      <c r="N16" s="134"/>
    </row>
    <row r="17" spans="1:14">
      <c r="A17" s="264" t="s">
        <v>47</v>
      </c>
      <c r="B17" s="245" t="s">
        <v>1009</v>
      </c>
      <c r="C17" s="253" t="s">
        <v>49</v>
      </c>
      <c r="D17" s="134"/>
      <c r="N17" s="137"/>
    </row>
    <row r="18" spans="1:14" ht="17.25" customHeight="1">
      <c r="A18" s="264" t="s">
        <v>50</v>
      </c>
      <c r="B18" s="245" t="s">
        <v>1010</v>
      </c>
      <c r="C18" s="253" t="s">
        <v>49</v>
      </c>
      <c r="D18" s="134"/>
      <c r="N18" s="137"/>
    </row>
    <row r="19" spans="1:14">
      <c r="A19" s="264" t="s">
        <v>83</v>
      </c>
      <c r="B19" s="245" t="s">
        <v>1011</v>
      </c>
      <c r="C19" s="253" t="s">
        <v>49</v>
      </c>
      <c r="D19" s="134"/>
      <c r="N19" s="137"/>
    </row>
    <row r="20" spans="1:14">
      <c r="A20" s="264" t="s">
        <v>1012</v>
      </c>
      <c r="B20" s="245" t="s">
        <v>1013</v>
      </c>
      <c r="C20" s="253" t="s">
        <v>49</v>
      </c>
      <c r="D20" s="134"/>
      <c r="N20" s="137"/>
    </row>
    <row r="21" spans="1:14">
      <c r="A21" s="264" t="s">
        <v>1014</v>
      </c>
      <c r="B21" s="245" t="s">
        <v>1015</v>
      </c>
      <c r="C21" s="253" t="s">
        <v>49</v>
      </c>
      <c r="D21" s="134"/>
      <c r="N21" s="137"/>
    </row>
    <row r="22" spans="1:14">
      <c r="A22" s="264" t="s">
        <v>1016</v>
      </c>
      <c r="B22" s="245" t="s">
        <v>1017</v>
      </c>
      <c r="C22" s="253" t="s">
        <v>49</v>
      </c>
      <c r="D22" s="134"/>
      <c r="N22" s="137"/>
    </row>
    <row r="23" spans="1:14">
      <c r="A23" s="264" t="s">
        <v>1018</v>
      </c>
      <c r="B23" s="245" t="s">
        <v>1019</v>
      </c>
      <c r="C23" s="253" t="s">
        <v>49</v>
      </c>
      <c r="D23" s="134"/>
      <c r="N23" s="137"/>
    </row>
    <row r="24" spans="1:14">
      <c r="A24" s="264" t="s">
        <v>84</v>
      </c>
      <c r="B24" s="245" t="s">
        <v>1020</v>
      </c>
      <c r="C24" s="253"/>
      <c r="D24" s="134"/>
      <c r="N24" s="137"/>
    </row>
    <row r="25" spans="1:14">
      <c r="A25" s="264" t="s">
        <v>967</v>
      </c>
      <c r="B25" s="245" t="s">
        <v>1021</v>
      </c>
      <c r="C25" s="253" t="s">
        <v>49</v>
      </c>
      <c r="D25" s="134"/>
      <c r="N25" s="137"/>
    </row>
    <row r="26" spans="1:14">
      <c r="A26" s="264" t="s">
        <v>969</v>
      </c>
      <c r="B26" s="245" t="s">
        <v>1022</v>
      </c>
      <c r="C26" s="253" t="s">
        <v>49</v>
      </c>
      <c r="D26" s="134"/>
      <c r="N26" s="137"/>
    </row>
    <row r="27" spans="1:14">
      <c r="A27" s="264" t="s">
        <v>1023</v>
      </c>
      <c r="B27" s="245" t="s">
        <v>1024</v>
      </c>
      <c r="C27" s="253" t="s">
        <v>49</v>
      </c>
      <c r="D27" s="134"/>
      <c r="N27" s="137"/>
    </row>
    <row r="28" spans="1:14">
      <c r="A28" s="264" t="s">
        <v>85</v>
      </c>
      <c r="B28" s="245" t="s">
        <v>964</v>
      </c>
      <c r="C28" s="253" t="s">
        <v>49</v>
      </c>
      <c r="D28" s="134"/>
      <c r="N28" s="137"/>
    </row>
    <row r="29" spans="1:14">
      <c r="A29" s="264" t="s">
        <v>86</v>
      </c>
      <c r="B29" s="245" t="s">
        <v>105</v>
      </c>
      <c r="C29" s="253" t="s">
        <v>49</v>
      </c>
      <c r="D29" s="134"/>
      <c r="N29" s="137"/>
    </row>
    <row r="30" spans="1:14">
      <c r="A30" s="264" t="s">
        <v>87</v>
      </c>
      <c r="B30" s="245" t="s">
        <v>1025</v>
      </c>
      <c r="C30" s="253" t="s">
        <v>49</v>
      </c>
      <c r="D30" s="134"/>
      <c r="N30" s="137"/>
    </row>
    <row r="31" spans="1:14" ht="57" customHeight="1">
      <c r="A31" s="264" t="s">
        <v>104</v>
      </c>
      <c r="B31" s="245" t="s">
        <v>1026</v>
      </c>
      <c r="C31" s="253" t="s">
        <v>108</v>
      </c>
      <c r="D31" s="134"/>
      <c r="F31" s="122"/>
      <c r="H31" s="122"/>
      <c r="J31" s="122"/>
      <c r="N31" s="137"/>
    </row>
  </sheetData>
  <pageMargins left="0.70866141732283472" right="0.70866141732283472" top="0.74803149606299213" bottom="0.74803149606299213" header="0.51181102362204722" footer="0.51181102362204722"/>
  <pageSetup paperSize="9" scale="54" fitToHeight="0" orientation="landscape" r:id="rId1"/>
  <headerFooter>
    <oddFooter>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36EF-CFA0-4E72-BB48-66C3FF2F8161}">
  <sheetPr>
    <pageSetUpPr fitToPage="1"/>
  </sheetPr>
  <dimension ref="A2:N29"/>
  <sheetViews>
    <sheetView view="pageBreakPreview" topLeftCell="A7" zoomScale="80" zoomScaleNormal="75" zoomScaleSheetLayoutView="80" workbookViewId="0">
      <selection activeCell="J13" sqref="J13"/>
    </sheetView>
  </sheetViews>
  <sheetFormatPr defaultRowHeight="15"/>
  <cols>
    <col min="1" max="1" width="5.625" style="155" bestFit="1" customWidth="1"/>
    <col min="2" max="2" width="54" style="121" customWidth="1"/>
    <col min="3" max="3" width="11.5" style="143" bestFit="1" customWidth="1"/>
    <col min="4" max="4" width="13.75" style="122" customWidth="1"/>
    <col min="5" max="5" width="9.75" style="201" customWidth="1"/>
    <col min="6" max="6" width="13.75" style="131" customWidth="1"/>
    <col min="7" max="7" width="12.875" style="122" customWidth="1"/>
    <col min="8" max="8" width="16.375" style="145" customWidth="1"/>
    <col min="9" max="9" width="10.375" style="122" customWidth="1"/>
    <col min="10" max="10" width="16.375" style="145" customWidth="1"/>
    <col min="11" max="12" width="16.375" style="122" customWidth="1"/>
    <col min="13" max="13" width="13.75" style="122" customWidth="1"/>
    <col min="14" max="14" width="11.125" style="122" customWidth="1"/>
    <col min="15" max="16384" width="9" style="122"/>
  </cols>
  <sheetData>
    <row r="2" spans="1:14" ht="15.75">
      <c r="B2" s="125" t="s">
        <v>0</v>
      </c>
      <c r="F2" s="259"/>
      <c r="I2" s="123"/>
    </row>
    <row r="3" spans="1:14">
      <c r="B3" s="121" t="s">
        <v>1095</v>
      </c>
      <c r="C3" s="155">
        <v>11</v>
      </c>
      <c r="K3" s="153"/>
    </row>
    <row r="4" spans="1:14">
      <c r="B4" s="121" t="s">
        <v>1</v>
      </c>
      <c r="C4" s="111" t="s">
        <v>1127</v>
      </c>
      <c r="D4" s="6"/>
    </row>
    <row r="5" spans="1:14">
      <c r="B5" s="121" t="s">
        <v>3</v>
      </c>
      <c r="C5" s="328" t="s">
        <v>180</v>
      </c>
    </row>
    <row r="6" spans="1:14">
      <c r="B6" s="121" t="s">
        <v>5</v>
      </c>
      <c r="C6" s="155">
        <v>1</v>
      </c>
    </row>
    <row r="7" spans="1:14">
      <c r="B7" s="121" t="s">
        <v>7</v>
      </c>
      <c r="C7" s="155" t="s">
        <v>176</v>
      </c>
    </row>
    <row r="8" spans="1:14" ht="15" customHeight="1">
      <c r="B8" s="121" t="s">
        <v>9</v>
      </c>
      <c r="C8" s="155" t="s">
        <v>94</v>
      </c>
    </row>
    <row r="9" spans="1:14">
      <c r="B9" s="121" t="s">
        <v>11</v>
      </c>
      <c r="C9" s="155" t="s">
        <v>1007</v>
      </c>
    </row>
    <row r="13" spans="1:14">
      <c r="G13" s="148" t="s">
        <v>71</v>
      </c>
      <c r="H13" s="178"/>
      <c r="J13" s="178"/>
    </row>
    <row r="14" spans="1:14" ht="180">
      <c r="A14" s="216" t="s">
        <v>16</v>
      </c>
      <c r="B14" s="219" t="s">
        <v>54</v>
      </c>
      <c r="C14" s="216" t="s">
        <v>55</v>
      </c>
      <c r="D14" s="216" t="s">
        <v>56</v>
      </c>
      <c r="E14" s="221" t="s">
        <v>20</v>
      </c>
      <c r="F14" s="216" t="s">
        <v>21</v>
      </c>
      <c r="G14" s="216" t="s">
        <v>22</v>
      </c>
      <c r="H14" s="216" t="s">
        <v>23</v>
      </c>
      <c r="I14" s="216" t="s">
        <v>24</v>
      </c>
      <c r="J14" s="216" t="s">
        <v>25</v>
      </c>
      <c r="K14" s="221" t="s">
        <v>26</v>
      </c>
      <c r="L14" s="216" t="s">
        <v>27</v>
      </c>
      <c r="M14" s="216" t="s">
        <v>28</v>
      </c>
      <c r="N14" s="216" t="s">
        <v>57</v>
      </c>
    </row>
    <row r="15" spans="1:14" s="131" customFormat="1">
      <c r="A15" s="253" t="s">
        <v>30</v>
      </c>
      <c r="B15" s="253" t="s">
        <v>31</v>
      </c>
      <c r="C15" s="253" t="s">
        <v>32</v>
      </c>
      <c r="D15" s="254" t="s">
        <v>33</v>
      </c>
      <c r="E15" s="260" t="s">
        <v>34</v>
      </c>
      <c r="F15" s="128" t="s">
        <v>35</v>
      </c>
      <c r="G15" s="128" t="s">
        <v>36</v>
      </c>
      <c r="H15" s="128" t="s">
        <v>37</v>
      </c>
      <c r="I15" s="128" t="s">
        <v>38</v>
      </c>
      <c r="J15" s="128" t="s">
        <v>39</v>
      </c>
      <c r="K15" s="235" t="s">
        <v>40</v>
      </c>
      <c r="L15" s="236" t="s">
        <v>41</v>
      </c>
      <c r="M15" s="236" t="s">
        <v>42</v>
      </c>
      <c r="N15" s="236" t="s">
        <v>43</v>
      </c>
    </row>
    <row r="16" spans="1:14" ht="15.75">
      <c r="A16" s="168" t="s">
        <v>44</v>
      </c>
      <c r="B16" s="256" t="s">
        <v>96</v>
      </c>
      <c r="C16" s="253"/>
      <c r="D16" s="134"/>
      <c r="E16" s="240" t="s">
        <v>1008</v>
      </c>
      <c r="F16" s="177">
        <v>72</v>
      </c>
      <c r="G16" s="262"/>
      <c r="H16" s="263"/>
      <c r="I16" s="244"/>
      <c r="J16" s="263"/>
      <c r="K16" s="134"/>
      <c r="L16" s="134"/>
      <c r="M16" s="134"/>
      <c r="N16" s="134"/>
    </row>
    <row r="17" spans="1:14" ht="45">
      <c r="A17" s="168" t="s">
        <v>47</v>
      </c>
      <c r="B17" s="245" t="s">
        <v>1027</v>
      </c>
      <c r="C17" s="253" t="s">
        <v>49</v>
      </c>
      <c r="D17" s="134"/>
      <c r="N17" s="137"/>
    </row>
    <row r="18" spans="1:14" ht="30">
      <c r="A18" s="168" t="s">
        <v>50</v>
      </c>
      <c r="B18" s="245" t="s">
        <v>1028</v>
      </c>
      <c r="C18" s="253" t="s">
        <v>49</v>
      </c>
      <c r="D18" s="134"/>
      <c r="N18" s="137"/>
    </row>
    <row r="19" spans="1:14">
      <c r="A19" s="168" t="s">
        <v>83</v>
      </c>
      <c r="B19" s="245" t="s">
        <v>1029</v>
      </c>
      <c r="C19" s="253" t="s">
        <v>49</v>
      </c>
      <c r="D19" s="134"/>
      <c r="N19" s="137"/>
    </row>
    <row r="20" spans="1:14">
      <c r="A20" s="168" t="s">
        <v>84</v>
      </c>
      <c r="B20" s="245" t="s">
        <v>1030</v>
      </c>
      <c r="C20" s="253" t="s">
        <v>49</v>
      </c>
      <c r="D20" s="134"/>
      <c r="N20" s="137"/>
    </row>
    <row r="21" spans="1:14">
      <c r="A21" s="168" t="s">
        <v>85</v>
      </c>
      <c r="B21" s="245" t="s">
        <v>1031</v>
      </c>
      <c r="C21" s="253" t="s">
        <v>49</v>
      </c>
      <c r="D21" s="134"/>
      <c r="N21" s="137"/>
    </row>
    <row r="22" spans="1:14">
      <c r="A22" s="168" t="s">
        <v>86</v>
      </c>
      <c r="B22" s="245" t="s">
        <v>1020</v>
      </c>
      <c r="C22" s="253"/>
      <c r="D22" s="134"/>
      <c r="N22" s="137"/>
    </row>
    <row r="23" spans="1:14">
      <c r="A23" s="168" t="s">
        <v>1128</v>
      </c>
      <c r="B23" s="245" t="s">
        <v>1032</v>
      </c>
      <c r="C23" s="253" t="s">
        <v>49</v>
      </c>
      <c r="D23" s="134"/>
      <c r="N23" s="137"/>
    </row>
    <row r="24" spans="1:14">
      <c r="A24" s="168" t="s">
        <v>1129</v>
      </c>
      <c r="B24" s="245" t="s">
        <v>1033</v>
      </c>
      <c r="C24" s="253" t="s">
        <v>49</v>
      </c>
      <c r="D24" s="134"/>
      <c r="N24" s="137"/>
    </row>
    <row r="25" spans="1:14">
      <c r="A25" s="168" t="s">
        <v>1130</v>
      </c>
      <c r="B25" s="245" t="s">
        <v>1034</v>
      </c>
      <c r="C25" s="253" t="s">
        <v>49</v>
      </c>
      <c r="D25" s="134"/>
      <c r="N25" s="137"/>
    </row>
    <row r="26" spans="1:14">
      <c r="A26" s="168" t="s">
        <v>87</v>
      </c>
      <c r="B26" s="245" t="s">
        <v>964</v>
      </c>
      <c r="C26" s="253" t="s">
        <v>49</v>
      </c>
      <c r="D26" s="134"/>
      <c r="N26" s="137"/>
    </row>
    <row r="27" spans="1:14">
      <c r="A27" s="168" t="s">
        <v>104</v>
      </c>
      <c r="B27" s="245" t="s">
        <v>105</v>
      </c>
      <c r="C27" s="253" t="s">
        <v>49</v>
      </c>
      <c r="D27" s="134"/>
      <c r="N27" s="137"/>
    </row>
    <row r="28" spans="1:14">
      <c r="A28" s="168" t="s">
        <v>106</v>
      </c>
      <c r="B28" s="245" t="s">
        <v>1025</v>
      </c>
      <c r="C28" s="253" t="s">
        <v>49</v>
      </c>
      <c r="D28" s="134"/>
      <c r="N28" s="137"/>
    </row>
    <row r="29" spans="1:14" ht="51.75" customHeight="1">
      <c r="A29" s="168" t="s">
        <v>109</v>
      </c>
      <c r="B29" s="245" t="s">
        <v>1026</v>
      </c>
      <c r="C29" s="253" t="s">
        <v>108</v>
      </c>
      <c r="D29" s="134"/>
      <c r="N29" s="137"/>
    </row>
  </sheetData>
  <phoneticPr fontId="13" type="noConversion"/>
  <pageMargins left="0.70866141732283472" right="0.70866141732283472" top="0.74803149606299213" bottom="0.74803149606299213" header="0.51181102362204722" footer="0.51181102362204722"/>
  <pageSetup paperSize="9" scale="54" fitToHeight="0" orientation="landscape" r:id="rId1"/>
  <headerFooter>
    <oddFooter>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70751-7D5A-4E57-A2A0-67B9865C7FCC}">
  <sheetPr>
    <pageSetUpPr fitToPage="1"/>
  </sheetPr>
  <dimension ref="A2:N29"/>
  <sheetViews>
    <sheetView view="pageBreakPreview" topLeftCell="A4" zoomScale="80" zoomScaleNormal="75" zoomScaleSheetLayoutView="80" workbookViewId="0">
      <selection activeCell="H24" sqref="H24"/>
    </sheetView>
  </sheetViews>
  <sheetFormatPr defaultRowHeight="15"/>
  <cols>
    <col min="1" max="1" width="5.625" style="155" bestFit="1" customWidth="1"/>
    <col min="2" max="2" width="54" style="121" customWidth="1"/>
    <col min="3" max="3" width="11.5" style="143" bestFit="1" customWidth="1"/>
    <col min="4" max="4" width="13.75" style="122" customWidth="1"/>
    <col min="5" max="5" width="9.75" style="201" customWidth="1"/>
    <col min="6" max="6" width="13.75" style="131" customWidth="1"/>
    <col min="7" max="7" width="12.875" style="122" customWidth="1"/>
    <col min="8" max="8" width="16.375" style="145" customWidth="1"/>
    <col min="9" max="9" width="10.375" style="122" customWidth="1"/>
    <col min="10" max="10" width="16.375" style="145" customWidth="1"/>
    <col min="11" max="12" width="16.375" style="122" customWidth="1"/>
    <col min="13" max="13" width="13.75" style="122" customWidth="1"/>
    <col min="14" max="14" width="11.125" style="122" customWidth="1"/>
    <col min="15" max="16384" width="9" style="122"/>
  </cols>
  <sheetData>
    <row r="2" spans="1:14" ht="15.75">
      <c r="B2" s="125" t="s">
        <v>0</v>
      </c>
      <c r="F2" s="259"/>
      <c r="I2" s="123"/>
    </row>
    <row r="3" spans="1:14">
      <c r="B3" s="121" t="s">
        <v>1095</v>
      </c>
      <c r="C3" s="155">
        <v>12</v>
      </c>
      <c r="K3" s="153"/>
    </row>
    <row r="4" spans="1:14">
      <c r="B4" s="121" t="s">
        <v>1</v>
      </c>
      <c r="C4" s="111" t="s">
        <v>1131</v>
      </c>
      <c r="D4" s="6"/>
    </row>
    <row r="5" spans="1:14">
      <c r="B5" s="121" t="s">
        <v>3</v>
      </c>
      <c r="C5" s="328" t="s">
        <v>180</v>
      </c>
    </row>
    <row r="6" spans="1:14">
      <c r="B6" s="121" t="s">
        <v>5</v>
      </c>
      <c r="C6" s="155">
        <v>1</v>
      </c>
    </row>
    <row r="7" spans="1:14">
      <c r="B7" s="121" t="s">
        <v>7</v>
      </c>
      <c r="C7" s="155" t="s">
        <v>176</v>
      </c>
    </row>
    <row r="8" spans="1:14" ht="15" customHeight="1">
      <c r="B8" s="121" t="s">
        <v>9</v>
      </c>
      <c r="C8" s="155" t="s">
        <v>94</v>
      </c>
    </row>
    <row r="9" spans="1:14">
      <c r="B9" s="121" t="s">
        <v>11</v>
      </c>
      <c r="C9" s="155" t="s">
        <v>1007</v>
      </c>
    </row>
    <row r="13" spans="1:14">
      <c r="G13" s="148" t="s">
        <v>71</v>
      </c>
      <c r="H13" s="178"/>
      <c r="J13" s="178"/>
    </row>
    <row r="14" spans="1:14" ht="180">
      <c r="A14" s="216" t="s">
        <v>16</v>
      </c>
      <c r="B14" s="219" t="s">
        <v>54</v>
      </c>
      <c r="C14" s="216" t="s">
        <v>55</v>
      </c>
      <c r="D14" s="216" t="s">
        <v>56</v>
      </c>
      <c r="E14" s="221" t="s">
        <v>20</v>
      </c>
      <c r="F14" s="216" t="s">
        <v>21</v>
      </c>
      <c r="G14" s="216" t="s">
        <v>22</v>
      </c>
      <c r="H14" s="216" t="s">
        <v>23</v>
      </c>
      <c r="I14" s="216" t="s">
        <v>24</v>
      </c>
      <c r="J14" s="216" t="s">
        <v>25</v>
      </c>
      <c r="K14" s="221" t="s">
        <v>26</v>
      </c>
      <c r="L14" s="216" t="s">
        <v>27</v>
      </c>
      <c r="M14" s="216" t="s">
        <v>28</v>
      </c>
      <c r="N14" s="216" t="s">
        <v>57</v>
      </c>
    </row>
    <row r="15" spans="1:14" s="131" customFormat="1">
      <c r="A15" s="253" t="s">
        <v>30</v>
      </c>
      <c r="B15" s="253" t="s">
        <v>31</v>
      </c>
      <c r="C15" s="253" t="s">
        <v>32</v>
      </c>
      <c r="D15" s="254" t="s">
        <v>33</v>
      </c>
      <c r="E15" s="260" t="s">
        <v>34</v>
      </c>
      <c r="F15" s="128" t="s">
        <v>35</v>
      </c>
      <c r="G15" s="128" t="s">
        <v>36</v>
      </c>
      <c r="H15" s="128" t="s">
        <v>37</v>
      </c>
      <c r="I15" s="128" t="s">
        <v>38</v>
      </c>
      <c r="J15" s="128" t="s">
        <v>39</v>
      </c>
      <c r="K15" s="235" t="s">
        <v>40</v>
      </c>
      <c r="L15" s="236" t="s">
        <v>41</v>
      </c>
      <c r="M15" s="236" t="s">
        <v>42</v>
      </c>
      <c r="N15" s="236" t="s">
        <v>43</v>
      </c>
    </row>
    <row r="16" spans="1:14" ht="15.75">
      <c r="A16" s="168" t="s">
        <v>44</v>
      </c>
      <c r="B16" s="256" t="s">
        <v>96</v>
      </c>
      <c r="C16" s="253"/>
      <c r="D16" s="134"/>
      <c r="E16" s="240" t="s">
        <v>1008</v>
      </c>
      <c r="F16" s="177">
        <v>24</v>
      </c>
      <c r="G16" s="265"/>
      <c r="H16" s="263"/>
      <c r="I16" s="244"/>
      <c r="J16" s="263"/>
      <c r="K16" s="134"/>
      <c r="L16" s="134"/>
      <c r="M16" s="134"/>
      <c r="N16" s="134"/>
    </row>
    <row r="17" spans="1:14">
      <c r="A17" s="168" t="s">
        <v>47</v>
      </c>
      <c r="B17" s="245" t="s">
        <v>1035</v>
      </c>
      <c r="C17" s="253" t="s">
        <v>49</v>
      </c>
      <c r="D17" s="134"/>
      <c r="N17" s="137"/>
    </row>
    <row r="18" spans="1:14" ht="30">
      <c r="A18" s="168" t="s">
        <v>50</v>
      </c>
      <c r="B18" s="245" t="s">
        <v>1036</v>
      </c>
      <c r="C18" s="253" t="s">
        <v>49</v>
      </c>
      <c r="D18" s="134"/>
      <c r="N18" s="137"/>
    </row>
    <row r="19" spans="1:14">
      <c r="A19" s="168" t="s">
        <v>83</v>
      </c>
      <c r="B19" s="245" t="s">
        <v>1037</v>
      </c>
      <c r="C19" s="253" t="s">
        <v>49</v>
      </c>
      <c r="D19" s="134"/>
      <c r="N19" s="137"/>
    </row>
    <row r="20" spans="1:14">
      <c r="A20" s="168" t="s">
        <v>84</v>
      </c>
      <c r="B20" s="245" t="s">
        <v>1038</v>
      </c>
      <c r="C20" s="253" t="s">
        <v>49</v>
      </c>
      <c r="D20" s="134"/>
      <c r="N20" s="137"/>
    </row>
    <row r="21" spans="1:14">
      <c r="A21" s="168" t="s">
        <v>85</v>
      </c>
      <c r="B21" s="245" t="s">
        <v>1039</v>
      </c>
      <c r="C21" s="253" t="s">
        <v>49</v>
      </c>
      <c r="D21" s="134"/>
      <c r="N21" s="137"/>
    </row>
    <row r="22" spans="1:14">
      <c r="A22" s="168" t="s">
        <v>86</v>
      </c>
      <c r="B22" s="245" t="s">
        <v>1020</v>
      </c>
      <c r="C22" s="253"/>
      <c r="D22" s="134"/>
      <c r="N22" s="137"/>
    </row>
    <row r="23" spans="1:14">
      <c r="A23" s="264" t="s">
        <v>1128</v>
      </c>
      <c r="B23" s="245" t="s">
        <v>1040</v>
      </c>
      <c r="C23" s="253" t="s">
        <v>49</v>
      </c>
      <c r="D23" s="134"/>
      <c r="N23" s="137"/>
    </row>
    <row r="24" spans="1:14">
      <c r="A24" s="264" t="s">
        <v>1129</v>
      </c>
      <c r="B24" s="245" t="s">
        <v>1041</v>
      </c>
      <c r="C24" s="253" t="s">
        <v>49</v>
      </c>
      <c r="D24" s="134"/>
      <c r="N24" s="137"/>
    </row>
    <row r="25" spans="1:14">
      <c r="A25" s="264" t="s">
        <v>1130</v>
      </c>
      <c r="B25" s="245" t="s">
        <v>1042</v>
      </c>
      <c r="C25" s="253" t="s">
        <v>49</v>
      </c>
      <c r="D25" s="134"/>
      <c r="N25" s="137"/>
    </row>
    <row r="26" spans="1:14">
      <c r="A26" s="264" t="s">
        <v>87</v>
      </c>
      <c r="B26" s="245" t="s">
        <v>964</v>
      </c>
      <c r="C26" s="253" t="s">
        <v>49</v>
      </c>
      <c r="D26" s="134"/>
      <c r="N26" s="137"/>
    </row>
    <row r="27" spans="1:14">
      <c r="A27" s="264" t="s">
        <v>104</v>
      </c>
      <c r="B27" s="245" t="s">
        <v>105</v>
      </c>
      <c r="C27" s="253" t="s">
        <v>49</v>
      </c>
      <c r="D27" s="134"/>
      <c r="N27" s="137"/>
    </row>
    <row r="28" spans="1:14">
      <c r="A28" s="264" t="s">
        <v>106</v>
      </c>
      <c r="B28" s="245" t="s">
        <v>1025</v>
      </c>
      <c r="C28" s="253" t="s">
        <v>49</v>
      </c>
      <c r="D28" s="134"/>
      <c r="N28" s="137"/>
    </row>
    <row r="29" spans="1:14" ht="45" customHeight="1">
      <c r="A29" s="264" t="s">
        <v>109</v>
      </c>
      <c r="B29" s="245" t="s">
        <v>1043</v>
      </c>
      <c r="C29" s="253" t="s">
        <v>108</v>
      </c>
      <c r="D29" s="134"/>
      <c r="N29" s="137"/>
    </row>
  </sheetData>
  <phoneticPr fontId="13" type="noConversion"/>
  <pageMargins left="0.70866141732283472" right="0.70866141732283472" top="0.74803149606299213" bottom="0.74803149606299213" header="0.51181102362204722" footer="0.51181102362204722"/>
  <pageSetup paperSize="9" scale="54" fitToHeight="0" orientation="landscape" r:id="rId1"/>
  <headerFooter>
    <oddFooter>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B8710-B1A0-417D-8492-A06F44BECA9D}">
  <sheetPr>
    <pageSetUpPr fitToPage="1"/>
  </sheetPr>
  <dimension ref="A2:N29"/>
  <sheetViews>
    <sheetView view="pageBreakPreview" zoomScale="80" zoomScaleNormal="75" zoomScaleSheetLayoutView="80" workbookViewId="0">
      <selection activeCell="H13" sqref="H13"/>
    </sheetView>
  </sheetViews>
  <sheetFormatPr defaultRowHeight="15"/>
  <cols>
    <col min="1" max="1" width="5.625" style="155" bestFit="1" customWidth="1"/>
    <col min="2" max="2" width="54" style="121" customWidth="1"/>
    <col min="3" max="3" width="11.5" style="143" bestFit="1" customWidth="1"/>
    <col min="4" max="4" width="13.75" style="122" customWidth="1"/>
    <col min="5" max="5" width="9.75" style="201" customWidth="1"/>
    <col min="6" max="6" width="13.75" style="131" customWidth="1"/>
    <col min="7" max="7" width="12.875" style="122" customWidth="1"/>
    <col min="8" max="8" width="12.625" style="145" bestFit="1" customWidth="1"/>
    <col min="9" max="9" width="10.375" style="122" customWidth="1"/>
    <col min="10" max="10" width="16.375" style="145" customWidth="1"/>
    <col min="11" max="12" width="16.375" style="122" customWidth="1"/>
    <col min="13" max="13" width="13.75" style="122" customWidth="1"/>
    <col min="14" max="14" width="11.125" style="122" customWidth="1"/>
    <col min="15" max="16384" width="9" style="122"/>
  </cols>
  <sheetData>
    <row r="2" spans="1:14" ht="15.75">
      <c r="B2" s="125" t="s">
        <v>0</v>
      </c>
      <c r="F2" s="259"/>
      <c r="I2" s="123"/>
    </row>
    <row r="3" spans="1:14">
      <c r="B3" s="121" t="s">
        <v>1095</v>
      </c>
      <c r="C3" s="155">
        <v>13</v>
      </c>
      <c r="K3" s="153"/>
    </row>
    <row r="4" spans="1:14">
      <c r="B4" s="121" t="s">
        <v>1</v>
      </c>
      <c r="C4" s="111" t="s">
        <v>1132</v>
      </c>
      <c r="D4" s="6"/>
    </row>
    <row r="5" spans="1:14">
      <c r="B5" s="121" t="s">
        <v>3</v>
      </c>
      <c r="C5" s="328" t="s">
        <v>180</v>
      </c>
    </row>
    <row r="6" spans="1:14">
      <c r="B6" s="121" t="s">
        <v>5</v>
      </c>
      <c r="C6" s="155">
        <v>1</v>
      </c>
    </row>
    <row r="7" spans="1:14">
      <c r="B7" s="121" t="s">
        <v>7</v>
      </c>
      <c r="C7" s="155" t="s">
        <v>176</v>
      </c>
    </row>
    <row r="8" spans="1:14" ht="15" customHeight="1">
      <c r="B8" s="121" t="s">
        <v>9</v>
      </c>
      <c r="C8" s="155" t="s">
        <v>94</v>
      </c>
    </row>
    <row r="9" spans="1:14">
      <c r="B9" s="121" t="s">
        <v>11</v>
      </c>
      <c r="C9" s="155" t="s">
        <v>1007</v>
      </c>
    </row>
    <row r="13" spans="1:14">
      <c r="G13" s="148" t="s">
        <v>71</v>
      </c>
      <c r="H13" s="178"/>
      <c r="J13" s="178"/>
    </row>
    <row r="14" spans="1:14" ht="180">
      <c r="A14" s="216" t="s">
        <v>16</v>
      </c>
      <c r="B14" s="219" t="s">
        <v>54</v>
      </c>
      <c r="C14" s="216" t="s">
        <v>55</v>
      </c>
      <c r="D14" s="216" t="s">
        <v>56</v>
      </c>
      <c r="E14" s="221" t="s">
        <v>20</v>
      </c>
      <c r="F14" s="216" t="s">
        <v>21</v>
      </c>
      <c r="G14" s="216" t="s">
        <v>22</v>
      </c>
      <c r="H14" s="216" t="s">
        <v>23</v>
      </c>
      <c r="I14" s="216" t="s">
        <v>24</v>
      </c>
      <c r="J14" s="216" t="s">
        <v>25</v>
      </c>
      <c r="K14" s="221" t="s">
        <v>26</v>
      </c>
      <c r="L14" s="216" t="s">
        <v>27</v>
      </c>
      <c r="M14" s="216" t="s">
        <v>28</v>
      </c>
      <c r="N14" s="216" t="s">
        <v>57</v>
      </c>
    </row>
    <row r="15" spans="1:14" s="131" customFormat="1">
      <c r="A15" s="253" t="s">
        <v>30</v>
      </c>
      <c r="B15" s="253" t="s">
        <v>31</v>
      </c>
      <c r="C15" s="253" t="s">
        <v>32</v>
      </c>
      <c r="D15" s="254" t="s">
        <v>33</v>
      </c>
      <c r="E15" s="260" t="s">
        <v>34</v>
      </c>
      <c r="F15" s="128" t="s">
        <v>35</v>
      </c>
      <c r="G15" s="128" t="s">
        <v>36</v>
      </c>
      <c r="H15" s="128" t="s">
        <v>37</v>
      </c>
      <c r="I15" s="128" t="s">
        <v>38</v>
      </c>
      <c r="J15" s="128" t="s">
        <v>39</v>
      </c>
      <c r="K15" s="235" t="s">
        <v>40</v>
      </c>
      <c r="L15" s="236" t="s">
        <v>41</v>
      </c>
      <c r="M15" s="236" t="s">
        <v>42</v>
      </c>
      <c r="N15" s="236" t="s">
        <v>43</v>
      </c>
    </row>
    <row r="16" spans="1:14" ht="15.75">
      <c r="A16" s="168" t="s">
        <v>44</v>
      </c>
      <c r="B16" s="256" t="s">
        <v>96</v>
      </c>
      <c r="C16" s="253"/>
      <c r="D16" s="134"/>
      <c r="E16" s="240" t="s">
        <v>1008</v>
      </c>
      <c r="F16" s="177">
        <v>24</v>
      </c>
      <c r="G16" s="265"/>
      <c r="H16" s="263"/>
      <c r="I16" s="244"/>
      <c r="J16" s="263"/>
      <c r="K16" s="134"/>
      <c r="L16" s="134"/>
      <c r="M16" s="134"/>
      <c r="N16" s="134"/>
    </row>
    <row r="17" spans="1:14">
      <c r="A17" s="168" t="s">
        <v>47</v>
      </c>
      <c r="B17" s="245" t="s">
        <v>1044</v>
      </c>
      <c r="C17" s="253" t="s">
        <v>49</v>
      </c>
      <c r="D17" s="134"/>
      <c r="N17" s="137"/>
    </row>
    <row r="18" spans="1:14" ht="30">
      <c r="A18" s="168" t="s">
        <v>50</v>
      </c>
      <c r="B18" s="245" t="s">
        <v>1036</v>
      </c>
      <c r="C18" s="253" t="s">
        <v>49</v>
      </c>
      <c r="D18" s="134"/>
      <c r="N18" s="137"/>
    </row>
    <row r="19" spans="1:14">
      <c r="A19" s="168" t="s">
        <v>83</v>
      </c>
      <c r="B19" s="245" t="s">
        <v>1045</v>
      </c>
      <c r="C19" s="253" t="s">
        <v>49</v>
      </c>
      <c r="D19" s="134"/>
      <c r="N19" s="137"/>
    </row>
    <row r="20" spans="1:14">
      <c r="A20" s="168" t="s">
        <v>84</v>
      </c>
      <c r="B20" s="245" t="s">
        <v>1030</v>
      </c>
      <c r="C20" s="253" t="s">
        <v>49</v>
      </c>
      <c r="D20" s="134"/>
      <c r="N20" s="137"/>
    </row>
    <row r="21" spans="1:14">
      <c r="A21" s="168" t="s">
        <v>85</v>
      </c>
      <c r="B21" s="245" t="s">
        <v>1046</v>
      </c>
      <c r="C21" s="253" t="s">
        <v>49</v>
      </c>
      <c r="D21" s="134"/>
      <c r="N21" s="137"/>
    </row>
    <row r="22" spans="1:14">
      <c r="A22" s="168" t="s">
        <v>86</v>
      </c>
      <c r="B22" s="245" t="s">
        <v>1020</v>
      </c>
      <c r="C22" s="253"/>
      <c r="D22" s="134"/>
      <c r="N22" s="137"/>
    </row>
    <row r="23" spans="1:14">
      <c r="A23" s="264" t="s">
        <v>1128</v>
      </c>
      <c r="B23" s="245" t="s">
        <v>1040</v>
      </c>
      <c r="C23" s="253" t="s">
        <v>49</v>
      </c>
      <c r="D23" s="134"/>
      <c r="N23" s="137"/>
    </row>
    <row r="24" spans="1:14">
      <c r="A24" s="264" t="s">
        <v>1129</v>
      </c>
      <c r="B24" s="245" t="s">
        <v>1047</v>
      </c>
      <c r="C24" s="253" t="s">
        <v>49</v>
      </c>
      <c r="D24" s="134"/>
      <c r="N24" s="137"/>
    </row>
    <row r="25" spans="1:14">
      <c r="A25" s="264" t="s">
        <v>1130</v>
      </c>
      <c r="B25" s="245" t="s">
        <v>1133</v>
      </c>
      <c r="C25" s="253" t="s">
        <v>49</v>
      </c>
      <c r="D25" s="134"/>
      <c r="N25" s="137"/>
    </row>
    <row r="26" spans="1:14">
      <c r="A26" s="264" t="s">
        <v>87</v>
      </c>
      <c r="B26" s="245" t="s">
        <v>964</v>
      </c>
      <c r="C26" s="253" t="s">
        <v>49</v>
      </c>
      <c r="D26" s="134"/>
      <c r="N26" s="137"/>
    </row>
    <row r="27" spans="1:14">
      <c r="A27" s="264" t="s">
        <v>104</v>
      </c>
      <c r="B27" s="245" t="s">
        <v>105</v>
      </c>
      <c r="C27" s="253" t="s">
        <v>49</v>
      </c>
      <c r="D27" s="134"/>
      <c r="N27" s="137"/>
    </row>
    <row r="28" spans="1:14">
      <c r="A28" s="264" t="s">
        <v>106</v>
      </c>
      <c r="B28" s="245" t="s">
        <v>1025</v>
      </c>
      <c r="C28" s="253" t="s">
        <v>49</v>
      </c>
      <c r="D28" s="134"/>
      <c r="N28" s="137"/>
    </row>
    <row r="29" spans="1:14" ht="45" customHeight="1">
      <c r="A29" s="264" t="s">
        <v>109</v>
      </c>
      <c r="B29" s="245" t="s">
        <v>1043</v>
      </c>
      <c r="C29" s="253" t="s">
        <v>108</v>
      </c>
      <c r="D29" s="134"/>
      <c r="E29" s="266"/>
      <c r="F29" s="267"/>
      <c r="G29" s="141"/>
      <c r="H29" s="268"/>
      <c r="I29" s="141"/>
      <c r="J29" s="268"/>
      <c r="K29" s="141"/>
      <c r="L29" s="141"/>
      <c r="M29" s="141"/>
      <c r="N29" s="142"/>
    </row>
  </sheetData>
  <phoneticPr fontId="13" type="noConversion"/>
  <pageMargins left="0.70866141732283472" right="0.70866141732283472" top="0.74803149606299213" bottom="0.74803149606299213" header="0.51181102362204722" footer="0.51181102362204722"/>
  <pageSetup paperSize="9" scale="55" fitToHeight="0" orientation="landscape" r:id="rId1"/>
  <headerFooter>
    <oddFooter>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A9F4-AE1C-4C82-B9BF-BA3444CB6C79}">
  <sheetPr>
    <pageSetUpPr fitToPage="1"/>
  </sheetPr>
  <dimension ref="A2:N33"/>
  <sheetViews>
    <sheetView view="pageBreakPreview" topLeftCell="A13" zoomScale="80" zoomScaleNormal="75" zoomScaleSheetLayoutView="80" workbookViewId="0">
      <selection activeCell="A34" sqref="A34:A35"/>
    </sheetView>
  </sheetViews>
  <sheetFormatPr defaultRowHeight="15"/>
  <cols>
    <col min="1" max="1" width="5.625" style="122" bestFit="1" customWidth="1"/>
    <col min="2" max="2" width="54" style="143" bestFit="1" customWidth="1"/>
    <col min="3" max="3" width="11.5" style="201" bestFit="1" customWidth="1"/>
    <col min="4" max="4" width="13.75" style="122" customWidth="1"/>
    <col min="5" max="5" width="9.625" style="201" customWidth="1"/>
    <col min="6" max="6" width="13.75" style="122" customWidth="1"/>
    <col min="7" max="7" width="12.875" style="153" customWidth="1"/>
    <col min="8" max="8" width="16.375" style="122" customWidth="1"/>
    <col min="9" max="9" width="10.375" style="122" customWidth="1"/>
    <col min="10" max="12" width="16.375" style="122" customWidth="1"/>
    <col min="13" max="13" width="13.75" style="122" customWidth="1"/>
    <col min="14" max="14" width="11.125" style="122" customWidth="1"/>
    <col min="15" max="16384" width="9" style="122"/>
  </cols>
  <sheetData>
    <row r="2" spans="1:14" ht="15.75">
      <c r="B2" s="125" t="s">
        <v>0</v>
      </c>
      <c r="F2" s="123"/>
      <c r="I2" s="123"/>
    </row>
    <row r="3" spans="1:14">
      <c r="B3" s="121" t="s">
        <v>1095</v>
      </c>
      <c r="C3" s="125">
        <v>14</v>
      </c>
      <c r="K3" s="153"/>
    </row>
    <row r="4" spans="1:14">
      <c r="B4" s="143" t="s">
        <v>1</v>
      </c>
      <c r="C4" s="125" t="s">
        <v>1048</v>
      </c>
      <c r="E4" s="269"/>
    </row>
    <row r="5" spans="1:14">
      <c r="B5" s="143" t="s">
        <v>3</v>
      </c>
      <c r="C5" s="155" t="s">
        <v>180</v>
      </c>
    </row>
    <row r="6" spans="1:14">
      <c r="B6" s="143" t="s">
        <v>5</v>
      </c>
      <c r="C6" s="125">
        <v>1</v>
      </c>
    </row>
    <row r="7" spans="1:14">
      <c r="B7" s="143" t="s">
        <v>7</v>
      </c>
      <c r="C7" s="155" t="s">
        <v>176</v>
      </c>
    </row>
    <row r="8" spans="1:14" ht="15" customHeight="1">
      <c r="B8" s="143" t="s">
        <v>9</v>
      </c>
      <c r="C8" s="155" t="s">
        <v>94</v>
      </c>
    </row>
    <row r="9" spans="1:14">
      <c r="B9" s="143" t="s">
        <v>11</v>
      </c>
      <c r="C9" s="155" t="s">
        <v>1007</v>
      </c>
    </row>
    <row r="13" spans="1:14">
      <c r="G13" s="232" t="s">
        <v>71</v>
      </c>
      <c r="H13" s="265"/>
      <c r="J13" s="265"/>
    </row>
    <row r="14" spans="1:14" ht="180">
      <c r="A14" s="216" t="s">
        <v>16</v>
      </c>
      <c r="B14" s="219" t="s">
        <v>54</v>
      </c>
      <c r="C14" s="216" t="s">
        <v>55</v>
      </c>
      <c r="D14" s="216" t="s">
        <v>56</v>
      </c>
      <c r="E14" s="221" t="s">
        <v>20</v>
      </c>
      <c r="F14" s="216" t="s">
        <v>21</v>
      </c>
      <c r="G14" s="234" t="s">
        <v>22</v>
      </c>
      <c r="H14" s="216" t="s">
        <v>23</v>
      </c>
      <c r="I14" s="216" t="s">
        <v>24</v>
      </c>
      <c r="J14" s="216" t="s">
        <v>25</v>
      </c>
      <c r="K14" s="216" t="s">
        <v>26</v>
      </c>
      <c r="L14" s="216" t="s">
        <v>27</v>
      </c>
      <c r="M14" s="216" t="s">
        <v>28</v>
      </c>
      <c r="N14" s="216" t="s">
        <v>57</v>
      </c>
    </row>
    <row r="15" spans="1:14" s="131" customFormat="1">
      <c r="A15" s="253" t="s">
        <v>30</v>
      </c>
      <c r="B15" s="253" t="s">
        <v>31</v>
      </c>
      <c r="C15" s="253" t="s">
        <v>32</v>
      </c>
      <c r="D15" s="254" t="s">
        <v>33</v>
      </c>
      <c r="E15" s="260" t="s">
        <v>34</v>
      </c>
      <c r="F15" s="253" t="s">
        <v>35</v>
      </c>
      <c r="G15" s="255" t="s">
        <v>36</v>
      </c>
      <c r="H15" s="253" t="s">
        <v>37</v>
      </c>
      <c r="I15" s="253" t="s">
        <v>38</v>
      </c>
      <c r="J15" s="253" t="s">
        <v>39</v>
      </c>
      <c r="K15" s="130" t="s">
        <v>40</v>
      </c>
      <c r="L15" s="130" t="s">
        <v>41</v>
      </c>
      <c r="M15" s="130" t="s">
        <v>42</v>
      </c>
      <c r="N15" s="130" t="s">
        <v>43</v>
      </c>
    </row>
    <row r="16" spans="1:14" ht="15.95" customHeight="1">
      <c r="A16" s="248" t="s">
        <v>44</v>
      </c>
      <c r="B16" s="270" t="s">
        <v>96</v>
      </c>
      <c r="C16" s="246"/>
      <c r="D16" s="134"/>
      <c r="E16" s="260" t="s">
        <v>1008</v>
      </c>
      <c r="F16" s="246">
        <v>864</v>
      </c>
      <c r="G16" s="271"/>
      <c r="H16" s="272"/>
      <c r="I16" s="244"/>
      <c r="J16" s="272"/>
      <c r="K16" s="134"/>
      <c r="L16" s="134"/>
      <c r="M16" s="134"/>
      <c r="N16" s="134"/>
    </row>
    <row r="17" spans="1:14">
      <c r="A17" s="248" t="s">
        <v>47</v>
      </c>
      <c r="B17" s="273" t="s">
        <v>97</v>
      </c>
      <c r="C17" s="246" t="s">
        <v>49</v>
      </c>
      <c r="D17" s="134"/>
      <c r="N17" s="137"/>
    </row>
    <row r="18" spans="1:14">
      <c r="A18" s="248" t="s">
        <v>50</v>
      </c>
      <c r="B18" s="273" t="s">
        <v>1049</v>
      </c>
      <c r="C18" s="246"/>
      <c r="D18" s="134"/>
      <c r="N18" s="137"/>
    </row>
    <row r="19" spans="1:14">
      <c r="A19" s="168" t="s">
        <v>1050</v>
      </c>
      <c r="B19" s="245" t="s">
        <v>1051</v>
      </c>
      <c r="C19" s="246" t="s">
        <v>49</v>
      </c>
      <c r="D19" s="134"/>
      <c r="N19" s="137"/>
    </row>
    <row r="20" spans="1:14">
      <c r="A20" s="168" t="s">
        <v>1052</v>
      </c>
      <c r="B20" s="245" t="s">
        <v>1053</v>
      </c>
      <c r="C20" s="246" t="s">
        <v>49</v>
      </c>
      <c r="D20" s="134"/>
      <c r="N20" s="137"/>
    </row>
    <row r="21" spans="1:14">
      <c r="A21" s="168" t="s">
        <v>1054</v>
      </c>
      <c r="B21" s="245" t="s">
        <v>1055</v>
      </c>
      <c r="C21" s="246" t="s">
        <v>49</v>
      </c>
      <c r="D21" s="134"/>
      <c r="N21" s="137"/>
    </row>
    <row r="22" spans="1:14">
      <c r="A22" s="168" t="s">
        <v>1056</v>
      </c>
      <c r="B22" s="245" t="s">
        <v>1057</v>
      </c>
      <c r="C22" s="246" t="s">
        <v>49</v>
      </c>
      <c r="D22" s="134"/>
      <c r="N22" s="137"/>
    </row>
    <row r="23" spans="1:14">
      <c r="A23" s="168" t="s">
        <v>83</v>
      </c>
      <c r="B23" s="245" t="s">
        <v>1020</v>
      </c>
      <c r="C23" s="246"/>
      <c r="D23" s="134"/>
      <c r="N23" s="137"/>
    </row>
    <row r="24" spans="1:14">
      <c r="A24" s="168" t="s">
        <v>1012</v>
      </c>
      <c r="B24" s="245" t="s">
        <v>1058</v>
      </c>
      <c r="C24" s="246" t="s">
        <v>49</v>
      </c>
      <c r="D24" s="134"/>
      <c r="N24" s="137"/>
    </row>
    <row r="25" spans="1:14">
      <c r="A25" s="168" t="s">
        <v>1014</v>
      </c>
      <c r="B25" s="245" t="s">
        <v>1120</v>
      </c>
      <c r="C25" s="246" t="s">
        <v>49</v>
      </c>
      <c r="D25" s="134"/>
      <c r="N25" s="137"/>
    </row>
    <row r="26" spans="1:14" ht="41.25" customHeight="1">
      <c r="A26" s="168" t="s">
        <v>84</v>
      </c>
      <c r="B26" s="245" t="s">
        <v>1059</v>
      </c>
      <c r="C26" s="246" t="s">
        <v>49</v>
      </c>
      <c r="D26" s="134"/>
      <c r="N26" s="137"/>
    </row>
    <row r="27" spans="1:14">
      <c r="A27" s="168" t="s">
        <v>85</v>
      </c>
      <c r="B27" s="245" t="s">
        <v>1060</v>
      </c>
      <c r="C27" s="246" t="s">
        <v>49</v>
      </c>
      <c r="D27" s="134"/>
      <c r="N27" s="137"/>
    </row>
    <row r="28" spans="1:14" ht="30">
      <c r="A28" s="168" t="s">
        <v>86</v>
      </c>
      <c r="B28" s="245" t="s">
        <v>1061</v>
      </c>
      <c r="C28" s="246" t="s">
        <v>49</v>
      </c>
      <c r="D28" s="134"/>
      <c r="N28" s="137"/>
    </row>
    <row r="29" spans="1:14" ht="30">
      <c r="A29" s="168" t="s">
        <v>87</v>
      </c>
      <c r="B29" s="245" t="s">
        <v>1062</v>
      </c>
      <c r="C29" s="246" t="s">
        <v>49</v>
      </c>
      <c r="D29" s="134"/>
      <c r="N29" s="137"/>
    </row>
    <row r="30" spans="1:14" ht="30">
      <c r="A30" s="168" t="s">
        <v>104</v>
      </c>
      <c r="B30" s="245" t="s">
        <v>1063</v>
      </c>
      <c r="C30" s="246" t="s">
        <v>49</v>
      </c>
      <c r="D30" s="134"/>
      <c r="N30" s="137"/>
    </row>
    <row r="31" spans="1:14" ht="50.25" customHeight="1">
      <c r="A31" s="168" t="s">
        <v>106</v>
      </c>
      <c r="B31" s="245" t="s">
        <v>1026</v>
      </c>
      <c r="C31" s="253" t="s">
        <v>1064</v>
      </c>
      <c r="D31" s="134"/>
      <c r="N31" s="137"/>
    </row>
    <row r="32" spans="1:14">
      <c r="A32" s="168" t="s">
        <v>109</v>
      </c>
      <c r="B32" s="245" t="s">
        <v>103</v>
      </c>
      <c r="C32" s="246" t="s">
        <v>49</v>
      </c>
      <c r="D32" s="134"/>
      <c r="N32" s="137"/>
    </row>
    <row r="33" spans="1:14" ht="23.25" customHeight="1">
      <c r="A33" s="168" t="s">
        <v>192</v>
      </c>
      <c r="B33" s="245" t="s">
        <v>105</v>
      </c>
      <c r="C33" s="246" t="s">
        <v>49</v>
      </c>
      <c r="D33" s="134"/>
      <c r="N33" s="137"/>
    </row>
  </sheetData>
  <pageMargins left="0.70866141732283472" right="0.70866141732283472" top="0.74803149606299213" bottom="0.74803149606299213" header="0.51181102362204722" footer="0.51181102362204722"/>
  <pageSetup paperSize="9" scale="54" fitToHeight="0" orientation="landscape" r:id="rId1"/>
  <headerFooter>
    <oddFooter>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E2C9-61CF-4D3B-AB35-3135D8CC966F}">
  <sheetPr>
    <pageSetUpPr fitToPage="1"/>
  </sheetPr>
  <dimension ref="A2:AMI103"/>
  <sheetViews>
    <sheetView view="pageBreakPreview" topLeftCell="A11" zoomScale="68" zoomScaleNormal="90" zoomScaleSheetLayoutView="68" zoomScalePageLayoutView="80" workbookViewId="0">
      <selection activeCell="K22" sqref="K22"/>
    </sheetView>
  </sheetViews>
  <sheetFormatPr defaultColWidth="10.125" defaultRowHeight="14.25"/>
  <cols>
    <col min="1" max="1" width="6.75" style="314" bestFit="1" customWidth="1"/>
    <col min="2" max="2" width="48.75" style="316" customWidth="1"/>
    <col min="3" max="3" width="12.25" style="316" customWidth="1"/>
    <col min="4" max="4" width="16.125" style="316" customWidth="1"/>
    <col min="5" max="5" width="8.25" style="316" customWidth="1"/>
    <col min="6" max="6" width="11.875" style="317" customWidth="1"/>
    <col min="7" max="7" width="12" style="316" customWidth="1"/>
    <col min="8" max="8" width="11.75" style="316" customWidth="1"/>
    <col min="9" max="9" width="9.5" style="318" customWidth="1"/>
    <col min="10" max="10" width="11.875" style="316" customWidth="1"/>
    <col min="11" max="11" width="13.75" style="316" customWidth="1"/>
    <col min="12" max="12" width="11.5" style="316" customWidth="1"/>
    <col min="13" max="13" width="8.25" style="279" customWidth="1"/>
    <col min="14" max="14" width="11.125" style="279" customWidth="1"/>
    <col min="15" max="1023" width="8.25" style="279" customWidth="1"/>
    <col min="1024" max="16384" width="10.125" style="280"/>
  </cols>
  <sheetData>
    <row r="2" spans="1:1023" ht="15">
      <c r="A2" s="274"/>
      <c r="B2" s="319" t="s">
        <v>0</v>
      </c>
      <c r="C2" s="275"/>
      <c r="D2" s="275"/>
      <c r="E2" s="275"/>
      <c r="F2" s="276"/>
      <c r="G2" s="275"/>
      <c r="H2" s="275"/>
      <c r="I2" s="277"/>
      <c r="J2" s="275"/>
      <c r="K2" s="275"/>
      <c r="L2" s="275"/>
      <c r="M2" s="278"/>
      <c r="N2" s="278"/>
    </row>
    <row r="3" spans="1:1023" ht="15">
      <c r="A3" s="274"/>
      <c r="B3" s="325" t="s">
        <v>1095</v>
      </c>
      <c r="C3" s="319">
        <v>15</v>
      </c>
      <c r="D3" s="275"/>
      <c r="E3" s="275"/>
      <c r="F3" s="276"/>
      <c r="G3" s="275"/>
      <c r="H3" s="275"/>
      <c r="I3" s="277"/>
      <c r="J3" s="275"/>
      <c r="K3" s="275"/>
      <c r="L3" s="275"/>
      <c r="M3" s="278"/>
      <c r="N3" s="278"/>
    </row>
    <row r="4" spans="1:1023" ht="15.75">
      <c r="A4" s="274"/>
      <c r="B4" s="275" t="s">
        <v>1</v>
      </c>
      <c r="C4" s="319" t="s">
        <v>1065</v>
      </c>
      <c r="D4" s="281"/>
      <c r="E4" s="281"/>
      <c r="F4" s="282"/>
      <c r="G4" s="275"/>
      <c r="H4" s="275"/>
      <c r="I4" s="277"/>
      <c r="J4" s="275"/>
      <c r="K4" s="275"/>
      <c r="L4" s="275"/>
      <c r="M4" s="278"/>
      <c r="N4" s="278"/>
    </row>
    <row r="5" spans="1:1023" ht="15">
      <c r="A5" s="274"/>
      <c r="B5" s="275" t="s">
        <v>3</v>
      </c>
      <c r="C5" s="319" t="s">
        <v>180</v>
      </c>
      <c r="D5" s="275"/>
      <c r="E5" s="275"/>
      <c r="F5" s="276"/>
      <c r="G5" s="275"/>
      <c r="H5" s="275"/>
      <c r="I5" s="277"/>
      <c r="J5" s="275"/>
      <c r="K5" s="275"/>
      <c r="L5" s="275"/>
      <c r="M5" s="278"/>
      <c r="N5" s="278"/>
    </row>
    <row r="6" spans="1:1023" ht="15">
      <c r="A6" s="274"/>
      <c r="B6" s="275" t="s">
        <v>5</v>
      </c>
      <c r="C6" s="319">
        <v>1</v>
      </c>
      <c r="D6" s="275"/>
      <c r="E6" s="275"/>
      <c r="F6" s="276"/>
      <c r="G6" s="275"/>
      <c r="H6" s="275"/>
      <c r="I6" s="277"/>
      <c r="J6" s="275"/>
      <c r="K6" s="275"/>
      <c r="L6" s="275"/>
      <c r="M6" s="278"/>
      <c r="N6" s="278"/>
    </row>
    <row r="7" spans="1:1023" ht="15">
      <c r="A7" s="274"/>
      <c r="B7" s="275" t="s">
        <v>1066</v>
      </c>
      <c r="C7" s="319" t="s">
        <v>176</v>
      </c>
      <c r="D7" s="275"/>
      <c r="E7" s="275"/>
      <c r="F7" s="276"/>
      <c r="G7" s="275"/>
      <c r="H7" s="275"/>
      <c r="I7" s="277"/>
      <c r="J7" s="275"/>
      <c r="K7" s="275"/>
      <c r="L7" s="275"/>
      <c r="M7" s="278"/>
      <c r="N7" s="278"/>
    </row>
    <row r="8" spans="1:1023" ht="15" customHeight="1">
      <c r="A8" s="274"/>
      <c r="B8" s="275" t="s">
        <v>9</v>
      </c>
      <c r="C8" s="319" t="s">
        <v>10</v>
      </c>
      <c r="D8" s="275"/>
      <c r="E8" s="275"/>
      <c r="F8" s="276"/>
      <c r="G8" s="275"/>
      <c r="H8" s="275"/>
      <c r="I8" s="277"/>
      <c r="J8" s="275"/>
      <c r="K8" s="275"/>
      <c r="L8" s="275"/>
      <c r="M8" s="278"/>
      <c r="N8" s="278"/>
    </row>
    <row r="9" spans="1:1023" ht="15">
      <c r="A9" s="274"/>
      <c r="B9" s="275" t="s">
        <v>11</v>
      </c>
      <c r="C9" s="319" t="s">
        <v>1093</v>
      </c>
      <c r="D9" s="275"/>
      <c r="E9" s="275"/>
      <c r="F9" s="276"/>
      <c r="G9" s="275"/>
      <c r="H9" s="275"/>
      <c r="I9" s="277"/>
      <c r="J9" s="275"/>
      <c r="K9" s="275"/>
      <c r="L9" s="275"/>
      <c r="M9" s="278"/>
      <c r="N9" s="278"/>
    </row>
    <row r="10" spans="1:1023" ht="15">
      <c r="A10" s="274"/>
      <c r="B10" s="275"/>
      <c r="C10" s="275"/>
      <c r="D10" s="275"/>
      <c r="E10" s="275"/>
      <c r="F10" s="276"/>
      <c r="G10" s="275"/>
      <c r="H10" s="275"/>
      <c r="I10" s="277"/>
      <c r="J10" s="275"/>
      <c r="K10" s="275"/>
      <c r="L10" s="275"/>
      <c r="M10" s="278"/>
      <c r="N10" s="278"/>
    </row>
    <row r="11" spans="1:1023" ht="15.75">
      <c r="A11" s="274"/>
      <c r="B11" s="275"/>
      <c r="C11" s="275"/>
      <c r="D11" s="283"/>
      <c r="E11" s="275"/>
      <c r="F11" s="276"/>
      <c r="G11" s="275"/>
      <c r="H11" s="275"/>
      <c r="I11" s="277"/>
      <c r="J11" s="275"/>
      <c r="K11" s="275"/>
      <c r="L11" s="275"/>
      <c r="M11" s="278"/>
      <c r="N11" s="278"/>
    </row>
    <row r="12" spans="1:1023" ht="15.75">
      <c r="A12" s="274"/>
      <c r="B12" s="284"/>
      <c r="C12" s="284"/>
      <c r="D12" s="275"/>
      <c r="E12" s="275"/>
      <c r="F12" s="276"/>
      <c r="G12" s="275"/>
      <c r="H12" s="275"/>
      <c r="I12" s="277"/>
      <c r="J12" s="275"/>
      <c r="K12" s="275"/>
      <c r="L12" s="275"/>
      <c r="M12" s="278"/>
      <c r="N12" s="278"/>
    </row>
    <row r="13" spans="1:1023" ht="15">
      <c r="A13" s="274"/>
      <c r="B13" s="275"/>
      <c r="C13" s="275"/>
      <c r="D13" s="275"/>
      <c r="E13" s="275"/>
      <c r="F13" s="276"/>
      <c r="G13" s="285" t="s">
        <v>71</v>
      </c>
      <c r="H13" s="286"/>
      <c r="I13" s="277"/>
      <c r="J13" s="287"/>
      <c r="K13" s="288"/>
      <c r="L13" s="275"/>
      <c r="M13" s="278"/>
      <c r="N13" s="278"/>
    </row>
    <row r="14" spans="1:1023" s="294" customFormat="1" ht="120">
      <c r="A14" s="289" t="s">
        <v>16</v>
      </c>
      <c r="B14" s="289" t="s">
        <v>54</v>
      </c>
      <c r="C14" s="289" t="s">
        <v>55</v>
      </c>
      <c r="D14" s="289" t="s">
        <v>1067</v>
      </c>
      <c r="E14" s="289" t="s">
        <v>20</v>
      </c>
      <c r="F14" s="290" t="s">
        <v>21</v>
      </c>
      <c r="G14" s="291" t="s">
        <v>22</v>
      </c>
      <c r="H14" s="291" t="s">
        <v>23</v>
      </c>
      <c r="I14" s="292" t="s">
        <v>24</v>
      </c>
      <c r="J14" s="289" t="s">
        <v>25</v>
      </c>
      <c r="K14" s="216" t="s">
        <v>26</v>
      </c>
      <c r="L14" s="216" t="s">
        <v>27</v>
      </c>
      <c r="M14" s="216" t="s">
        <v>28</v>
      </c>
      <c r="N14" s="216" t="s">
        <v>57</v>
      </c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  <c r="IW14" s="293"/>
      <c r="IX14" s="293"/>
      <c r="IY14" s="293"/>
      <c r="IZ14" s="293"/>
      <c r="JA14" s="293"/>
      <c r="JB14" s="293"/>
      <c r="JC14" s="293"/>
      <c r="JD14" s="293"/>
      <c r="JE14" s="293"/>
      <c r="JF14" s="293"/>
      <c r="JG14" s="293"/>
      <c r="JH14" s="293"/>
      <c r="JI14" s="293"/>
      <c r="JJ14" s="293"/>
      <c r="JK14" s="293"/>
      <c r="JL14" s="293"/>
      <c r="JM14" s="293"/>
      <c r="JN14" s="293"/>
      <c r="JO14" s="293"/>
      <c r="JP14" s="293"/>
      <c r="JQ14" s="293"/>
      <c r="JR14" s="293"/>
      <c r="JS14" s="293"/>
      <c r="JT14" s="293"/>
      <c r="JU14" s="293"/>
      <c r="JV14" s="293"/>
      <c r="JW14" s="293"/>
      <c r="JX14" s="293"/>
      <c r="JY14" s="293"/>
      <c r="JZ14" s="293"/>
      <c r="KA14" s="293"/>
      <c r="KB14" s="293"/>
      <c r="KC14" s="293"/>
      <c r="KD14" s="293"/>
      <c r="KE14" s="293"/>
      <c r="KF14" s="293"/>
      <c r="KG14" s="293"/>
      <c r="KH14" s="293"/>
      <c r="KI14" s="293"/>
      <c r="KJ14" s="293"/>
      <c r="KK14" s="293"/>
      <c r="KL14" s="293"/>
      <c r="KM14" s="293"/>
      <c r="KN14" s="293"/>
      <c r="KO14" s="293"/>
      <c r="KP14" s="293"/>
      <c r="KQ14" s="293"/>
      <c r="KR14" s="293"/>
      <c r="KS14" s="293"/>
      <c r="KT14" s="293"/>
      <c r="KU14" s="293"/>
      <c r="KV14" s="293"/>
      <c r="KW14" s="293"/>
      <c r="KX14" s="293"/>
      <c r="KY14" s="293"/>
      <c r="KZ14" s="293"/>
      <c r="LA14" s="293"/>
      <c r="LB14" s="293"/>
      <c r="LC14" s="293"/>
      <c r="LD14" s="293"/>
      <c r="LE14" s="293"/>
      <c r="LF14" s="293"/>
      <c r="LG14" s="293"/>
      <c r="LH14" s="293"/>
      <c r="LI14" s="293"/>
      <c r="LJ14" s="293"/>
      <c r="LK14" s="293"/>
      <c r="LL14" s="293"/>
      <c r="LM14" s="293"/>
      <c r="LN14" s="293"/>
      <c r="LO14" s="293"/>
      <c r="LP14" s="293"/>
      <c r="LQ14" s="293"/>
      <c r="LR14" s="293"/>
      <c r="LS14" s="293"/>
      <c r="LT14" s="293"/>
      <c r="LU14" s="293"/>
      <c r="LV14" s="293"/>
      <c r="LW14" s="293"/>
      <c r="LX14" s="293"/>
      <c r="LY14" s="293"/>
      <c r="LZ14" s="293"/>
      <c r="MA14" s="293"/>
      <c r="MB14" s="293"/>
      <c r="MC14" s="293"/>
      <c r="MD14" s="293"/>
      <c r="ME14" s="293"/>
      <c r="MF14" s="293"/>
      <c r="MG14" s="293"/>
      <c r="MH14" s="293"/>
      <c r="MI14" s="293"/>
      <c r="MJ14" s="293"/>
      <c r="MK14" s="293"/>
      <c r="ML14" s="293"/>
      <c r="MM14" s="293"/>
      <c r="MN14" s="293"/>
      <c r="MO14" s="293"/>
      <c r="MP14" s="293"/>
      <c r="MQ14" s="293"/>
      <c r="MR14" s="293"/>
      <c r="MS14" s="293"/>
      <c r="MT14" s="293"/>
      <c r="MU14" s="293"/>
      <c r="MV14" s="293"/>
      <c r="MW14" s="293"/>
      <c r="MX14" s="293"/>
      <c r="MY14" s="293"/>
      <c r="MZ14" s="293"/>
      <c r="NA14" s="293"/>
      <c r="NB14" s="293"/>
      <c r="NC14" s="293"/>
      <c r="ND14" s="293"/>
      <c r="NE14" s="293"/>
      <c r="NF14" s="293"/>
      <c r="NG14" s="293"/>
      <c r="NH14" s="293"/>
      <c r="NI14" s="293"/>
      <c r="NJ14" s="293"/>
      <c r="NK14" s="293"/>
      <c r="NL14" s="293"/>
      <c r="NM14" s="293"/>
      <c r="NN14" s="293"/>
      <c r="NO14" s="293"/>
      <c r="NP14" s="293"/>
      <c r="NQ14" s="293"/>
      <c r="NR14" s="293"/>
      <c r="NS14" s="293"/>
      <c r="NT14" s="293"/>
      <c r="NU14" s="293"/>
      <c r="NV14" s="293"/>
      <c r="NW14" s="293"/>
      <c r="NX14" s="293"/>
      <c r="NY14" s="293"/>
      <c r="NZ14" s="293"/>
      <c r="OA14" s="293"/>
      <c r="OB14" s="293"/>
      <c r="OC14" s="293"/>
      <c r="OD14" s="293"/>
      <c r="OE14" s="293"/>
      <c r="OF14" s="293"/>
      <c r="OG14" s="293"/>
      <c r="OH14" s="293"/>
      <c r="OI14" s="293"/>
      <c r="OJ14" s="293"/>
      <c r="OK14" s="293"/>
      <c r="OL14" s="293"/>
      <c r="OM14" s="293"/>
      <c r="ON14" s="293"/>
      <c r="OO14" s="293"/>
      <c r="OP14" s="293"/>
      <c r="OQ14" s="293"/>
      <c r="OR14" s="293"/>
      <c r="OS14" s="293"/>
      <c r="OT14" s="293"/>
      <c r="OU14" s="293"/>
      <c r="OV14" s="293"/>
      <c r="OW14" s="293"/>
      <c r="OX14" s="293"/>
      <c r="OY14" s="293"/>
      <c r="OZ14" s="293"/>
      <c r="PA14" s="293"/>
      <c r="PB14" s="293"/>
      <c r="PC14" s="293"/>
      <c r="PD14" s="293"/>
      <c r="PE14" s="293"/>
      <c r="PF14" s="293"/>
      <c r="PG14" s="293"/>
      <c r="PH14" s="293"/>
      <c r="PI14" s="293"/>
      <c r="PJ14" s="293"/>
      <c r="PK14" s="293"/>
      <c r="PL14" s="293"/>
      <c r="PM14" s="293"/>
      <c r="PN14" s="293"/>
      <c r="PO14" s="293"/>
      <c r="PP14" s="293"/>
      <c r="PQ14" s="293"/>
      <c r="PR14" s="293"/>
      <c r="PS14" s="293"/>
      <c r="PT14" s="293"/>
      <c r="PU14" s="293"/>
      <c r="PV14" s="293"/>
      <c r="PW14" s="293"/>
      <c r="PX14" s="293"/>
      <c r="PY14" s="293"/>
      <c r="PZ14" s="293"/>
      <c r="QA14" s="293"/>
      <c r="QB14" s="293"/>
      <c r="QC14" s="293"/>
      <c r="QD14" s="293"/>
      <c r="QE14" s="293"/>
      <c r="QF14" s="293"/>
      <c r="QG14" s="293"/>
      <c r="QH14" s="293"/>
      <c r="QI14" s="293"/>
      <c r="QJ14" s="293"/>
      <c r="QK14" s="293"/>
      <c r="QL14" s="293"/>
      <c r="QM14" s="293"/>
      <c r="QN14" s="293"/>
      <c r="QO14" s="293"/>
      <c r="QP14" s="293"/>
      <c r="QQ14" s="293"/>
      <c r="QR14" s="293"/>
      <c r="QS14" s="293"/>
      <c r="QT14" s="293"/>
      <c r="QU14" s="293"/>
      <c r="QV14" s="293"/>
      <c r="QW14" s="293"/>
      <c r="QX14" s="293"/>
      <c r="QY14" s="293"/>
      <c r="QZ14" s="293"/>
      <c r="RA14" s="293"/>
      <c r="RB14" s="293"/>
      <c r="RC14" s="293"/>
      <c r="RD14" s="293"/>
      <c r="RE14" s="293"/>
      <c r="RF14" s="293"/>
      <c r="RG14" s="293"/>
      <c r="RH14" s="293"/>
      <c r="RI14" s="293"/>
      <c r="RJ14" s="293"/>
      <c r="RK14" s="293"/>
      <c r="RL14" s="293"/>
      <c r="RM14" s="293"/>
      <c r="RN14" s="293"/>
      <c r="RO14" s="293"/>
      <c r="RP14" s="293"/>
      <c r="RQ14" s="293"/>
      <c r="RR14" s="293"/>
      <c r="RS14" s="293"/>
      <c r="RT14" s="293"/>
      <c r="RU14" s="293"/>
      <c r="RV14" s="293"/>
      <c r="RW14" s="293"/>
      <c r="RX14" s="293"/>
      <c r="RY14" s="293"/>
      <c r="RZ14" s="293"/>
      <c r="SA14" s="293"/>
      <c r="SB14" s="293"/>
      <c r="SC14" s="293"/>
      <c r="SD14" s="293"/>
      <c r="SE14" s="293"/>
      <c r="SF14" s="293"/>
      <c r="SG14" s="293"/>
      <c r="SH14" s="293"/>
      <c r="SI14" s="293"/>
      <c r="SJ14" s="293"/>
      <c r="SK14" s="293"/>
      <c r="SL14" s="293"/>
      <c r="SM14" s="293"/>
      <c r="SN14" s="293"/>
      <c r="SO14" s="293"/>
      <c r="SP14" s="293"/>
      <c r="SQ14" s="293"/>
      <c r="SR14" s="293"/>
      <c r="SS14" s="293"/>
      <c r="ST14" s="293"/>
      <c r="SU14" s="293"/>
      <c r="SV14" s="293"/>
      <c r="SW14" s="293"/>
      <c r="SX14" s="293"/>
      <c r="SY14" s="293"/>
      <c r="SZ14" s="293"/>
      <c r="TA14" s="293"/>
      <c r="TB14" s="293"/>
      <c r="TC14" s="293"/>
      <c r="TD14" s="293"/>
      <c r="TE14" s="293"/>
      <c r="TF14" s="293"/>
      <c r="TG14" s="293"/>
      <c r="TH14" s="293"/>
      <c r="TI14" s="293"/>
      <c r="TJ14" s="293"/>
      <c r="TK14" s="293"/>
      <c r="TL14" s="293"/>
      <c r="TM14" s="293"/>
      <c r="TN14" s="293"/>
      <c r="TO14" s="293"/>
      <c r="TP14" s="293"/>
      <c r="TQ14" s="293"/>
      <c r="TR14" s="293"/>
      <c r="TS14" s="293"/>
      <c r="TT14" s="293"/>
      <c r="TU14" s="293"/>
      <c r="TV14" s="293"/>
      <c r="TW14" s="293"/>
      <c r="TX14" s="293"/>
      <c r="TY14" s="293"/>
      <c r="TZ14" s="293"/>
      <c r="UA14" s="293"/>
      <c r="UB14" s="293"/>
      <c r="UC14" s="293"/>
      <c r="UD14" s="293"/>
      <c r="UE14" s="293"/>
      <c r="UF14" s="293"/>
      <c r="UG14" s="293"/>
      <c r="UH14" s="293"/>
      <c r="UI14" s="293"/>
      <c r="UJ14" s="293"/>
      <c r="UK14" s="293"/>
      <c r="UL14" s="293"/>
      <c r="UM14" s="293"/>
      <c r="UN14" s="293"/>
      <c r="UO14" s="293"/>
      <c r="UP14" s="293"/>
      <c r="UQ14" s="293"/>
      <c r="UR14" s="293"/>
      <c r="US14" s="293"/>
      <c r="UT14" s="293"/>
      <c r="UU14" s="293"/>
      <c r="UV14" s="293"/>
      <c r="UW14" s="293"/>
      <c r="UX14" s="293"/>
      <c r="UY14" s="293"/>
      <c r="UZ14" s="293"/>
      <c r="VA14" s="293"/>
      <c r="VB14" s="293"/>
      <c r="VC14" s="293"/>
      <c r="VD14" s="293"/>
      <c r="VE14" s="293"/>
      <c r="VF14" s="293"/>
      <c r="VG14" s="293"/>
      <c r="VH14" s="293"/>
      <c r="VI14" s="293"/>
      <c r="VJ14" s="293"/>
      <c r="VK14" s="293"/>
      <c r="VL14" s="293"/>
      <c r="VM14" s="293"/>
      <c r="VN14" s="293"/>
      <c r="VO14" s="293"/>
      <c r="VP14" s="293"/>
      <c r="VQ14" s="293"/>
      <c r="VR14" s="293"/>
      <c r="VS14" s="293"/>
      <c r="VT14" s="293"/>
      <c r="VU14" s="293"/>
      <c r="VV14" s="293"/>
      <c r="VW14" s="293"/>
      <c r="VX14" s="293"/>
      <c r="VY14" s="293"/>
      <c r="VZ14" s="293"/>
      <c r="WA14" s="293"/>
      <c r="WB14" s="293"/>
      <c r="WC14" s="293"/>
      <c r="WD14" s="293"/>
      <c r="WE14" s="293"/>
      <c r="WF14" s="293"/>
      <c r="WG14" s="293"/>
      <c r="WH14" s="293"/>
      <c r="WI14" s="293"/>
      <c r="WJ14" s="293"/>
      <c r="WK14" s="293"/>
      <c r="WL14" s="293"/>
      <c r="WM14" s="293"/>
      <c r="WN14" s="293"/>
      <c r="WO14" s="293"/>
      <c r="WP14" s="293"/>
      <c r="WQ14" s="293"/>
      <c r="WR14" s="293"/>
      <c r="WS14" s="293"/>
      <c r="WT14" s="293"/>
      <c r="WU14" s="293"/>
      <c r="WV14" s="293"/>
      <c r="WW14" s="293"/>
      <c r="WX14" s="293"/>
      <c r="WY14" s="293"/>
      <c r="WZ14" s="293"/>
      <c r="XA14" s="293"/>
      <c r="XB14" s="293"/>
      <c r="XC14" s="293"/>
      <c r="XD14" s="293"/>
      <c r="XE14" s="293"/>
      <c r="XF14" s="293"/>
      <c r="XG14" s="293"/>
      <c r="XH14" s="293"/>
      <c r="XI14" s="293"/>
      <c r="XJ14" s="293"/>
      <c r="XK14" s="293"/>
      <c r="XL14" s="293"/>
      <c r="XM14" s="293"/>
      <c r="XN14" s="293"/>
      <c r="XO14" s="293"/>
      <c r="XP14" s="293"/>
      <c r="XQ14" s="293"/>
      <c r="XR14" s="293"/>
      <c r="XS14" s="293"/>
      <c r="XT14" s="293"/>
      <c r="XU14" s="293"/>
      <c r="XV14" s="293"/>
      <c r="XW14" s="293"/>
      <c r="XX14" s="293"/>
      <c r="XY14" s="293"/>
      <c r="XZ14" s="293"/>
      <c r="YA14" s="293"/>
      <c r="YB14" s="293"/>
      <c r="YC14" s="293"/>
      <c r="YD14" s="293"/>
      <c r="YE14" s="293"/>
      <c r="YF14" s="293"/>
      <c r="YG14" s="293"/>
      <c r="YH14" s="293"/>
      <c r="YI14" s="293"/>
      <c r="YJ14" s="293"/>
      <c r="YK14" s="293"/>
      <c r="YL14" s="293"/>
      <c r="YM14" s="293"/>
      <c r="YN14" s="293"/>
      <c r="YO14" s="293"/>
      <c r="YP14" s="293"/>
      <c r="YQ14" s="293"/>
      <c r="YR14" s="293"/>
      <c r="YS14" s="293"/>
      <c r="YT14" s="293"/>
      <c r="YU14" s="293"/>
      <c r="YV14" s="293"/>
      <c r="YW14" s="293"/>
      <c r="YX14" s="293"/>
      <c r="YY14" s="293"/>
      <c r="YZ14" s="293"/>
      <c r="ZA14" s="293"/>
      <c r="ZB14" s="293"/>
      <c r="ZC14" s="293"/>
      <c r="ZD14" s="293"/>
      <c r="ZE14" s="293"/>
      <c r="ZF14" s="293"/>
      <c r="ZG14" s="293"/>
      <c r="ZH14" s="293"/>
      <c r="ZI14" s="293"/>
      <c r="ZJ14" s="293"/>
      <c r="ZK14" s="293"/>
      <c r="ZL14" s="293"/>
      <c r="ZM14" s="293"/>
      <c r="ZN14" s="293"/>
      <c r="ZO14" s="293"/>
      <c r="ZP14" s="293"/>
      <c r="ZQ14" s="293"/>
      <c r="ZR14" s="293"/>
      <c r="ZS14" s="293"/>
      <c r="ZT14" s="293"/>
      <c r="ZU14" s="293"/>
      <c r="ZV14" s="293"/>
      <c r="ZW14" s="293"/>
      <c r="ZX14" s="293"/>
      <c r="ZY14" s="293"/>
      <c r="ZZ14" s="293"/>
      <c r="AAA14" s="293"/>
      <c r="AAB14" s="293"/>
      <c r="AAC14" s="293"/>
      <c r="AAD14" s="293"/>
      <c r="AAE14" s="293"/>
      <c r="AAF14" s="293"/>
      <c r="AAG14" s="293"/>
      <c r="AAH14" s="293"/>
      <c r="AAI14" s="293"/>
      <c r="AAJ14" s="293"/>
      <c r="AAK14" s="293"/>
      <c r="AAL14" s="293"/>
      <c r="AAM14" s="293"/>
      <c r="AAN14" s="293"/>
      <c r="AAO14" s="293"/>
      <c r="AAP14" s="293"/>
      <c r="AAQ14" s="293"/>
      <c r="AAR14" s="293"/>
      <c r="AAS14" s="293"/>
      <c r="AAT14" s="293"/>
      <c r="AAU14" s="293"/>
      <c r="AAV14" s="293"/>
      <c r="AAW14" s="293"/>
      <c r="AAX14" s="293"/>
      <c r="AAY14" s="293"/>
      <c r="AAZ14" s="293"/>
      <c r="ABA14" s="293"/>
      <c r="ABB14" s="293"/>
      <c r="ABC14" s="293"/>
      <c r="ABD14" s="293"/>
      <c r="ABE14" s="293"/>
      <c r="ABF14" s="293"/>
      <c r="ABG14" s="293"/>
      <c r="ABH14" s="293"/>
      <c r="ABI14" s="293"/>
      <c r="ABJ14" s="293"/>
      <c r="ABK14" s="293"/>
      <c r="ABL14" s="293"/>
      <c r="ABM14" s="293"/>
      <c r="ABN14" s="293"/>
      <c r="ABO14" s="293"/>
      <c r="ABP14" s="293"/>
      <c r="ABQ14" s="293"/>
      <c r="ABR14" s="293"/>
      <c r="ABS14" s="293"/>
      <c r="ABT14" s="293"/>
      <c r="ABU14" s="293"/>
      <c r="ABV14" s="293"/>
      <c r="ABW14" s="293"/>
      <c r="ABX14" s="293"/>
      <c r="ABY14" s="293"/>
      <c r="ABZ14" s="293"/>
      <c r="ACA14" s="293"/>
      <c r="ACB14" s="293"/>
      <c r="ACC14" s="293"/>
      <c r="ACD14" s="293"/>
      <c r="ACE14" s="293"/>
      <c r="ACF14" s="293"/>
      <c r="ACG14" s="293"/>
      <c r="ACH14" s="293"/>
      <c r="ACI14" s="293"/>
      <c r="ACJ14" s="293"/>
      <c r="ACK14" s="293"/>
      <c r="ACL14" s="293"/>
      <c r="ACM14" s="293"/>
      <c r="ACN14" s="293"/>
      <c r="ACO14" s="293"/>
      <c r="ACP14" s="293"/>
      <c r="ACQ14" s="293"/>
      <c r="ACR14" s="293"/>
      <c r="ACS14" s="293"/>
      <c r="ACT14" s="293"/>
      <c r="ACU14" s="293"/>
      <c r="ACV14" s="293"/>
      <c r="ACW14" s="293"/>
      <c r="ACX14" s="293"/>
      <c r="ACY14" s="293"/>
      <c r="ACZ14" s="293"/>
      <c r="ADA14" s="293"/>
      <c r="ADB14" s="293"/>
      <c r="ADC14" s="293"/>
      <c r="ADD14" s="293"/>
      <c r="ADE14" s="293"/>
      <c r="ADF14" s="293"/>
      <c r="ADG14" s="293"/>
      <c r="ADH14" s="293"/>
      <c r="ADI14" s="293"/>
      <c r="ADJ14" s="293"/>
      <c r="ADK14" s="293"/>
      <c r="ADL14" s="293"/>
      <c r="ADM14" s="293"/>
      <c r="ADN14" s="293"/>
      <c r="ADO14" s="293"/>
      <c r="ADP14" s="293"/>
      <c r="ADQ14" s="293"/>
      <c r="ADR14" s="293"/>
      <c r="ADS14" s="293"/>
      <c r="ADT14" s="293"/>
      <c r="ADU14" s="293"/>
      <c r="ADV14" s="293"/>
      <c r="ADW14" s="293"/>
      <c r="ADX14" s="293"/>
      <c r="ADY14" s="293"/>
      <c r="ADZ14" s="293"/>
      <c r="AEA14" s="293"/>
      <c r="AEB14" s="293"/>
      <c r="AEC14" s="293"/>
      <c r="AED14" s="293"/>
      <c r="AEE14" s="293"/>
      <c r="AEF14" s="293"/>
      <c r="AEG14" s="293"/>
      <c r="AEH14" s="293"/>
      <c r="AEI14" s="293"/>
      <c r="AEJ14" s="293"/>
      <c r="AEK14" s="293"/>
      <c r="AEL14" s="293"/>
      <c r="AEM14" s="293"/>
      <c r="AEN14" s="293"/>
      <c r="AEO14" s="293"/>
      <c r="AEP14" s="293"/>
      <c r="AEQ14" s="293"/>
      <c r="AER14" s="293"/>
      <c r="AES14" s="293"/>
      <c r="AET14" s="293"/>
      <c r="AEU14" s="293"/>
      <c r="AEV14" s="293"/>
      <c r="AEW14" s="293"/>
      <c r="AEX14" s="293"/>
      <c r="AEY14" s="293"/>
      <c r="AEZ14" s="293"/>
      <c r="AFA14" s="293"/>
      <c r="AFB14" s="293"/>
      <c r="AFC14" s="293"/>
      <c r="AFD14" s="293"/>
      <c r="AFE14" s="293"/>
      <c r="AFF14" s="293"/>
      <c r="AFG14" s="293"/>
      <c r="AFH14" s="293"/>
      <c r="AFI14" s="293"/>
      <c r="AFJ14" s="293"/>
      <c r="AFK14" s="293"/>
      <c r="AFL14" s="293"/>
      <c r="AFM14" s="293"/>
      <c r="AFN14" s="293"/>
      <c r="AFO14" s="293"/>
      <c r="AFP14" s="293"/>
      <c r="AFQ14" s="293"/>
      <c r="AFR14" s="293"/>
      <c r="AFS14" s="293"/>
      <c r="AFT14" s="293"/>
      <c r="AFU14" s="293"/>
      <c r="AFV14" s="293"/>
      <c r="AFW14" s="293"/>
      <c r="AFX14" s="293"/>
      <c r="AFY14" s="293"/>
      <c r="AFZ14" s="293"/>
      <c r="AGA14" s="293"/>
      <c r="AGB14" s="293"/>
      <c r="AGC14" s="293"/>
      <c r="AGD14" s="293"/>
      <c r="AGE14" s="293"/>
      <c r="AGF14" s="293"/>
      <c r="AGG14" s="293"/>
      <c r="AGH14" s="293"/>
      <c r="AGI14" s="293"/>
      <c r="AGJ14" s="293"/>
      <c r="AGK14" s="293"/>
      <c r="AGL14" s="293"/>
      <c r="AGM14" s="293"/>
      <c r="AGN14" s="293"/>
      <c r="AGO14" s="293"/>
      <c r="AGP14" s="293"/>
      <c r="AGQ14" s="293"/>
      <c r="AGR14" s="293"/>
      <c r="AGS14" s="293"/>
      <c r="AGT14" s="293"/>
      <c r="AGU14" s="293"/>
      <c r="AGV14" s="293"/>
      <c r="AGW14" s="293"/>
      <c r="AGX14" s="293"/>
      <c r="AGY14" s="293"/>
      <c r="AGZ14" s="293"/>
      <c r="AHA14" s="293"/>
      <c r="AHB14" s="293"/>
      <c r="AHC14" s="293"/>
      <c r="AHD14" s="293"/>
      <c r="AHE14" s="293"/>
      <c r="AHF14" s="293"/>
      <c r="AHG14" s="293"/>
      <c r="AHH14" s="293"/>
      <c r="AHI14" s="293"/>
      <c r="AHJ14" s="293"/>
      <c r="AHK14" s="293"/>
      <c r="AHL14" s="293"/>
      <c r="AHM14" s="293"/>
      <c r="AHN14" s="293"/>
      <c r="AHO14" s="293"/>
      <c r="AHP14" s="293"/>
      <c r="AHQ14" s="293"/>
      <c r="AHR14" s="293"/>
      <c r="AHS14" s="293"/>
      <c r="AHT14" s="293"/>
      <c r="AHU14" s="293"/>
      <c r="AHV14" s="293"/>
      <c r="AHW14" s="293"/>
      <c r="AHX14" s="293"/>
      <c r="AHY14" s="293"/>
      <c r="AHZ14" s="293"/>
      <c r="AIA14" s="293"/>
      <c r="AIB14" s="293"/>
      <c r="AIC14" s="293"/>
      <c r="AID14" s="293"/>
      <c r="AIE14" s="293"/>
      <c r="AIF14" s="293"/>
      <c r="AIG14" s="293"/>
      <c r="AIH14" s="293"/>
      <c r="AII14" s="293"/>
      <c r="AIJ14" s="293"/>
      <c r="AIK14" s="293"/>
      <c r="AIL14" s="293"/>
      <c r="AIM14" s="293"/>
      <c r="AIN14" s="293"/>
      <c r="AIO14" s="293"/>
      <c r="AIP14" s="293"/>
      <c r="AIQ14" s="293"/>
      <c r="AIR14" s="293"/>
      <c r="AIS14" s="293"/>
      <c r="AIT14" s="293"/>
      <c r="AIU14" s="293"/>
      <c r="AIV14" s="293"/>
      <c r="AIW14" s="293"/>
      <c r="AIX14" s="293"/>
      <c r="AIY14" s="293"/>
      <c r="AIZ14" s="293"/>
      <c r="AJA14" s="293"/>
      <c r="AJB14" s="293"/>
      <c r="AJC14" s="293"/>
      <c r="AJD14" s="293"/>
      <c r="AJE14" s="293"/>
      <c r="AJF14" s="293"/>
      <c r="AJG14" s="293"/>
      <c r="AJH14" s="293"/>
      <c r="AJI14" s="293"/>
      <c r="AJJ14" s="293"/>
      <c r="AJK14" s="293"/>
      <c r="AJL14" s="293"/>
      <c r="AJM14" s="293"/>
      <c r="AJN14" s="293"/>
      <c r="AJO14" s="293"/>
      <c r="AJP14" s="293"/>
      <c r="AJQ14" s="293"/>
      <c r="AJR14" s="293"/>
      <c r="AJS14" s="293"/>
      <c r="AJT14" s="293"/>
      <c r="AJU14" s="293"/>
      <c r="AJV14" s="293"/>
      <c r="AJW14" s="293"/>
      <c r="AJX14" s="293"/>
      <c r="AJY14" s="293"/>
      <c r="AJZ14" s="293"/>
      <c r="AKA14" s="293"/>
      <c r="AKB14" s="293"/>
      <c r="AKC14" s="293"/>
      <c r="AKD14" s="293"/>
      <c r="AKE14" s="293"/>
      <c r="AKF14" s="293"/>
      <c r="AKG14" s="293"/>
      <c r="AKH14" s="293"/>
      <c r="AKI14" s="293"/>
      <c r="AKJ14" s="293"/>
      <c r="AKK14" s="293"/>
      <c r="AKL14" s="293"/>
      <c r="AKM14" s="293"/>
      <c r="AKN14" s="293"/>
      <c r="AKO14" s="293"/>
      <c r="AKP14" s="293"/>
      <c r="AKQ14" s="293"/>
      <c r="AKR14" s="293"/>
      <c r="AKS14" s="293"/>
      <c r="AKT14" s="293"/>
      <c r="AKU14" s="293"/>
      <c r="AKV14" s="293"/>
      <c r="AKW14" s="293"/>
      <c r="AKX14" s="293"/>
      <c r="AKY14" s="293"/>
      <c r="AKZ14" s="293"/>
      <c r="ALA14" s="293"/>
      <c r="ALB14" s="293"/>
      <c r="ALC14" s="293"/>
      <c r="ALD14" s="293"/>
      <c r="ALE14" s="293"/>
      <c r="ALF14" s="293"/>
      <c r="ALG14" s="293"/>
      <c r="ALH14" s="293"/>
      <c r="ALI14" s="293"/>
      <c r="ALJ14" s="293"/>
      <c r="ALK14" s="293"/>
      <c r="ALL14" s="293"/>
      <c r="ALM14" s="293"/>
      <c r="ALN14" s="293"/>
      <c r="ALO14" s="293"/>
      <c r="ALP14" s="293"/>
      <c r="ALQ14" s="293"/>
      <c r="ALR14" s="293"/>
      <c r="ALS14" s="293"/>
      <c r="ALT14" s="293"/>
      <c r="ALU14" s="293"/>
      <c r="ALV14" s="293"/>
      <c r="ALW14" s="293"/>
      <c r="ALX14" s="293"/>
      <c r="ALY14" s="293"/>
      <c r="ALZ14" s="293"/>
      <c r="AMA14" s="293"/>
      <c r="AMB14" s="293"/>
      <c r="AMC14" s="293"/>
      <c r="AMD14" s="293"/>
      <c r="AME14" s="293"/>
      <c r="AMF14" s="293"/>
      <c r="AMG14" s="293"/>
      <c r="AMH14" s="293"/>
      <c r="AMI14" s="293"/>
    </row>
    <row r="15" spans="1:1023" ht="15">
      <c r="A15" s="289" t="s">
        <v>30</v>
      </c>
      <c r="B15" s="295" t="s">
        <v>31</v>
      </c>
      <c r="C15" s="289" t="s">
        <v>32</v>
      </c>
      <c r="D15" s="289" t="s">
        <v>33</v>
      </c>
      <c r="E15" s="289" t="s">
        <v>34</v>
      </c>
      <c r="F15" s="290" t="s">
        <v>35</v>
      </c>
      <c r="G15" s="289" t="s">
        <v>36</v>
      </c>
      <c r="H15" s="289" t="s">
        <v>37</v>
      </c>
      <c r="I15" s="292" t="s">
        <v>38</v>
      </c>
      <c r="J15" s="289" t="s">
        <v>39</v>
      </c>
      <c r="K15" s="130" t="s">
        <v>40</v>
      </c>
      <c r="L15" s="130" t="s">
        <v>41</v>
      </c>
      <c r="M15" s="130" t="s">
        <v>42</v>
      </c>
      <c r="N15" s="130" t="s">
        <v>43</v>
      </c>
    </row>
    <row r="16" spans="1:1023" s="306" customFormat="1" ht="31.5">
      <c r="A16" s="296" t="s">
        <v>44</v>
      </c>
      <c r="B16" s="297" t="s">
        <v>1068</v>
      </c>
      <c r="C16" s="296"/>
      <c r="D16" s="296"/>
      <c r="E16" s="298" t="s">
        <v>60</v>
      </c>
      <c r="F16" s="299">
        <v>12000</v>
      </c>
      <c r="G16" s="300"/>
      <c r="H16" s="301"/>
      <c r="I16" s="302"/>
      <c r="J16" s="303"/>
      <c r="K16" s="303"/>
      <c r="L16" s="296"/>
      <c r="M16" s="304"/>
      <c r="N16" s="304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5"/>
      <c r="BJ16" s="305"/>
      <c r="BK16" s="305"/>
      <c r="BL16" s="305"/>
      <c r="BM16" s="305"/>
      <c r="BN16" s="305"/>
      <c r="BO16" s="305"/>
      <c r="BP16" s="305"/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5"/>
      <c r="CC16" s="305"/>
      <c r="CD16" s="305"/>
      <c r="CE16" s="305"/>
      <c r="CF16" s="305"/>
      <c r="CG16" s="305"/>
      <c r="CH16" s="305"/>
      <c r="CI16" s="305"/>
      <c r="CJ16" s="305"/>
      <c r="CK16" s="305"/>
      <c r="CL16" s="305"/>
      <c r="CM16" s="305"/>
      <c r="CN16" s="305"/>
      <c r="CO16" s="305"/>
      <c r="CP16" s="305"/>
      <c r="CQ16" s="305"/>
      <c r="CR16" s="305"/>
      <c r="CS16" s="305"/>
      <c r="CT16" s="305"/>
      <c r="CU16" s="305"/>
      <c r="CV16" s="305"/>
      <c r="CW16" s="305"/>
      <c r="CX16" s="305"/>
      <c r="CY16" s="305"/>
      <c r="CZ16" s="305"/>
      <c r="DA16" s="305"/>
      <c r="DB16" s="305"/>
      <c r="DC16" s="305"/>
      <c r="DD16" s="305"/>
      <c r="DE16" s="305"/>
      <c r="DF16" s="305"/>
      <c r="DG16" s="305"/>
      <c r="DH16" s="305"/>
      <c r="DI16" s="305"/>
      <c r="DJ16" s="305"/>
      <c r="DK16" s="305"/>
      <c r="DL16" s="305"/>
      <c r="DM16" s="305"/>
      <c r="DN16" s="305"/>
      <c r="DO16" s="305"/>
      <c r="DP16" s="305"/>
      <c r="DQ16" s="305"/>
      <c r="DR16" s="305"/>
      <c r="DS16" s="305"/>
      <c r="DT16" s="305"/>
      <c r="DU16" s="305"/>
      <c r="DV16" s="305"/>
      <c r="DW16" s="305"/>
      <c r="DX16" s="305"/>
      <c r="DY16" s="305"/>
      <c r="DZ16" s="305"/>
      <c r="EA16" s="305"/>
      <c r="EB16" s="305"/>
      <c r="EC16" s="305"/>
      <c r="ED16" s="305"/>
      <c r="EE16" s="305"/>
      <c r="EF16" s="305"/>
      <c r="EG16" s="305"/>
      <c r="EH16" s="305"/>
      <c r="EI16" s="305"/>
      <c r="EJ16" s="305"/>
      <c r="EK16" s="305"/>
      <c r="EL16" s="305"/>
      <c r="EM16" s="305"/>
      <c r="EN16" s="305"/>
      <c r="EO16" s="305"/>
      <c r="EP16" s="305"/>
      <c r="EQ16" s="305"/>
      <c r="ER16" s="305"/>
      <c r="ES16" s="305"/>
      <c r="ET16" s="305"/>
      <c r="EU16" s="305"/>
      <c r="EV16" s="305"/>
      <c r="EW16" s="305"/>
      <c r="EX16" s="305"/>
      <c r="EY16" s="305"/>
      <c r="EZ16" s="305"/>
      <c r="FA16" s="305"/>
      <c r="FB16" s="305"/>
      <c r="FC16" s="305"/>
      <c r="FD16" s="305"/>
      <c r="FE16" s="305"/>
      <c r="FF16" s="305"/>
      <c r="FG16" s="305"/>
      <c r="FH16" s="305"/>
      <c r="FI16" s="305"/>
      <c r="FJ16" s="305"/>
      <c r="FK16" s="305"/>
      <c r="FL16" s="305"/>
      <c r="FM16" s="305"/>
      <c r="FN16" s="305"/>
      <c r="FO16" s="305"/>
      <c r="FP16" s="305"/>
      <c r="FQ16" s="305"/>
      <c r="FR16" s="305"/>
      <c r="FS16" s="305"/>
      <c r="FT16" s="305"/>
      <c r="FU16" s="305"/>
      <c r="FV16" s="305"/>
      <c r="FW16" s="305"/>
      <c r="FX16" s="305"/>
      <c r="FY16" s="305"/>
      <c r="FZ16" s="305"/>
      <c r="GA16" s="305"/>
      <c r="GB16" s="305"/>
      <c r="GC16" s="305"/>
      <c r="GD16" s="305"/>
      <c r="GE16" s="305"/>
      <c r="GF16" s="305"/>
      <c r="GG16" s="305"/>
      <c r="GH16" s="305"/>
      <c r="GI16" s="305"/>
      <c r="GJ16" s="305"/>
      <c r="GK16" s="305"/>
      <c r="GL16" s="305"/>
      <c r="GM16" s="305"/>
      <c r="GN16" s="305"/>
      <c r="GO16" s="305"/>
      <c r="GP16" s="305"/>
      <c r="GQ16" s="305"/>
      <c r="GR16" s="305"/>
      <c r="GS16" s="305"/>
      <c r="GT16" s="305"/>
      <c r="GU16" s="305"/>
      <c r="GV16" s="305"/>
      <c r="GW16" s="305"/>
      <c r="GX16" s="305"/>
      <c r="GY16" s="305"/>
      <c r="GZ16" s="305"/>
      <c r="HA16" s="305"/>
      <c r="HB16" s="305"/>
      <c r="HC16" s="305"/>
      <c r="HD16" s="305"/>
      <c r="HE16" s="305"/>
      <c r="HF16" s="305"/>
      <c r="HG16" s="305"/>
      <c r="HH16" s="305"/>
      <c r="HI16" s="305"/>
      <c r="HJ16" s="305"/>
      <c r="HK16" s="305"/>
      <c r="HL16" s="305"/>
      <c r="HM16" s="305"/>
      <c r="HN16" s="305"/>
      <c r="HO16" s="305"/>
      <c r="HP16" s="305"/>
      <c r="HQ16" s="305"/>
      <c r="HR16" s="305"/>
      <c r="HS16" s="305"/>
      <c r="HT16" s="305"/>
      <c r="HU16" s="305"/>
      <c r="HV16" s="305"/>
      <c r="HW16" s="305"/>
      <c r="HX16" s="305"/>
      <c r="HY16" s="305"/>
      <c r="HZ16" s="305"/>
      <c r="IA16" s="305"/>
      <c r="IB16" s="305"/>
      <c r="IC16" s="305"/>
      <c r="ID16" s="305"/>
      <c r="IE16" s="305"/>
      <c r="IF16" s="305"/>
      <c r="IG16" s="305"/>
      <c r="IH16" s="305"/>
      <c r="II16" s="305"/>
      <c r="IJ16" s="305"/>
      <c r="IK16" s="305"/>
      <c r="IL16" s="305"/>
      <c r="IM16" s="305"/>
      <c r="IN16" s="305"/>
      <c r="IO16" s="305"/>
      <c r="IP16" s="305"/>
      <c r="IQ16" s="305"/>
      <c r="IR16" s="305"/>
      <c r="IS16" s="305"/>
      <c r="IT16" s="305"/>
      <c r="IU16" s="305"/>
      <c r="IV16" s="305"/>
      <c r="IW16" s="305"/>
      <c r="IX16" s="305"/>
      <c r="IY16" s="305"/>
      <c r="IZ16" s="305"/>
      <c r="JA16" s="305"/>
      <c r="JB16" s="305"/>
      <c r="JC16" s="305"/>
      <c r="JD16" s="305"/>
      <c r="JE16" s="305"/>
      <c r="JF16" s="305"/>
      <c r="JG16" s="305"/>
      <c r="JH16" s="305"/>
      <c r="JI16" s="305"/>
      <c r="JJ16" s="305"/>
      <c r="JK16" s="305"/>
      <c r="JL16" s="305"/>
      <c r="JM16" s="305"/>
      <c r="JN16" s="305"/>
      <c r="JO16" s="305"/>
      <c r="JP16" s="305"/>
      <c r="JQ16" s="305"/>
      <c r="JR16" s="305"/>
      <c r="JS16" s="305"/>
      <c r="JT16" s="305"/>
      <c r="JU16" s="305"/>
      <c r="JV16" s="305"/>
      <c r="JW16" s="305"/>
      <c r="JX16" s="305"/>
      <c r="JY16" s="305"/>
      <c r="JZ16" s="305"/>
      <c r="KA16" s="305"/>
      <c r="KB16" s="305"/>
      <c r="KC16" s="305"/>
      <c r="KD16" s="305"/>
      <c r="KE16" s="305"/>
      <c r="KF16" s="305"/>
      <c r="KG16" s="305"/>
      <c r="KH16" s="305"/>
      <c r="KI16" s="305"/>
      <c r="KJ16" s="305"/>
      <c r="KK16" s="305"/>
      <c r="KL16" s="305"/>
      <c r="KM16" s="305"/>
      <c r="KN16" s="305"/>
      <c r="KO16" s="305"/>
      <c r="KP16" s="305"/>
      <c r="KQ16" s="305"/>
      <c r="KR16" s="305"/>
      <c r="KS16" s="305"/>
      <c r="KT16" s="305"/>
      <c r="KU16" s="305"/>
      <c r="KV16" s="305"/>
      <c r="KW16" s="305"/>
      <c r="KX16" s="305"/>
      <c r="KY16" s="305"/>
      <c r="KZ16" s="305"/>
      <c r="LA16" s="305"/>
      <c r="LB16" s="305"/>
      <c r="LC16" s="305"/>
      <c r="LD16" s="305"/>
      <c r="LE16" s="305"/>
      <c r="LF16" s="305"/>
      <c r="LG16" s="305"/>
      <c r="LH16" s="305"/>
      <c r="LI16" s="305"/>
      <c r="LJ16" s="305"/>
      <c r="LK16" s="305"/>
      <c r="LL16" s="305"/>
      <c r="LM16" s="305"/>
      <c r="LN16" s="305"/>
      <c r="LO16" s="305"/>
      <c r="LP16" s="305"/>
      <c r="LQ16" s="305"/>
      <c r="LR16" s="305"/>
      <c r="LS16" s="305"/>
      <c r="LT16" s="305"/>
      <c r="LU16" s="305"/>
      <c r="LV16" s="305"/>
      <c r="LW16" s="305"/>
      <c r="LX16" s="305"/>
      <c r="LY16" s="305"/>
      <c r="LZ16" s="305"/>
      <c r="MA16" s="305"/>
      <c r="MB16" s="305"/>
      <c r="MC16" s="305"/>
      <c r="MD16" s="305"/>
      <c r="ME16" s="305"/>
      <c r="MF16" s="305"/>
      <c r="MG16" s="305"/>
      <c r="MH16" s="305"/>
      <c r="MI16" s="305"/>
      <c r="MJ16" s="305"/>
      <c r="MK16" s="305"/>
      <c r="ML16" s="305"/>
      <c r="MM16" s="305"/>
      <c r="MN16" s="305"/>
      <c r="MO16" s="305"/>
      <c r="MP16" s="305"/>
      <c r="MQ16" s="305"/>
      <c r="MR16" s="305"/>
      <c r="MS16" s="305"/>
      <c r="MT16" s="305"/>
      <c r="MU16" s="305"/>
      <c r="MV16" s="305"/>
      <c r="MW16" s="305"/>
      <c r="MX16" s="305"/>
      <c r="MY16" s="305"/>
      <c r="MZ16" s="305"/>
      <c r="NA16" s="305"/>
      <c r="NB16" s="305"/>
      <c r="NC16" s="305"/>
      <c r="ND16" s="305"/>
      <c r="NE16" s="305"/>
      <c r="NF16" s="305"/>
      <c r="NG16" s="305"/>
      <c r="NH16" s="305"/>
      <c r="NI16" s="305"/>
      <c r="NJ16" s="305"/>
      <c r="NK16" s="305"/>
      <c r="NL16" s="305"/>
      <c r="NM16" s="305"/>
      <c r="NN16" s="305"/>
      <c r="NO16" s="305"/>
      <c r="NP16" s="305"/>
      <c r="NQ16" s="305"/>
      <c r="NR16" s="305"/>
      <c r="NS16" s="305"/>
      <c r="NT16" s="305"/>
      <c r="NU16" s="305"/>
      <c r="NV16" s="305"/>
      <c r="NW16" s="305"/>
      <c r="NX16" s="305"/>
      <c r="NY16" s="305"/>
      <c r="NZ16" s="305"/>
      <c r="OA16" s="305"/>
      <c r="OB16" s="305"/>
      <c r="OC16" s="305"/>
      <c r="OD16" s="305"/>
      <c r="OE16" s="305"/>
      <c r="OF16" s="305"/>
      <c r="OG16" s="305"/>
      <c r="OH16" s="305"/>
      <c r="OI16" s="305"/>
      <c r="OJ16" s="305"/>
      <c r="OK16" s="305"/>
      <c r="OL16" s="305"/>
      <c r="OM16" s="305"/>
      <c r="ON16" s="305"/>
      <c r="OO16" s="305"/>
      <c r="OP16" s="305"/>
      <c r="OQ16" s="305"/>
      <c r="OR16" s="305"/>
      <c r="OS16" s="305"/>
      <c r="OT16" s="305"/>
      <c r="OU16" s="305"/>
      <c r="OV16" s="305"/>
      <c r="OW16" s="305"/>
      <c r="OX16" s="305"/>
      <c r="OY16" s="305"/>
      <c r="OZ16" s="305"/>
      <c r="PA16" s="305"/>
      <c r="PB16" s="305"/>
      <c r="PC16" s="305"/>
      <c r="PD16" s="305"/>
      <c r="PE16" s="305"/>
      <c r="PF16" s="305"/>
      <c r="PG16" s="305"/>
      <c r="PH16" s="305"/>
      <c r="PI16" s="305"/>
      <c r="PJ16" s="305"/>
      <c r="PK16" s="305"/>
      <c r="PL16" s="305"/>
      <c r="PM16" s="305"/>
      <c r="PN16" s="305"/>
      <c r="PO16" s="305"/>
      <c r="PP16" s="305"/>
      <c r="PQ16" s="305"/>
      <c r="PR16" s="305"/>
      <c r="PS16" s="305"/>
      <c r="PT16" s="305"/>
      <c r="PU16" s="305"/>
      <c r="PV16" s="305"/>
      <c r="PW16" s="305"/>
      <c r="PX16" s="305"/>
      <c r="PY16" s="305"/>
      <c r="PZ16" s="305"/>
      <c r="QA16" s="305"/>
      <c r="QB16" s="305"/>
      <c r="QC16" s="305"/>
      <c r="QD16" s="305"/>
      <c r="QE16" s="305"/>
      <c r="QF16" s="305"/>
      <c r="QG16" s="305"/>
      <c r="QH16" s="305"/>
      <c r="QI16" s="305"/>
      <c r="QJ16" s="305"/>
      <c r="QK16" s="305"/>
      <c r="QL16" s="305"/>
      <c r="QM16" s="305"/>
      <c r="QN16" s="305"/>
      <c r="QO16" s="305"/>
      <c r="QP16" s="305"/>
      <c r="QQ16" s="305"/>
      <c r="QR16" s="305"/>
      <c r="QS16" s="305"/>
      <c r="QT16" s="305"/>
      <c r="QU16" s="305"/>
      <c r="QV16" s="305"/>
      <c r="QW16" s="305"/>
      <c r="QX16" s="305"/>
      <c r="QY16" s="305"/>
      <c r="QZ16" s="305"/>
      <c r="RA16" s="305"/>
      <c r="RB16" s="305"/>
      <c r="RC16" s="305"/>
      <c r="RD16" s="305"/>
      <c r="RE16" s="305"/>
      <c r="RF16" s="305"/>
      <c r="RG16" s="305"/>
      <c r="RH16" s="305"/>
      <c r="RI16" s="305"/>
      <c r="RJ16" s="305"/>
      <c r="RK16" s="305"/>
      <c r="RL16" s="305"/>
      <c r="RM16" s="305"/>
      <c r="RN16" s="305"/>
      <c r="RO16" s="305"/>
      <c r="RP16" s="305"/>
      <c r="RQ16" s="305"/>
      <c r="RR16" s="305"/>
      <c r="RS16" s="305"/>
      <c r="RT16" s="305"/>
      <c r="RU16" s="305"/>
      <c r="RV16" s="305"/>
      <c r="RW16" s="305"/>
      <c r="RX16" s="305"/>
      <c r="RY16" s="305"/>
      <c r="RZ16" s="305"/>
      <c r="SA16" s="305"/>
      <c r="SB16" s="305"/>
      <c r="SC16" s="305"/>
      <c r="SD16" s="305"/>
      <c r="SE16" s="305"/>
      <c r="SF16" s="305"/>
      <c r="SG16" s="305"/>
      <c r="SH16" s="305"/>
      <c r="SI16" s="305"/>
      <c r="SJ16" s="305"/>
      <c r="SK16" s="305"/>
      <c r="SL16" s="305"/>
      <c r="SM16" s="305"/>
      <c r="SN16" s="305"/>
      <c r="SO16" s="305"/>
      <c r="SP16" s="305"/>
      <c r="SQ16" s="305"/>
      <c r="SR16" s="305"/>
      <c r="SS16" s="305"/>
      <c r="ST16" s="305"/>
      <c r="SU16" s="305"/>
      <c r="SV16" s="305"/>
      <c r="SW16" s="305"/>
      <c r="SX16" s="305"/>
      <c r="SY16" s="305"/>
      <c r="SZ16" s="305"/>
      <c r="TA16" s="305"/>
      <c r="TB16" s="305"/>
      <c r="TC16" s="305"/>
      <c r="TD16" s="305"/>
      <c r="TE16" s="305"/>
      <c r="TF16" s="305"/>
      <c r="TG16" s="305"/>
      <c r="TH16" s="305"/>
      <c r="TI16" s="305"/>
      <c r="TJ16" s="305"/>
      <c r="TK16" s="305"/>
      <c r="TL16" s="305"/>
      <c r="TM16" s="305"/>
      <c r="TN16" s="305"/>
      <c r="TO16" s="305"/>
      <c r="TP16" s="305"/>
      <c r="TQ16" s="305"/>
      <c r="TR16" s="305"/>
      <c r="TS16" s="305"/>
      <c r="TT16" s="305"/>
      <c r="TU16" s="305"/>
      <c r="TV16" s="305"/>
      <c r="TW16" s="305"/>
      <c r="TX16" s="305"/>
      <c r="TY16" s="305"/>
      <c r="TZ16" s="305"/>
      <c r="UA16" s="305"/>
      <c r="UB16" s="305"/>
      <c r="UC16" s="305"/>
      <c r="UD16" s="305"/>
      <c r="UE16" s="305"/>
      <c r="UF16" s="305"/>
      <c r="UG16" s="305"/>
      <c r="UH16" s="305"/>
      <c r="UI16" s="305"/>
      <c r="UJ16" s="305"/>
      <c r="UK16" s="305"/>
      <c r="UL16" s="305"/>
      <c r="UM16" s="305"/>
      <c r="UN16" s="305"/>
      <c r="UO16" s="305"/>
      <c r="UP16" s="305"/>
      <c r="UQ16" s="305"/>
      <c r="UR16" s="305"/>
      <c r="US16" s="305"/>
      <c r="UT16" s="305"/>
      <c r="UU16" s="305"/>
      <c r="UV16" s="305"/>
      <c r="UW16" s="305"/>
      <c r="UX16" s="305"/>
      <c r="UY16" s="305"/>
      <c r="UZ16" s="305"/>
      <c r="VA16" s="305"/>
      <c r="VB16" s="305"/>
      <c r="VC16" s="305"/>
      <c r="VD16" s="305"/>
      <c r="VE16" s="305"/>
      <c r="VF16" s="305"/>
      <c r="VG16" s="305"/>
      <c r="VH16" s="305"/>
      <c r="VI16" s="305"/>
      <c r="VJ16" s="305"/>
      <c r="VK16" s="305"/>
      <c r="VL16" s="305"/>
      <c r="VM16" s="305"/>
      <c r="VN16" s="305"/>
      <c r="VO16" s="305"/>
      <c r="VP16" s="305"/>
      <c r="VQ16" s="305"/>
      <c r="VR16" s="305"/>
      <c r="VS16" s="305"/>
      <c r="VT16" s="305"/>
      <c r="VU16" s="305"/>
      <c r="VV16" s="305"/>
      <c r="VW16" s="305"/>
      <c r="VX16" s="305"/>
      <c r="VY16" s="305"/>
      <c r="VZ16" s="305"/>
      <c r="WA16" s="305"/>
      <c r="WB16" s="305"/>
      <c r="WC16" s="305"/>
      <c r="WD16" s="305"/>
      <c r="WE16" s="305"/>
      <c r="WF16" s="305"/>
      <c r="WG16" s="305"/>
      <c r="WH16" s="305"/>
      <c r="WI16" s="305"/>
      <c r="WJ16" s="305"/>
      <c r="WK16" s="305"/>
      <c r="WL16" s="305"/>
      <c r="WM16" s="305"/>
      <c r="WN16" s="305"/>
      <c r="WO16" s="305"/>
      <c r="WP16" s="305"/>
      <c r="WQ16" s="305"/>
      <c r="WR16" s="305"/>
      <c r="WS16" s="305"/>
      <c r="WT16" s="305"/>
      <c r="WU16" s="305"/>
      <c r="WV16" s="305"/>
      <c r="WW16" s="305"/>
      <c r="WX16" s="305"/>
      <c r="WY16" s="305"/>
      <c r="WZ16" s="305"/>
      <c r="XA16" s="305"/>
      <c r="XB16" s="305"/>
      <c r="XC16" s="305"/>
      <c r="XD16" s="305"/>
      <c r="XE16" s="305"/>
      <c r="XF16" s="305"/>
      <c r="XG16" s="305"/>
      <c r="XH16" s="305"/>
      <c r="XI16" s="305"/>
      <c r="XJ16" s="305"/>
      <c r="XK16" s="305"/>
      <c r="XL16" s="305"/>
      <c r="XM16" s="305"/>
      <c r="XN16" s="305"/>
      <c r="XO16" s="305"/>
      <c r="XP16" s="305"/>
      <c r="XQ16" s="305"/>
      <c r="XR16" s="305"/>
      <c r="XS16" s="305"/>
      <c r="XT16" s="305"/>
      <c r="XU16" s="305"/>
      <c r="XV16" s="305"/>
      <c r="XW16" s="305"/>
      <c r="XX16" s="305"/>
      <c r="XY16" s="305"/>
      <c r="XZ16" s="305"/>
      <c r="YA16" s="305"/>
      <c r="YB16" s="305"/>
      <c r="YC16" s="305"/>
      <c r="YD16" s="305"/>
      <c r="YE16" s="305"/>
      <c r="YF16" s="305"/>
      <c r="YG16" s="305"/>
      <c r="YH16" s="305"/>
      <c r="YI16" s="305"/>
      <c r="YJ16" s="305"/>
      <c r="YK16" s="305"/>
      <c r="YL16" s="305"/>
      <c r="YM16" s="305"/>
      <c r="YN16" s="305"/>
      <c r="YO16" s="305"/>
      <c r="YP16" s="305"/>
      <c r="YQ16" s="305"/>
      <c r="YR16" s="305"/>
      <c r="YS16" s="305"/>
      <c r="YT16" s="305"/>
      <c r="YU16" s="305"/>
      <c r="YV16" s="305"/>
      <c r="YW16" s="305"/>
      <c r="YX16" s="305"/>
      <c r="YY16" s="305"/>
      <c r="YZ16" s="305"/>
      <c r="ZA16" s="305"/>
      <c r="ZB16" s="305"/>
      <c r="ZC16" s="305"/>
      <c r="ZD16" s="305"/>
      <c r="ZE16" s="305"/>
      <c r="ZF16" s="305"/>
      <c r="ZG16" s="305"/>
      <c r="ZH16" s="305"/>
      <c r="ZI16" s="305"/>
      <c r="ZJ16" s="305"/>
      <c r="ZK16" s="305"/>
      <c r="ZL16" s="305"/>
      <c r="ZM16" s="305"/>
      <c r="ZN16" s="305"/>
      <c r="ZO16" s="305"/>
      <c r="ZP16" s="305"/>
      <c r="ZQ16" s="305"/>
      <c r="ZR16" s="305"/>
      <c r="ZS16" s="305"/>
      <c r="ZT16" s="305"/>
      <c r="ZU16" s="305"/>
      <c r="ZV16" s="305"/>
      <c r="ZW16" s="305"/>
      <c r="ZX16" s="305"/>
      <c r="ZY16" s="305"/>
      <c r="ZZ16" s="305"/>
      <c r="AAA16" s="305"/>
      <c r="AAB16" s="305"/>
      <c r="AAC16" s="305"/>
      <c r="AAD16" s="305"/>
      <c r="AAE16" s="305"/>
      <c r="AAF16" s="305"/>
      <c r="AAG16" s="305"/>
      <c r="AAH16" s="305"/>
      <c r="AAI16" s="305"/>
      <c r="AAJ16" s="305"/>
      <c r="AAK16" s="305"/>
      <c r="AAL16" s="305"/>
      <c r="AAM16" s="305"/>
      <c r="AAN16" s="305"/>
      <c r="AAO16" s="305"/>
      <c r="AAP16" s="305"/>
      <c r="AAQ16" s="305"/>
      <c r="AAR16" s="305"/>
      <c r="AAS16" s="305"/>
      <c r="AAT16" s="305"/>
      <c r="AAU16" s="305"/>
      <c r="AAV16" s="305"/>
      <c r="AAW16" s="305"/>
      <c r="AAX16" s="305"/>
      <c r="AAY16" s="305"/>
      <c r="AAZ16" s="305"/>
      <c r="ABA16" s="305"/>
      <c r="ABB16" s="305"/>
      <c r="ABC16" s="305"/>
      <c r="ABD16" s="305"/>
      <c r="ABE16" s="305"/>
      <c r="ABF16" s="305"/>
      <c r="ABG16" s="305"/>
      <c r="ABH16" s="305"/>
      <c r="ABI16" s="305"/>
      <c r="ABJ16" s="305"/>
      <c r="ABK16" s="305"/>
      <c r="ABL16" s="305"/>
      <c r="ABM16" s="305"/>
      <c r="ABN16" s="305"/>
      <c r="ABO16" s="305"/>
      <c r="ABP16" s="305"/>
      <c r="ABQ16" s="305"/>
      <c r="ABR16" s="305"/>
      <c r="ABS16" s="305"/>
      <c r="ABT16" s="305"/>
      <c r="ABU16" s="305"/>
      <c r="ABV16" s="305"/>
      <c r="ABW16" s="305"/>
      <c r="ABX16" s="305"/>
      <c r="ABY16" s="305"/>
      <c r="ABZ16" s="305"/>
      <c r="ACA16" s="305"/>
      <c r="ACB16" s="305"/>
      <c r="ACC16" s="305"/>
      <c r="ACD16" s="305"/>
      <c r="ACE16" s="305"/>
      <c r="ACF16" s="305"/>
      <c r="ACG16" s="305"/>
      <c r="ACH16" s="305"/>
      <c r="ACI16" s="305"/>
      <c r="ACJ16" s="305"/>
      <c r="ACK16" s="305"/>
      <c r="ACL16" s="305"/>
      <c r="ACM16" s="305"/>
      <c r="ACN16" s="305"/>
      <c r="ACO16" s="305"/>
      <c r="ACP16" s="305"/>
      <c r="ACQ16" s="305"/>
      <c r="ACR16" s="305"/>
      <c r="ACS16" s="305"/>
      <c r="ACT16" s="305"/>
      <c r="ACU16" s="305"/>
      <c r="ACV16" s="305"/>
      <c r="ACW16" s="305"/>
      <c r="ACX16" s="305"/>
      <c r="ACY16" s="305"/>
      <c r="ACZ16" s="305"/>
      <c r="ADA16" s="305"/>
      <c r="ADB16" s="305"/>
      <c r="ADC16" s="305"/>
      <c r="ADD16" s="305"/>
      <c r="ADE16" s="305"/>
      <c r="ADF16" s="305"/>
      <c r="ADG16" s="305"/>
      <c r="ADH16" s="305"/>
      <c r="ADI16" s="305"/>
      <c r="ADJ16" s="305"/>
      <c r="ADK16" s="305"/>
      <c r="ADL16" s="305"/>
      <c r="ADM16" s="305"/>
      <c r="ADN16" s="305"/>
      <c r="ADO16" s="305"/>
      <c r="ADP16" s="305"/>
      <c r="ADQ16" s="305"/>
      <c r="ADR16" s="305"/>
      <c r="ADS16" s="305"/>
      <c r="ADT16" s="305"/>
      <c r="ADU16" s="305"/>
      <c r="ADV16" s="305"/>
      <c r="ADW16" s="305"/>
      <c r="ADX16" s="305"/>
      <c r="ADY16" s="305"/>
      <c r="ADZ16" s="305"/>
      <c r="AEA16" s="305"/>
      <c r="AEB16" s="305"/>
      <c r="AEC16" s="305"/>
      <c r="AED16" s="305"/>
      <c r="AEE16" s="305"/>
      <c r="AEF16" s="305"/>
      <c r="AEG16" s="305"/>
      <c r="AEH16" s="305"/>
      <c r="AEI16" s="305"/>
      <c r="AEJ16" s="305"/>
      <c r="AEK16" s="305"/>
      <c r="AEL16" s="305"/>
      <c r="AEM16" s="305"/>
      <c r="AEN16" s="305"/>
      <c r="AEO16" s="305"/>
      <c r="AEP16" s="305"/>
      <c r="AEQ16" s="305"/>
      <c r="AER16" s="305"/>
      <c r="AES16" s="305"/>
      <c r="AET16" s="305"/>
      <c r="AEU16" s="305"/>
      <c r="AEV16" s="305"/>
      <c r="AEW16" s="305"/>
      <c r="AEX16" s="305"/>
      <c r="AEY16" s="305"/>
      <c r="AEZ16" s="305"/>
      <c r="AFA16" s="305"/>
      <c r="AFB16" s="305"/>
      <c r="AFC16" s="305"/>
      <c r="AFD16" s="305"/>
      <c r="AFE16" s="305"/>
      <c r="AFF16" s="305"/>
      <c r="AFG16" s="305"/>
      <c r="AFH16" s="305"/>
      <c r="AFI16" s="305"/>
      <c r="AFJ16" s="305"/>
      <c r="AFK16" s="305"/>
      <c r="AFL16" s="305"/>
      <c r="AFM16" s="305"/>
      <c r="AFN16" s="305"/>
      <c r="AFO16" s="305"/>
      <c r="AFP16" s="305"/>
      <c r="AFQ16" s="305"/>
      <c r="AFR16" s="305"/>
      <c r="AFS16" s="305"/>
      <c r="AFT16" s="305"/>
      <c r="AFU16" s="305"/>
      <c r="AFV16" s="305"/>
      <c r="AFW16" s="305"/>
      <c r="AFX16" s="305"/>
      <c r="AFY16" s="305"/>
      <c r="AFZ16" s="305"/>
      <c r="AGA16" s="305"/>
      <c r="AGB16" s="305"/>
      <c r="AGC16" s="305"/>
      <c r="AGD16" s="305"/>
      <c r="AGE16" s="305"/>
      <c r="AGF16" s="305"/>
      <c r="AGG16" s="305"/>
      <c r="AGH16" s="305"/>
      <c r="AGI16" s="305"/>
      <c r="AGJ16" s="305"/>
      <c r="AGK16" s="305"/>
      <c r="AGL16" s="305"/>
      <c r="AGM16" s="305"/>
      <c r="AGN16" s="305"/>
      <c r="AGO16" s="305"/>
      <c r="AGP16" s="305"/>
      <c r="AGQ16" s="305"/>
      <c r="AGR16" s="305"/>
      <c r="AGS16" s="305"/>
      <c r="AGT16" s="305"/>
      <c r="AGU16" s="305"/>
      <c r="AGV16" s="305"/>
      <c r="AGW16" s="305"/>
      <c r="AGX16" s="305"/>
      <c r="AGY16" s="305"/>
      <c r="AGZ16" s="305"/>
      <c r="AHA16" s="305"/>
      <c r="AHB16" s="305"/>
      <c r="AHC16" s="305"/>
      <c r="AHD16" s="305"/>
      <c r="AHE16" s="305"/>
      <c r="AHF16" s="305"/>
      <c r="AHG16" s="305"/>
      <c r="AHH16" s="305"/>
      <c r="AHI16" s="305"/>
      <c r="AHJ16" s="305"/>
      <c r="AHK16" s="305"/>
      <c r="AHL16" s="305"/>
      <c r="AHM16" s="305"/>
      <c r="AHN16" s="305"/>
      <c r="AHO16" s="305"/>
      <c r="AHP16" s="305"/>
      <c r="AHQ16" s="305"/>
      <c r="AHR16" s="305"/>
      <c r="AHS16" s="305"/>
      <c r="AHT16" s="305"/>
      <c r="AHU16" s="305"/>
      <c r="AHV16" s="305"/>
      <c r="AHW16" s="305"/>
      <c r="AHX16" s="305"/>
      <c r="AHY16" s="305"/>
      <c r="AHZ16" s="305"/>
      <c r="AIA16" s="305"/>
      <c r="AIB16" s="305"/>
      <c r="AIC16" s="305"/>
      <c r="AID16" s="305"/>
      <c r="AIE16" s="305"/>
      <c r="AIF16" s="305"/>
      <c r="AIG16" s="305"/>
      <c r="AIH16" s="305"/>
      <c r="AII16" s="305"/>
      <c r="AIJ16" s="305"/>
      <c r="AIK16" s="305"/>
      <c r="AIL16" s="305"/>
      <c r="AIM16" s="305"/>
      <c r="AIN16" s="305"/>
      <c r="AIO16" s="305"/>
      <c r="AIP16" s="305"/>
      <c r="AIQ16" s="305"/>
      <c r="AIR16" s="305"/>
      <c r="AIS16" s="305"/>
      <c r="AIT16" s="305"/>
      <c r="AIU16" s="305"/>
      <c r="AIV16" s="305"/>
      <c r="AIW16" s="305"/>
      <c r="AIX16" s="305"/>
      <c r="AIY16" s="305"/>
      <c r="AIZ16" s="305"/>
      <c r="AJA16" s="305"/>
      <c r="AJB16" s="305"/>
      <c r="AJC16" s="305"/>
      <c r="AJD16" s="305"/>
      <c r="AJE16" s="305"/>
      <c r="AJF16" s="305"/>
      <c r="AJG16" s="305"/>
      <c r="AJH16" s="305"/>
      <c r="AJI16" s="305"/>
      <c r="AJJ16" s="305"/>
      <c r="AJK16" s="305"/>
      <c r="AJL16" s="305"/>
      <c r="AJM16" s="305"/>
      <c r="AJN16" s="305"/>
      <c r="AJO16" s="305"/>
      <c r="AJP16" s="305"/>
      <c r="AJQ16" s="305"/>
      <c r="AJR16" s="305"/>
      <c r="AJS16" s="305"/>
      <c r="AJT16" s="305"/>
      <c r="AJU16" s="305"/>
      <c r="AJV16" s="305"/>
      <c r="AJW16" s="305"/>
      <c r="AJX16" s="305"/>
      <c r="AJY16" s="305"/>
      <c r="AJZ16" s="305"/>
      <c r="AKA16" s="305"/>
      <c r="AKB16" s="305"/>
      <c r="AKC16" s="305"/>
      <c r="AKD16" s="305"/>
      <c r="AKE16" s="305"/>
      <c r="AKF16" s="305"/>
      <c r="AKG16" s="305"/>
      <c r="AKH16" s="305"/>
      <c r="AKI16" s="305"/>
      <c r="AKJ16" s="305"/>
      <c r="AKK16" s="305"/>
      <c r="AKL16" s="305"/>
      <c r="AKM16" s="305"/>
      <c r="AKN16" s="305"/>
      <c r="AKO16" s="305"/>
      <c r="AKP16" s="305"/>
      <c r="AKQ16" s="305"/>
      <c r="AKR16" s="305"/>
      <c r="AKS16" s="305"/>
      <c r="AKT16" s="305"/>
      <c r="AKU16" s="305"/>
      <c r="AKV16" s="305"/>
      <c r="AKW16" s="305"/>
      <c r="AKX16" s="305"/>
      <c r="AKY16" s="305"/>
      <c r="AKZ16" s="305"/>
      <c r="ALA16" s="305"/>
      <c r="ALB16" s="305"/>
      <c r="ALC16" s="305"/>
      <c r="ALD16" s="305"/>
      <c r="ALE16" s="305"/>
      <c r="ALF16" s="305"/>
      <c r="ALG16" s="305"/>
      <c r="ALH16" s="305"/>
      <c r="ALI16" s="305"/>
      <c r="ALJ16" s="305"/>
      <c r="ALK16" s="305"/>
      <c r="ALL16" s="305"/>
      <c r="ALM16" s="305"/>
      <c r="ALN16" s="305"/>
      <c r="ALO16" s="305"/>
      <c r="ALP16" s="305"/>
      <c r="ALQ16" s="305"/>
      <c r="ALR16" s="305"/>
      <c r="ALS16" s="305"/>
      <c r="ALT16" s="305"/>
      <c r="ALU16" s="305"/>
      <c r="ALV16" s="305"/>
      <c r="ALW16" s="305"/>
      <c r="ALX16" s="305"/>
      <c r="ALY16" s="305"/>
      <c r="ALZ16" s="305"/>
      <c r="AMA16" s="305"/>
      <c r="AMB16" s="305"/>
      <c r="AMC16" s="305"/>
      <c r="AMD16" s="305"/>
      <c r="AME16" s="305"/>
      <c r="AMF16" s="305"/>
      <c r="AMG16" s="305"/>
      <c r="AMH16" s="305"/>
      <c r="AMI16" s="305"/>
    </row>
    <row r="17" spans="1:14" ht="30">
      <c r="A17" s="296" t="s">
        <v>47</v>
      </c>
      <c r="B17" s="307" t="s">
        <v>1069</v>
      </c>
      <c r="C17" s="296" t="s">
        <v>49</v>
      </c>
      <c r="D17" s="308"/>
      <c r="E17" s="275"/>
      <c r="F17" s="276"/>
      <c r="G17" s="275"/>
      <c r="H17" s="275"/>
      <c r="I17" s="277"/>
      <c r="J17" s="275"/>
      <c r="K17" s="275"/>
      <c r="L17" s="275"/>
      <c r="M17" s="278"/>
      <c r="N17" s="320"/>
    </row>
    <row r="18" spans="1:14" ht="45">
      <c r="A18" s="296" t="s">
        <v>50</v>
      </c>
      <c r="B18" s="307" t="s">
        <v>1070</v>
      </c>
      <c r="C18" s="296" t="s">
        <v>49</v>
      </c>
      <c r="D18" s="308"/>
      <c r="E18" s="275"/>
      <c r="F18" s="321"/>
      <c r="G18" s="275"/>
      <c r="H18" s="275"/>
      <c r="I18" s="277"/>
      <c r="J18" s="275"/>
      <c r="K18" s="275"/>
      <c r="L18" s="275"/>
      <c r="M18" s="278"/>
      <c r="N18" s="320"/>
    </row>
    <row r="19" spans="1:14" ht="47.25" customHeight="1">
      <c r="A19" s="296" t="s">
        <v>83</v>
      </c>
      <c r="B19" s="307" t="s">
        <v>1071</v>
      </c>
      <c r="C19" s="296" t="s">
        <v>49</v>
      </c>
      <c r="D19" s="308"/>
      <c r="E19" s="275"/>
      <c r="F19" s="276"/>
      <c r="G19" s="275"/>
      <c r="H19" s="275"/>
      <c r="I19" s="277"/>
      <c r="J19" s="275"/>
      <c r="K19" s="275"/>
      <c r="L19" s="275"/>
      <c r="M19" s="278"/>
      <c r="N19" s="320"/>
    </row>
    <row r="20" spans="1:14" ht="15">
      <c r="A20" s="296" t="s">
        <v>84</v>
      </c>
      <c r="B20" s="307" t="s">
        <v>1072</v>
      </c>
      <c r="C20" s="296" t="s">
        <v>49</v>
      </c>
      <c r="D20" s="308"/>
      <c r="E20" s="275"/>
      <c r="F20" s="276"/>
      <c r="G20" s="275"/>
      <c r="H20" s="275"/>
      <c r="I20" s="277"/>
      <c r="J20" s="275"/>
      <c r="K20" s="275"/>
      <c r="L20" s="275"/>
      <c r="M20" s="278"/>
      <c r="N20" s="320"/>
    </row>
    <row r="21" spans="1:14" ht="15">
      <c r="A21" s="296" t="s">
        <v>85</v>
      </c>
      <c r="B21" s="307" t="s">
        <v>1073</v>
      </c>
      <c r="C21" s="296" t="s">
        <v>49</v>
      </c>
      <c r="D21" s="308"/>
      <c r="E21" s="275"/>
      <c r="F21" s="276"/>
      <c r="G21" s="275"/>
      <c r="H21" s="275"/>
      <c r="I21" s="277"/>
      <c r="J21" s="275"/>
      <c r="K21" s="275"/>
      <c r="L21" s="275"/>
      <c r="M21" s="278"/>
      <c r="N21" s="320"/>
    </row>
    <row r="22" spans="1:14" ht="15">
      <c r="A22" s="296" t="s">
        <v>86</v>
      </c>
      <c r="B22" s="307" t="s">
        <v>1074</v>
      </c>
      <c r="C22" s="296" t="s">
        <v>49</v>
      </c>
      <c r="D22" s="308"/>
      <c r="E22" s="275"/>
      <c r="F22" s="276"/>
      <c r="G22" s="275"/>
      <c r="H22" s="275"/>
      <c r="I22" s="277"/>
      <c r="J22" s="275"/>
      <c r="K22" s="275"/>
      <c r="L22" s="275"/>
      <c r="M22" s="278"/>
      <c r="N22" s="320"/>
    </row>
    <row r="23" spans="1:14" ht="30">
      <c r="A23" s="296" t="s">
        <v>87</v>
      </c>
      <c r="B23" s="307" t="s">
        <v>1075</v>
      </c>
      <c r="C23" s="296" t="s">
        <v>49</v>
      </c>
      <c r="D23" s="308"/>
      <c r="E23" s="275"/>
      <c r="F23" s="276"/>
      <c r="G23" s="275"/>
      <c r="H23" s="275"/>
      <c r="I23" s="277"/>
      <c r="J23" s="275"/>
      <c r="K23" s="275"/>
      <c r="L23" s="275"/>
      <c r="M23" s="278"/>
      <c r="N23" s="320"/>
    </row>
    <row r="24" spans="1:14" ht="15">
      <c r="A24" s="296" t="s">
        <v>104</v>
      </c>
      <c r="B24" s="307" t="s">
        <v>1076</v>
      </c>
      <c r="C24" s="296" t="s">
        <v>49</v>
      </c>
      <c r="D24" s="308"/>
      <c r="E24" s="275"/>
      <c r="F24" s="276"/>
      <c r="G24" s="275"/>
      <c r="H24" s="275"/>
      <c r="I24" s="277"/>
      <c r="J24" s="275"/>
      <c r="K24" s="275"/>
      <c r="L24" s="275"/>
      <c r="M24" s="278"/>
      <c r="N24" s="320"/>
    </row>
    <row r="25" spans="1:14" ht="30">
      <c r="A25" s="296" t="s">
        <v>106</v>
      </c>
      <c r="B25" s="309" t="s">
        <v>1077</v>
      </c>
      <c r="C25" s="289" t="s">
        <v>1092</v>
      </c>
      <c r="D25" s="308"/>
      <c r="E25" s="275"/>
      <c r="F25" s="276"/>
      <c r="G25" s="275"/>
      <c r="H25" s="275"/>
      <c r="I25" s="277"/>
      <c r="J25" s="275"/>
      <c r="K25" s="275"/>
      <c r="L25" s="275"/>
      <c r="M25" s="278"/>
      <c r="N25" s="320"/>
    </row>
    <row r="26" spans="1:14" ht="15">
      <c r="A26" s="296" t="s">
        <v>109</v>
      </c>
      <c r="B26" s="307" t="s">
        <v>1078</v>
      </c>
      <c r="C26" s="296" t="s">
        <v>49</v>
      </c>
      <c r="D26" s="308"/>
      <c r="E26" s="275"/>
      <c r="F26" s="322"/>
      <c r="G26" s="322"/>
      <c r="H26" s="322"/>
      <c r="I26" s="322"/>
      <c r="J26" s="275"/>
      <c r="K26" s="275"/>
      <c r="L26" s="275"/>
      <c r="M26" s="278"/>
      <c r="N26" s="320"/>
    </row>
    <row r="27" spans="1:14" ht="15">
      <c r="A27" s="310" t="s">
        <v>1079</v>
      </c>
      <c r="B27" s="307" t="s">
        <v>1080</v>
      </c>
      <c r="C27" s="296" t="s">
        <v>49</v>
      </c>
      <c r="D27" s="308"/>
      <c r="E27" s="275"/>
      <c r="F27" s="322"/>
      <c r="G27" s="322"/>
      <c r="H27" s="322"/>
      <c r="I27" s="322"/>
      <c r="J27" s="275"/>
      <c r="K27" s="275"/>
      <c r="L27" s="275"/>
      <c r="M27" s="278"/>
      <c r="N27" s="320"/>
    </row>
    <row r="28" spans="1:14" ht="15">
      <c r="A28" s="310" t="s">
        <v>1081</v>
      </c>
      <c r="B28" s="307" t="s">
        <v>1082</v>
      </c>
      <c r="C28" s="296" t="s">
        <v>49</v>
      </c>
      <c r="D28" s="308"/>
      <c r="E28" s="275"/>
      <c r="F28" s="322"/>
      <c r="G28" s="322"/>
      <c r="H28" s="322"/>
      <c r="I28" s="322"/>
      <c r="J28" s="275"/>
      <c r="K28" s="275"/>
      <c r="L28" s="275"/>
      <c r="M28" s="278"/>
      <c r="N28" s="320"/>
    </row>
    <row r="29" spans="1:14" ht="15">
      <c r="A29" s="310" t="s">
        <v>1083</v>
      </c>
      <c r="B29" s="307" t="s">
        <v>1084</v>
      </c>
      <c r="C29" s="296" t="s">
        <v>49</v>
      </c>
      <c r="D29" s="308"/>
      <c r="E29" s="275"/>
      <c r="F29" s="322"/>
      <c r="G29" s="322"/>
      <c r="H29" s="322"/>
      <c r="I29" s="322"/>
      <c r="J29" s="275"/>
      <c r="K29" s="275"/>
      <c r="L29" s="275"/>
      <c r="M29" s="278"/>
      <c r="N29" s="320"/>
    </row>
    <row r="30" spans="1:14" ht="15">
      <c r="A30" s="310" t="s">
        <v>1085</v>
      </c>
      <c r="B30" s="307" t="s">
        <v>1086</v>
      </c>
      <c r="C30" s="296" t="s">
        <v>49</v>
      </c>
      <c r="D30" s="308"/>
      <c r="E30" s="275"/>
      <c r="F30" s="322"/>
      <c r="G30" s="322"/>
      <c r="H30" s="322"/>
      <c r="I30" s="322"/>
      <c r="J30" s="275"/>
      <c r="K30" s="275"/>
      <c r="L30" s="275"/>
      <c r="M30" s="278"/>
      <c r="N30" s="320"/>
    </row>
    <row r="31" spans="1:14" s="279" customFormat="1" ht="30">
      <c r="A31" s="296" t="s">
        <v>192</v>
      </c>
      <c r="B31" s="307" t="s">
        <v>1087</v>
      </c>
      <c r="C31" s="289" t="s">
        <v>1092</v>
      </c>
      <c r="D31" s="308"/>
      <c r="E31" s="275"/>
      <c r="F31" s="276"/>
      <c r="G31" s="275"/>
      <c r="H31" s="275"/>
      <c r="I31" s="277"/>
      <c r="J31" s="275"/>
      <c r="K31" s="275"/>
      <c r="L31" s="275"/>
      <c r="M31" s="278"/>
      <c r="N31" s="320"/>
    </row>
    <row r="32" spans="1:14" s="279" customFormat="1" ht="48" customHeight="1">
      <c r="A32" s="296" t="s">
        <v>194</v>
      </c>
      <c r="B32" s="307" t="s">
        <v>1088</v>
      </c>
      <c r="C32" s="296" t="s">
        <v>49</v>
      </c>
      <c r="D32" s="308"/>
      <c r="E32" s="311"/>
      <c r="F32" s="312"/>
      <c r="G32" s="311"/>
      <c r="H32" s="311"/>
      <c r="I32" s="313"/>
      <c r="J32" s="311"/>
      <c r="K32" s="311"/>
      <c r="L32" s="311"/>
      <c r="M32" s="323"/>
      <c r="N32" s="324"/>
    </row>
    <row r="33" spans="1:12" s="279" customFormat="1">
      <c r="A33" s="314"/>
      <c r="B33" s="315"/>
      <c r="C33" s="314"/>
      <c r="D33" s="316"/>
      <c r="E33" s="316"/>
      <c r="F33" s="317"/>
      <c r="G33" s="316"/>
      <c r="H33" s="316"/>
      <c r="I33" s="318"/>
      <c r="J33" s="316"/>
      <c r="K33" s="316"/>
      <c r="L33" s="316"/>
    </row>
    <row r="39" spans="1:12" s="279" customFormat="1" ht="48" customHeight="1">
      <c r="A39" s="314"/>
      <c r="B39" s="316"/>
      <c r="C39" s="316"/>
      <c r="D39" s="316"/>
      <c r="E39" s="316"/>
      <c r="F39" s="317"/>
      <c r="G39" s="316"/>
      <c r="H39" s="316"/>
      <c r="I39" s="318"/>
      <c r="J39" s="316"/>
      <c r="K39" s="316"/>
      <c r="L39" s="316"/>
    </row>
    <row r="45" spans="1:12" s="279" customFormat="1" ht="53.25" customHeight="1">
      <c r="A45" s="314"/>
      <c r="B45" s="316"/>
      <c r="C45" s="316"/>
      <c r="D45" s="316"/>
      <c r="E45" s="316"/>
      <c r="F45" s="317"/>
      <c r="G45" s="316"/>
      <c r="H45" s="316"/>
      <c r="I45" s="318"/>
      <c r="J45" s="316"/>
      <c r="K45" s="316"/>
      <c r="L45" s="316"/>
    </row>
    <row r="46" spans="1:12" s="279" customFormat="1" ht="15" customHeight="1">
      <c r="A46" s="314"/>
      <c r="B46" s="316"/>
      <c r="C46" s="316"/>
      <c r="D46" s="316"/>
      <c r="E46" s="316"/>
      <c r="F46" s="317"/>
      <c r="G46" s="316"/>
      <c r="H46" s="316"/>
      <c r="I46" s="318"/>
      <c r="J46" s="316"/>
      <c r="K46" s="316"/>
      <c r="L46" s="316"/>
    </row>
    <row r="97" spans="1:1023" s="316" customFormat="1">
      <c r="A97" s="314"/>
      <c r="B97" s="316" t="s">
        <v>1089</v>
      </c>
      <c r="F97" s="317"/>
      <c r="I97" s="318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79"/>
      <c r="Y97" s="279"/>
      <c r="Z97" s="279"/>
      <c r="AA97" s="279"/>
      <c r="AB97" s="279"/>
      <c r="AC97" s="279"/>
      <c r="AD97" s="279"/>
      <c r="AE97" s="279"/>
      <c r="AF97" s="279"/>
      <c r="AG97" s="279"/>
      <c r="AH97" s="279"/>
      <c r="AI97" s="279"/>
      <c r="AJ97" s="279"/>
      <c r="AK97" s="279"/>
      <c r="AL97" s="279"/>
      <c r="AM97" s="279"/>
      <c r="AN97" s="279"/>
      <c r="AO97" s="279"/>
      <c r="AP97" s="279"/>
      <c r="AQ97" s="279"/>
      <c r="AR97" s="279"/>
      <c r="AS97" s="279"/>
      <c r="AT97" s="279"/>
      <c r="AU97" s="279"/>
      <c r="AV97" s="279"/>
      <c r="AW97" s="279"/>
      <c r="AX97" s="279"/>
      <c r="AY97" s="279"/>
      <c r="AZ97" s="279"/>
      <c r="BA97" s="279"/>
      <c r="BB97" s="279"/>
      <c r="BC97" s="279"/>
      <c r="BD97" s="279"/>
      <c r="BE97" s="279"/>
      <c r="BF97" s="279"/>
      <c r="BG97" s="279"/>
      <c r="BH97" s="279"/>
      <c r="BI97" s="279"/>
      <c r="BJ97" s="279"/>
      <c r="BK97" s="279"/>
      <c r="BL97" s="279"/>
      <c r="BM97" s="279"/>
      <c r="BN97" s="279"/>
      <c r="BO97" s="279"/>
      <c r="BP97" s="279"/>
      <c r="BQ97" s="279"/>
      <c r="BR97" s="279"/>
      <c r="BS97" s="279"/>
      <c r="BT97" s="279"/>
      <c r="BU97" s="279"/>
      <c r="BV97" s="279"/>
      <c r="BW97" s="279"/>
      <c r="BX97" s="279"/>
      <c r="BY97" s="279"/>
      <c r="BZ97" s="279"/>
      <c r="CA97" s="279"/>
      <c r="CB97" s="279"/>
      <c r="CC97" s="279"/>
      <c r="CD97" s="279"/>
      <c r="CE97" s="279"/>
      <c r="CF97" s="279"/>
      <c r="CG97" s="279"/>
      <c r="CH97" s="279"/>
      <c r="CI97" s="279"/>
      <c r="CJ97" s="279"/>
      <c r="CK97" s="279"/>
      <c r="CL97" s="279"/>
      <c r="CM97" s="279"/>
      <c r="CN97" s="279"/>
      <c r="CO97" s="279"/>
      <c r="CP97" s="279"/>
      <c r="CQ97" s="279"/>
      <c r="CR97" s="279"/>
      <c r="CS97" s="279"/>
      <c r="CT97" s="279"/>
      <c r="CU97" s="279"/>
      <c r="CV97" s="279"/>
      <c r="CW97" s="279"/>
      <c r="CX97" s="279"/>
      <c r="CY97" s="279"/>
      <c r="CZ97" s="279"/>
      <c r="DA97" s="279"/>
      <c r="DB97" s="279"/>
      <c r="DC97" s="279"/>
      <c r="DD97" s="279"/>
      <c r="DE97" s="279"/>
      <c r="DF97" s="279"/>
      <c r="DG97" s="279"/>
      <c r="DH97" s="279"/>
      <c r="DI97" s="279"/>
      <c r="DJ97" s="279"/>
      <c r="DK97" s="279"/>
      <c r="DL97" s="279"/>
      <c r="DM97" s="279"/>
      <c r="DN97" s="279"/>
      <c r="DO97" s="279"/>
      <c r="DP97" s="279"/>
      <c r="DQ97" s="279"/>
      <c r="DR97" s="279"/>
      <c r="DS97" s="279"/>
      <c r="DT97" s="279"/>
      <c r="DU97" s="279"/>
      <c r="DV97" s="279"/>
      <c r="DW97" s="279"/>
      <c r="DX97" s="279"/>
      <c r="DY97" s="279"/>
      <c r="DZ97" s="279"/>
      <c r="EA97" s="279"/>
      <c r="EB97" s="279"/>
      <c r="EC97" s="279"/>
      <c r="ED97" s="279"/>
      <c r="EE97" s="279"/>
      <c r="EF97" s="279"/>
      <c r="EG97" s="279"/>
      <c r="EH97" s="279"/>
      <c r="EI97" s="279"/>
      <c r="EJ97" s="279"/>
      <c r="EK97" s="279"/>
      <c r="EL97" s="279"/>
      <c r="EM97" s="279"/>
      <c r="EN97" s="279"/>
      <c r="EO97" s="279"/>
      <c r="EP97" s="279"/>
      <c r="EQ97" s="279"/>
      <c r="ER97" s="279"/>
      <c r="ES97" s="279"/>
      <c r="ET97" s="279"/>
      <c r="EU97" s="279"/>
      <c r="EV97" s="279"/>
      <c r="EW97" s="279"/>
      <c r="EX97" s="279"/>
      <c r="EY97" s="279"/>
      <c r="EZ97" s="279"/>
      <c r="FA97" s="279"/>
      <c r="FB97" s="279"/>
      <c r="FC97" s="279"/>
      <c r="FD97" s="279"/>
      <c r="FE97" s="279"/>
      <c r="FF97" s="279"/>
      <c r="FG97" s="279"/>
      <c r="FH97" s="279"/>
      <c r="FI97" s="279"/>
      <c r="FJ97" s="279"/>
      <c r="FK97" s="279"/>
      <c r="FL97" s="279"/>
      <c r="FM97" s="279"/>
      <c r="FN97" s="279"/>
      <c r="FO97" s="279"/>
      <c r="FP97" s="279"/>
      <c r="FQ97" s="279"/>
      <c r="FR97" s="279"/>
      <c r="FS97" s="279"/>
      <c r="FT97" s="279"/>
      <c r="FU97" s="279"/>
      <c r="FV97" s="279"/>
      <c r="FW97" s="279"/>
      <c r="FX97" s="279"/>
      <c r="FY97" s="279"/>
      <c r="FZ97" s="279"/>
      <c r="GA97" s="279"/>
      <c r="GB97" s="279"/>
      <c r="GC97" s="279"/>
      <c r="GD97" s="279"/>
      <c r="GE97" s="279"/>
      <c r="GF97" s="279"/>
      <c r="GG97" s="279"/>
      <c r="GH97" s="279"/>
      <c r="GI97" s="279"/>
      <c r="GJ97" s="279"/>
      <c r="GK97" s="279"/>
      <c r="GL97" s="279"/>
      <c r="GM97" s="279"/>
      <c r="GN97" s="279"/>
      <c r="GO97" s="279"/>
      <c r="GP97" s="279"/>
      <c r="GQ97" s="279"/>
      <c r="GR97" s="279"/>
      <c r="GS97" s="279"/>
      <c r="GT97" s="279"/>
      <c r="GU97" s="279"/>
      <c r="GV97" s="279"/>
      <c r="GW97" s="279"/>
      <c r="GX97" s="279"/>
      <c r="GY97" s="279"/>
      <c r="GZ97" s="279"/>
      <c r="HA97" s="279"/>
      <c r="HB97" s="279"/>
      <c r="HC97" s="279"/>
      <c r="HD97" s="279"/>
      <c r="HE97" s="279"/>
      <c r="HF97" s="279"/>
      <c r="HG97" s="279"/>
      <c r="HH97" s="279"/>
      <c r="HI97" s="279"/>
      <c r="HJ97" s="279"/>
      <c r="HK97" s="279"/>
      <c r="HL97" s="279"/>
      <c r="HM97" s="279"/>
      <c r="HN97" s="279"/>
      <c r="HO97" s="279"/>
      <c r="HP97" s="279"/>
      <c r="HQ97" s="279"/>
      <c r="HR97" s="279"/>
      <c r="HS97" s="279"/>
      <c r="HT97" s="279"/>
      <c r="HU97" s="279"/>
      <c r="HV97" s="279"/>
      <c r="HW97" s="279"/>
      <c r="HX97" s="279"/>
      <c r="HY97" s="279"/>
      <c r="HZ97" s="279"/>
      <c r="IA97" s="279"/>
      <c r="IB97" s="279"/>
      <c r="IC97" s="279"/>
      <c r="ID97" s="279"/>
      <c r="IE97" s="279"/>
      <c r="IF97" s="279"/>
      <c r="IG97" s="279"/>
      <c r="IH97" s="279"/>
      <c r="II97" s="279"/>
      <c r="IJ97" s="279"/>
      <c r="IK97" s="279"/>
      <c r="IL97" s="279"/>
      <c r="IM97" s="279"/>
      <c r="IN97" s="279"/>
      <c r="IO97" s="279"/>
      <c r="IP97" s="279"/>
      <c r="IQ97" s="279"/>
      <c r="IR97" s="279"/>
      <c r="IS97" s="279"/>
      <c r="IT97" s="279"/>
      <c r="IU97" s="279"/>
      <c r="IV97" s="279"/>
      <c r="IW97" s="279"/>
      <c r="IX97" s="279"/>
      <c r="IY97" s="279"/>
      <c r="IZ97" s="279"/>
      <c r="JA97" s="279"/>
      <c r="JB97" s="279"/>
      <c r="JC97" s="279"/>
      <c r="JD97" s="279"/>
      <c r="JE97" s="279"/>
      <c r="JF97" s="279"/>
      <c r="JG97" s="279"/>
      <c r="JH97" s="279"/>
      <c r="JI97" s="279"/>
      <c r="JJ97" s="279"/>
      <c r="JK97" s="279"/>
      <c r="JL97" s="279"/>
      <c r="JM97" s="279"/>
      <c r="JN97" s="279"/>
      <c r="JO97" s="279"/>
      <c r="JP97" s="279"/>
      <c r="JQ97" s="279"/>
      <c r="JR97" s="279"/>
      <c r="JS97" s="279"/>
      <c r="JT97" s="279"/>
      <c r="JU97" s="279"/>
      <c r="JV97" s="279"/>
      <c r="JW97" s="279"/>
      <c r="JX97" s="279"/>
      <c r="JY97" s="279"/>
      <c r="JZ97" s="279"/>
      <c r="KA97" s="279"/>
      <c r="KB97" s="279"/>
      <c r="KC97" s="279"/>
      <c r="KD97" s="279"/>
      <c r="KE97" s="279"/>
      <c r="KF97" s="279"/>
      <c r="KG97" s="279"/>
      <c r="KH97" s="279"/>
      <c r="KI97" s="279"/>
      <c r="KJ97" s="279"/>
      <c r="KK97" s="279"/>
      <c r="KL97" s="279"/>
      <c r="KM97" s="279"/>
      <c r="KN97" s="279"/>
      <c r="KO97" s="279"/>
      <c r="KP97" s="279"/>
      <c r="KQ97" s="279"/>
      <c r="KR97" s="279"/>
      <c r="KS97" s="279"/>
      <c r="KT97" s="279"/>
      <c r="KU97" s="279"/>
      <c r="KV97" s="279"/>
      <c r="KW97" s="279"/>
      <c r="KX97" s="279"/>
      <c r="KY97" s="279"/>
      <c r="KZ97" s="279"/>
      <c r="LA97" s="279"/>
      <c r="LB97" s="279"/>
      <c r="LC97" s="279"/>
      <c r="LD97" s="279"/>
      <c r="LE97" s="279"/>
      <c r="LF97" s="279"/>
      <c r="LG97" s="279"/>
      <c r="LH97" s="279"/>
      <c r="LI97" s="279"/>
      <c r="LJ97" s="279"/>
      <c r="LK97" s="279"/>
      <c r="LL97" s="279"/>
      <c r="LM97" s="279"/>
      <c r="LN97" s="279"/>
      <c r="LO97" s="279"/>
      <c r="LP97" s="279"/>
      <c r="LQ97" s="279"/>
      <c r="LR97" s="279"/>
      <c r="LS97" s="279"/>
      <c r="LT97" s="279"/>
      <c r="LU97" s="279"/>
      <c r="LV97" s="279"/>
      <c r="LW97" s="279"/>
      <c r="LX97" s="279"/>
      <c r="LY97" s="279"/>
      <c r="LZ97" s="279"/>
      <c r="MA97" s="279"/>
      <c r="MB97" s="279"/>
      <c r="MC97" s="279"/>
      <c r="MD97" s="279"/>
      <c r="ME97" s="279"/>
      <c r="MF97" s="279"/>
      <c r="MG97" s="279"/>
      <c r="MH97" s="279"/>
      <c r="MI97" s="279"/>
      <c r="MJ97" s="279"/>
      <c r="MK97" s="279"/>
      <c r="ML97" s="279"/>
      <c r="MM97" s="279"/>
      <c r="MN97" s="279"/>
      <c r="MO97" s="279"/>
      <c r="MP97" s="279"/>
      <c r="MQ97" s="279"/>
      <c r="MR97" s="279"/>
      <c r="MS97" s="279"/>
      <c r="MT97" s="279"/>
      <c r="MU97" s="279"/>
      <c r="MV97" s="279"/>
      <c r="MW97" s="279"/>
      <c r="MX97" s="279"/>
      <c r="MY97" s="279"/>
      <c r="MZ97" s="279"/>
      <c r="NA97" s="279"/>
      <c r="NB97" s="279"/>
      <c r="NC97" s="279"/>
      <c r="ND97" s="279"/>
      <c r="NE97" s="279"/>
      <c r="NF97" s="279"/>
      <c r="NG97" s="279"/>
      <c r="NH97" s="279"/>
      <c r="NI97" s="279"/>
      <c r="NJ97" s="279"/>
      <c r="NK97" s="279"/>
      <c r="NL97" s="279"/>
      <c r="NM97" s="279"/>
      <c r="NN97" s="279"/>
      <c r="NO97" s="279"/>
      <c r="NP97" s="279"/>
      <c r="NQ97" s="279"/>
      <c r="NR97" s="279"/>
      <c r="NS97" s="279"/>
      <c r="NT97" s="279"/>
      <c r="NU97" s="279"/>
      <c r="NV97" s="279"/>
      <c r="NW97" s="279"/>
      <c r="NX97" s="279"/>
      <c r="NY97" s="279"/>
      <c r="NZ97" s="279"/>
      <c r="OA97" s="279"/>
      <c r="OB97" s="279"/>
      <c r="OC97" s="279"/>
      <c r="OD97" s="279"/>
      <c r="OE97" s="279"/>
      <c r="OF97" s="279"/>
      <c r="OG97" s="279"/>
      <c r="OH97" s="279"/>
      <c r="OI97" s="279"/>
      <c r="OJ97" s="279"/>
      <c r="OK97" s="279"/>
      <c r="OL97" s="279"/>
      <c r="OM97" s="279"/>
      <c r="ON97" s="279"/>
      <c r="OO97" s="279"/>
      <c r="OP97" s="279"/>
      <c r="OQ97" s="279"/>
      <c r="OR97" s="279"/>
      <c r="OS97" s="279"/>
      <c r="OT97" s="279"/>
      <c r="OU97" s="279"/>
      <c r="OV97" s="279"/>
      <c r="OW97" s="279"/>
      <c r="OX97" s="279"/>
      <c r="OY97" s="279"/>
      <c r="OZ97" s="279"/>
      <c r="PA97" s="279"/>
      <c r="PB97" s="279"/>
      <c r="PC97" s="279"/>
      <c r="PD97" s="279"/>
      <c r="PE97" s="279"/>
      <c r="PF97" s="279"/>
      <c r="PG97" s="279"/>
      <c r="PH97" s="279"/>
      <c r="PI97" s="279"/>
      <c r="PJ97" s="279"/>
      <c r="PK97" s="279"/>
      <c r="PL97" s="279"/>
      <c r="PM97" s="279"/>
      <c r="PN97" s="279"/>
      <c r="PO97" s="279"/>
      <c r="PP97" s="279"/>
      <c r="PQ97" s="279"/>
      <c r="PR97" s="279"/>
      <c r="PS97" s="279"/>
      <c r="PT97" s="279"/>
      <c r="PU97" s="279"/>
      <c r="PV97" s="279"/>
      <c r="PW97" s="279"/>
      <c r="PX97" s="279"/>
      <c r="PY97" s="279"/>
      <c r="PZ97" s="279"/>
      <c r="QA97" s="279"/>
      <c r="QB97" s="279"/>
      <c r="QC97" s="279"/>
      <c r="QD97" s="279"/>
      <c r="QE97" s="279"/>
      <c r="QF97" s="279"/>
      <c r="QG97" s="279"/>
      <c r="QH97" s="279"/>
      <c r="QI97" s="279"/>
      <c r="QJ97" s="279"/>
      <c r="QK97" s="279"/>
      <c r="QL97" s="279"/>
      <c r="QM97" s="279"/>
      <c r="QN97" s="279"/>
      <c r="QO97" s="279"/>
      <c r="QP97" s="279"/>
      <c r="QQ97" s="279"/>
      <c r="QR97" s="279"/>
      <c r="QS97" s="279"/>
      <c r="QT97" s="279"/>
      <c r="QU97" s="279"/>
      <c r="QV97" s="279"/>
      <c r="QW97" s="279"/>
      <c r="QX97" s="279"/>
      <c r="QY97" s="279"/>
      <c r="QZ97" s="279"/>
      <c r="RA97" s="279"/>
      <c r="RB97" s="279"/>
      <c r="RC97" s="279"/>
      <c r="RD97" s="279"/>
      <c r="RE97" s="279"/>
      <c r="RF97" s="279"/>
      <c r="RG97" s="279"/>
      <c r="RH97" s="279"/>
      <c r="RI97" s="279"/>
      <c r="RJ97" s="279"/>
      <c r="RK97" s="279"/>
      <c r="RL97" s="279"/>
      <c r="RM97" s="279"/>
      <c r="RN97" s="279"/>
      <c r="RO97" s="279"/>
      <c r="RP97" s="279"/>
      <c r="RQ97" s="279"/>
      <c r="RR97" s="279"/>
      <c r="RS97" s="279"/>
      <c r="RT97" s="279"/>
      <c r="RU97" s="279"/>
      <c r="RV97" s="279"/>
      <c r="RW97" s="279"/>
      <c r="RX97" s="279"/>
      <c r="RY97" s="279"/>
      <c r="RZ97" s="279"/>
      <c r="SA97" s="279"/>
      <c r="SB97" s="279"/>
      <c r="SC97" s="279"/>
      <c r="SD97" s="279"/>
      <c r="SE97" s="279"/>
      <c r="SF97" s="279"/>
      <c r="SG97" s="279"/>
      <c r="SH97" s="279"/>
      <c r="SI97" s="279"/>
      <c r="SJ97" s="279"/>
      <c r="SK97" s="279"/>
      <c r="SL97" s="279"/>
      <c r="SM97" s="279"/>
      <c r="SN97" s="279"/>
      <c r="SO97" s="279"/>
      <c r="SP97" s="279"/>
      <c r="SQ97" s="279"/>
      <c r="SR97" s="279"/>
      <c r="SS97" s="279"/>
      <c r="ST97" s="279"/>
      <c r="SU97" s="279"/>
      <c r="SV97" s="279"/>
      <c r="SW97" s="279"/>
      <c r="SX97" s="279"/>
      <c r="SY97" s="279"/>
      <c r="SZ97" s="279"/>
      <c r="TA97" s="279"/>
      <c r="TB97" s="279"/>
      <c r="TC97" s="279"/>
      <c r="TD97" s="279"/>
      <c r="TE97" s="279"/>
      <c r="TF97" s="279"/>
      <c r="TG97" s="279"/>
      <c r="TH97" s="279"/>
      <c r="TI97" s="279"/>
      <c r="TJ97" s="279"/>
      <c r="TK97" s="279"/>
      <c r="TL97" s="279"/>
      <c r="TM97" s="279"/>
      <c r="TN97" s="279"/>
      <c r="TO97" s="279"/>
      <c r="TP97" s="279"/>
      <c r="TQ97" s="279"/>
      <c r="TR97" s="279"/>
      <c r="TS97" s="279"/>
      <c r="TT97" s="279"/>
      <c r="TU97" s="279"/>
      <c r="TV97" s="279"/>
      <c r="TW97" s="279"/>
      <c r="TX97" s="279"/>
      <c r="TY97" s="279"/>
      <c r="TZ97" s="279"/>
      <c r="UA97" s="279"/>
      <c r="UB97" s="279"/>
      <c r="UC97" s="279"/>
      <c r="UD97" s="279"/>
      <c r="UE97" s="279"/>
      <c r="UF97" s="279"/>
      <c r="UG97" s="279"/>
      <c r="UH97" s="279"/>
      <c r="UI97" s="279"/>
      <c r="UJ97" s="279"/>
      <c r="UK97" s="279"/>
      <c r="UL97" s="279"/>
      <c r="UM97" s="279"/>
      <c r="UN97" s="279"/>
      <c r="UO97" s="279"/>
      <c r="UP97" s="279"/>
      <c r="UQ97" s="279"/>
      <c r="UR97" s="279"/>
      <c r="US97" s="279"/>
      <c r="UT97" s="279"/>
      <c r="UU97" s="279"/>
      <c r="UV97" s="279"/>
      <c r="UW97" s="279"/>
      <c r="UX97" s="279"/>
      <c r="UY97" s="279"/>
      <c r="UZ97" s="279"/>
      <c r="VA97" s="279"/>
      <c r="VB97" s="279"/>
      <c r="VC97" s="279"/>
      <c r="VD97" s="279"/>
      <c r="VE97" s="279"/>
      <c r="VF97" s="279"/>
      <c r="VG97" s="279"/>
      <c r="VH97" s="279"/>
      <c r="VI97" s="279"/>
      <c r="VJ97" s="279"/>
      <c r="VK97" s="279"/>
      <c r="VL97" s="279"/>
      <c r="VM97" s="279"/>
      <c r="VN97" s="279"/>
      <c r="VO97" s="279"/>
      <c r="VP97" s="279"/>
      <c r="VQ97" s="279"/>
      <c r="VR97" s="279"/>
      <c r="VS97" s="279"/>
      <c r="VT97" s="279"/>
      <c r="VU97" s="279"/>
      <c r="VV97" s="279"/>
      <c r="VW97" s="279"/>
      <c r="VX97" s="279"/>
      <c r="VY97" s="279"/>
      <c r="VZ97" s="279"/>
      <c r="WA97" s="279"/>
      <c r="WB97" s="279"/>
      <c r="WC97" s="279"/>
      <c r="WD97" s="279"/>
      <c r="WE97" s="279"/>
      <c r="WF97" s="279"/>
      <c r="WG97" s="279"/>
      <c r="WH97" s="279"/>
      <c r="WI97" s="279"/>
      <c r="WJ97" s="279"/>
      <c r="WK97" s="279"/>
      <c r="WL97" s="279"/>
      <c r="WM97" s="279"/>
      <c r="WN97" s="279"/>
      <c r="WO97" s="279"/>
      <c r="WP97" s="279"/>
      <c r="WQ97" s="279"/>
      <c r="WR97" s="279"/>
      <c r="WS97" s="279"/>
      <c r="WT97" s="279"/>
      <c r="WU97" s="279"/>
      <c r="WV97" s="279"/>
      <c r="WW97" s="279"/>
      <c r="WX97" s="279"/>
      <c r="WY97" s="279"/>
      <c r="WZ97" s="279"/>
      <c r="XA97" s="279"/>
      <c r="XB97" s="279"/>
      <c r="XC97" s="279"/>
      <c r="XD97" s="279"/>
      <c r="XE97" s="279"/>
      <c r="XF97" s="279"/>
      <c r="XG97" s="279"/>
      <c r="XH97" s="279"/>
      <c r="XI97" s="279"/>
      <c r="XJ97" s="279"/>
      <c r="XK97" s="279"/>
      <c r="XL97" s="279"/>
      <c r="XM97" s="279"/>
      <c r="XN97" s="279"/>
      <c r="XO97" s="279"/>
      <c r="XP97" s="279"/>
      <c r="XQ97" s="279"/>
      <c r="XR97" s="279"/>
      <c r="XS97" s="279"/>
      <c r="XT97" s="279"/>
      <c r="XU97" s="279"/>
      <c r="XV97" s="279"/>
      <c r="XW97" s="279"/>
      <c r="XX97" s="279"/>
      <c r="XY97" s="279"/>
      <c r="XZ97" s="279"/>
      <c r="YA97" s="279"/>
      <c r="YB97" s="279"/>
      <c r="YC97" s="279"/>
      <c r="YD97" s="279"/>
      <c r="YE97" s="279"/>
      <c r="YF97" s="279"/>
      <c r="YG97" s="279"/>
      <c r="YH97" s="279"/>
      <c r="YI97" s="279"/>
      <c r="YJ97" s="279"/>
      <c r="YK97" s="279"/>
      <c r="YL97" s="279"/>
      <c r="YM97" s="279"/>
      <c r="YN97" s="279"/>
      <c r="YO97" s="279"/>
      <c r="YP97" s="279"/>
      <c r="YQ97" s="279"/>
      <c r="YR97" s="279"/>
      <c r="YS97" s="279"/>
      <c r="YT97" s="279"/>
      <c r="YU97" s="279"/>
      <c r="YV97" s="279"/>
      <c r="YW97" s="279"/>
      <c r="YX97" s="279"/>
      <c r="YY97" s="279"/>
      <c r="YZ97" s="279"/>
      <c r="ZA97" s="279"/>
      <c r="ZB97" s="279"/>
      <c r="ZC97" s="279"/>
      <c r="ZD97" s="279"/>
      <c r="ZE97" s="279"/>
      <c r="ZF97" s="279"/>
      <c r="ZG97" s="279"/>
      <c r="ZH97" s="279"/>
      <c r="ZI97" s="279"/>
      <c r="ZJ97" s="279"/>
      <c r="ZK97" s="279"/>
      <c r="ZL97" s="279"/>
      <c r="ZM97" s="279"/>
      <c r="ZN97" s="279"/>
      <c r="ZO97" s="279"/>
      <c r="ZP97" s="279"/>
      <c r="ZQ97" s="279"/>
      <c r="ZR97" s="279"/>
      <c r="ZS97" s="279"/>
      <c r="ZT97" s="279"/>
      <c r="ZU97" s="279"/>
      <c r="ZV97" s="279"/>
      <c r="ZW97" s="279"/>
      <c r="ZX97" s="279"/>
      <c r="ZY97" s="279"/>
      <c r="ZZ97" s="279"/>
      <c r="AAA97" s="279"/>
      <c r="AAB97" s="279"/>
      <c r="AAC97" s="279"/>
      <c r="AAD97" s="279"/>
      <c r="AAE97" s="279"/>
      <c r="AAF97" s="279"/>
      <c r="AAG97" s="279"/>
      <c r="AAH97" s="279"/>
      <c r="AAI97" s="279"/>
      <c r="AAJ97" s="279"/>
      <c r="AAK97" s="279"/>
      <c r="AAL97" s="279"/>
      <c r="AAM97" s="279"/>
      <c r="AAN97" s="279"/>
      <c r="AAO97" s="279"/>
      <c r="AAP97" s="279"/>
      <c r="AAQ97" s="279"/>
      <c r="AAR97" s="279"/>
      <c r="AAS97" s="279"/>
      <c r="AAT97" s="279"/>
      <c r="AAU97" s="279"/>
      <c r="AAV97" s="279"/>
      <c r="AAW97" s="279"/>
      <c r="AAX97" s="279"/>
      <c r="AAY97" s="279"/>
      <c r="AAZ97" s="279"/>
      <c r="ABA97" s="279"/>
      <c r="ABB97" s="279"/>
      <c r="ABC97" s="279"/>
      <c r="ABD97" s="279"/>
      <c r="ABE97" s="279"/>
      <c r="ABF97" s="279"/>
      <c r="ABG97" s="279"/>
      <c r="ABH97" s="279"/>
      <c r="ABI97" s="279"/>
      <c r="ABJ97" s="279"/>
      <c r="ABK97" s="279"/>
      <c r="ABL97" s="279"/>
      <c r="ABM97" s="279"/>
      <c r="ABN97" s="279"/>
      <c r="ABO97" s="279"/>
      <c r="ABP97" s="279"/>
      <c r="ABQ97" s="279"/>
      <c r="ABR97" s="279"/>
      <c r="ABS97" s="279"/>
      <c r="ABT97" s="279"/>
      <c r="ABU97" s="279"/>
      <c r="ABV97" s="279"/>
      <c r="ABW97" s="279"/>
      <c r="ABX97" s="279"/>
      <c r="ABY97" s="279"/>
      <c r="ABZ97" s="279"/>
      <c r="ACA97" s="279"/>
      <c r="ACB97" s="279"/>
      <c r="ACC97" s="279"/>
      <c r="ACD97" s="279"/>
      <c r="ACE97" s="279"/>
      <c r="ACF97" s="279"/>
      <c r="ACG97" s="279"/>
      <c r="ACH97" s="279"/>
      <c r="ACI97" s="279"/>
      <c r="ACJ97" s="279"/>
      <c r="ACK97" s="279"/>
      <c r="ACL97" s="279"/>
      <c r="ACM97" s="279"/>
      <c r="ACN97" s="279"/>
      <c r="ACO97" s="279"/>
      <c r="ACP97" s="279"/>
      <c r="ACQ97" s="279"/>
      <c r="ACR97" s="279"/>
      <c r="ACS97" s="279"/>
      <c r="ACT97" s="279"/>
      <c r="ACU97" s="279"/>
      <c r="ACV97" s="279"/>
      <c r="ACW97" s="279"/>
      <c r="ACX97" s="279"/>
      <c r="ACY97" s="279"/>
      <c r="ACZ97" s="279"/>
      <c r="ADA97" s="279"/>
      <c r="ADB97" s="279"/>
      <c r="ADC97" s="279"/>
      <c r="ADD97" s="279"/>
      <c r="ADE97" s="279"/>
      <c r="ADF97" s="279"/>
      <c r="ADG97" s="279"/>
      <c r="ADH97" s="279"/>
      <c r="ADI97" s="279"/>
      <c r="ADJ97" s="279"/>
      <c r="ADK97" s="279"/>
      <c r="ADL97" s="279"/>
      <c r="ADM97" s="279"/>
      <c r="ADN97" s="279"/>
      <c r="ADO97" s="279"/>
      <c r="ADP97" s="279"/>
      <c r="ADQ97" s="279"/>
      <c r="ADR97" s="279"/>
      <c r="ADS97" s="279"/>
      <c r="ADT97" s="279"/>
      <c r="ADU97" s="279"/>
      <c r="ADV97" s="279"/>
      <c r="ADW97" s="279"/>
      <c r="ADX97" s="279"/>
      <c r="ADY97" s="279"/>
      <c r="ADZ97" s="279"/>
      <c r="AEA97" s="279"/>
      <c r="AEB97" s="279"/>
      <c r="AEC97" s="279"/>
      <c r="AED97" s="279"/>
      <c r="AEE97" s="279"/>
      <c r="AEF97" s="279"/>
      <c r="AEG97" s="279"/>
      <c r="AEH97" s="279"/>
      <c r="AEI97" s="279"/>
      <c r="AEJ97" s="279"/>
      <c r="AEK97" s="279"/>
      <c r="AEL97" s="279"/>
      <c r="AEM97" s="279"/>
      <c r="AEN97" s="279"/>
      <c r="AEO97" s="279"/>
      <c r="AEP97" s="279"/>
      <c r="AEQ97" s="279"/>
      <c r="AER97" s="279"/>
      <c r="AES97" s="279"/>
      <c r="AET97" s="279"/>
      <c r="AEU97" s="279"/>
      <c r="AEV97" s="279"/>
      <c r="AEW97" s="279"/>
      <c r="AEX97" s="279"/>
      <c r="AEY97" s="279"/>
      <c r="AEZ97" s="279"/>
      <c r="AFA97" s="279"/>
      <c r="AFB97" s="279"/>
      <c r="AFC97" s="279"/>
      <c r="AFD97" s="279"/>
      <c r="AFE97" s="279"/>
      <c r="AFF97" s="279"/>
      <c r="AFG97" s="279"/>
      <c r="AFH97" s="279"/>
      <c r="AFI97" s="279"/>
      <c r="AFJ97" s="279"/>
      <c r="AFK97" s="279"/>
      <c r="AFL97" s="279"/>
      <c r="AFM97" s="279"/>
      <c r="AFN97" s="279"/>
      <c r="AFO97" s="279"/>
      <c r="AFP97" s="279"/>
      <c r="AFQ97" s="279"/>
      <c r="AFR97" s="279"/>
      <c r="AFS97" s="279"/>
      <c r="AFT97" s="279"/>
      <c r="AFU97" s="279"/>
      <c r="AFV97" s="279"/>
      <c r="AFW97" s="279"/>
      <c r="AFX97" s="279"/>
      <c r="AFY97" s="279"/>
      <c r="AFZ97" s="279"/>
      <c r="AGA97" s="279"/>
      <c r="AGB97" s="279"/>
      <c r="AGC97" s="279"/>
      <c r="AGD97" s="279"/>
      <c r="AGE97" s="279"/>
      <c r="AGF97" s="279"/>
      <c r="AGG97" s="279"/>
      <c r="AGH97" s="279"/>
      <c r="AGI97" s="279"/>
      <c r="AGJ97" s="279"/>
      <c r="AGK97" s="279"/>
      <c r="AGL97" s="279"/>
      <c r="AGM97" s="279"/>
      <c r="AGN97" s="279"/>
      <c r="AGO97" s="279"/>
      <c r="AGP97" s="279"/>
      <c r="AGQ97" s="279"/>
      <c r="AGR97" s="279"/>
      <c r="AGS97" s="279"/>
      <c r="AGT97" s="279"/>
      <c r="AGU97" s="279"/>
      <c r="AGV97" s="279"/>
      <c r="AGW97" s="279"/>
      <c r="AGX97" s="279"/>
      <c r="AGY97" s="279"/>
      <c r="AGZ97" s="279"/>
      <c r="AHA97" s="279"/>
      <c r="AHB97" s="279"/>
      <c r="AHC97" s="279"/>
      <c r="AHD97" s="279"/>
      <c r="AHE97" s="279"/>
      <c r="AHF97" s="279"/>
      <c r="AHG97" s="279"/>
      <c r="AHH97" s="279"/>
      <c r="AHI97" s="279"/>
      <c r="AHJ97" s="279"/>
      <c r="AHK97" s="279"/>
      <c r="AHL97" s="279"/>
      <c r="AHM97" s="279"/>
      <c r="AHN97" s="279"/>
      <c r="AHO97" s="279"/>
      <c r="AHP97" s="279"/>
      <c r="AHQ97" s="279"/>
      <c r="AHR97" s="279"/>
      <c r="AHS97" s="279"/>
      <c r="AHT97" s="279"/>
      <c r="AHU97" s="279"/>
      <c r="AHV97" s="279"/>
      <c r="AHW97" s="279"/>
      <c r="AHX97" s="279"/>
      <c r="AHY97" s="279"/>
      <c r="AHZ97" s="279"/>
      <c r="AIA97" s="279"/>
      <c r="AIB97" s="279"/>
      <c r="AIC97" s="279"/>
      <c r="AID97" s="279"/>
      <c r="AIE97" s="279"/>
      <c r="AIF97" s="279"/>
      <c r="AIG97" s="279"/>
      <c r="AIH97" s="279"/>
      <c r="AII97" s="279"/>
      <c r="AIJ97" s="279"/>
      <c r="AIK97" s="279"/>
      <c r="AIL97" s="279"/>
      <c r="AIM97" s="279"/>
      <c r="AIN97" s="279"/>
      <c r="AIO97" s="279"/>
      <c r="AIP97" s="279"/>
      <c r="AIQ97" s="279"/>
      <c r="AIR97" s="279"/>
      <c r="AIS97" s="279"/>
      <c r="AIT97" s="279"/>
      <c r="AIU97" s="279"/>
      <c r="AIV97" s="279"/>
      <c r="AIW97" s="279"/>
      <c r="AIX97" s="279"/>
      <c r="AIY97" s="279"/>
      <c r="AIZ97" s="279"/>
      <c r="AJA97" s="279"/>
      <c r="AJB97" s="279"/>
      <c r="AJC97" s="279"/>
      <c r="AJD97" s="279"/>
      <c r="AJE97" s="279"/>
      <c r="AJF97" s="279"/>
      <c r="AJG97" s="279"/>
      <c r="AJH97" s="279"/>
      <c r="AJI97" s="279"/>
      <c r="AJJ97" s="279"/>
      <c r="AJK97" s="279"/>
      <c r="AJL97" s="279"/>
      <c r="AJM97" s="279"/>
      <c r="AJN97" s="279"/>
      <c r="AJO97" s="279"/>
      <c r="AJP97" s="279"/>
      <c r="AJQ97" s="279"/>
      <c r="AJR97" s="279"/>
      <c r="AJS97" s="279"/>
      <c r="AJT97" s="279"/>
      <c r="AJU97" s="279"/>
      <c r="AJV97" s="279"/>
      <c r="AJW97" s="279"/>
      <c r="AJX97" s="279"/>
      <c r="AJY97" s="279"/>
      <c r="AJZ97" s="279"/>
      <c r="AKA97" s="279"/>
      <c r="AKB97" s="279"/>
      <c r="AKC97" s="279"/>
      <c r="AKD97" s="279"/>
      <c r="AKE97" s="279"/>
      <c r="AKF97" s="279"/>
      <c r="AKG97" s="279"/>
      <c r="AKH97" s="279"/>
      <c r="AKI97" s="279"/>
      <c r="AKJ97" s="279"/>
      <c r="AKK97" s="279"/>
      <c r="AKL97" s="279"/>
      <c r="AKM97" s="279"/>
      <c r="AKN97" s="279"/>
      <c r="AKO97" s="279"/>
      <c r="AKP97" s="279"/>
      <c r="AKQ97" s="279"/>
      <c r="AKR97" s="279"/>
      <c r="AKS97" s="279"/>
      <c r="AKT97" s="279"/>
      <c r="AKU97" s="279"/>
      <c r="AKV97" s="279"/>
      <c r="AKW97" s="279"/>
      <c r="AKX97" s="279"/>
      <c r="AKY97" s="279"/>
      <c r="AKZ97" s="279"/>
      <c r="ALA97" s="279"/>
      <c r="ALB97" s="279"/>
      <c r="ALC97" s="279"/>
      <c r="ALD97" s="279"/>
      <c r="ALE97" s="279"/>
      <c r="ALF97" s="279"/>
      <c r="ALG97" s="279"/>
      <c r="ALH97" s="279"/>
      <c r="ALI97" s="279"/>
      <c r="ALJ97" s="279"/>
      <c r="ALK97" s="279"/>
      <c r="ALL97" s="279"/>
      <c r="ALM97" s="279"/>
      <c r="ALN97" s="279"/>
      <c r="ALO97" s="279"/>
      <c r="ALP97" s="279"/>
      <c r="ALQ97" s="279"/>
      <c r="ALR97" s="279"/>
      <c r="ALS97" s="279"/>
      <c r="ALT97" s="279"/>
      <c r="ALU97" s="279"/>
      <c r="ALV97" s="279"/>
      <c r="ALW97" s="279"/>
      <c r="ALX97" s="279"/>
      <c r="ALY97" s="279"/>
      <c r="ALZ97" s="279"/>
      <c r="AMA97" s="279"/>
      <c r="AMB97" s="279"/>
      <c r="AMC97" s="279"/>
      <c r="AMD97" s="279"/>
      <c r="AME97" s="279"/>
      <c r="AMF97" s="279"/>
      <c r="AMG97" s="279"/>
      <c r="AMH97" s="279"/>
      <c r="AMI97" s="279"/>
    </row>
    <row r="101" spans="1:1023" s="316" customFormat="1">
      <c r="A101" s="314"/>
      <c r="B101" s="316" t="s">
        <v>1090</v>
      </c>
      <c r="F101" s="317"/>
      <c r="I101" s="318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79"/>
      <c r="AK101" s="279"/>
      <c r="AL101" s="279"/>
      <c r="AM101" s="279"/>
      <c r="AN101" s="279"/>
      <c r="AO101" s="279"/>
      <c r="AP101" s="279"/>
      <c r="AQ101" s="279"/>
      <c r="AR101" s="279"/>
      <c r="AS101" s="279"/>
      <c r="AT101" s="279"/>
      <c r="AU101" s="279"/>
      <c r="AV101" s="279"/>
      <c r="AW101" s="279"/>
      <c r="AX101" s="279"/>
      <c r="AY101" s="279"/>
      <c r="AZ101" s="279"/>
      <c r="BA101" s="279"/>
      <c r="BB101" s="279"/>
      <c r="BC101" s="279"/>
      <c r="BD101" s="279"/>
      <c r="BE101" s="279"/>
      <c r="BF101" s="279"/>
      <c r="BG101" s="279"/>
      <c r="BH101" s="279"/>
      <c r="BI101" s="279"/>
      <c r="BJ101" s="279"/>
      <c r="BK101" s="279"/>
      <c r="BL101" s="279"/>
      <c r="BM101" s="279"/>
      <c r="BN101" s="279"/>
      <c r="BO101" s="279"/>
      <c r="BP101" s="279"/>
      <c r="BQ101" s="279"/>
      <c r="BR101" s="279"/>
      <c r="BS101" s="279"/>
      <c r="BT101" s="279"/>
      <c r="BU101" s="279"/>
      <c r="BV101" s="279"/>
      <c r="BW101" s="279"/>
      <c r="BX101" s="279"/>
      <c r="BY101" s="279"/>
      <c r="BZ101" s="279"/>
      <c r="CA101" s="279"/>
      <c r="CB101" s="279"/>
      <c r="CC101" s="279"/>
      <c r="CD101" s="279"/>
      <c r="CE101" s="279"/>
      <c r="CF101" s="279"/>
      <c r="CG101" s="279"/>
      <c r="CH101" s="279"/>
      <c r="CI101" s="279"/>
      <c r="CJ101" s="279"/>
      <c r="CK101" s="279"/>
      <c r="CL101" s="279"/>
      <c r="CM101" s="279"/>
      <c r="CN101" s="279"/>
      <c r="CO101" s="279"/>
      <c r="CP101" s="279"/>
      <c r="CQ101" s="279"/>
      <c r="CR101" s="279"/>
      <c r="CS101" s="279"/>
      <c r="CT101" s="279"/>
      <c r="CU101" s="279"/>
      <c r="CV101" s="279"/>
      <c r="CW101" s="279"/>
      <c r="CX101" s="279"/>
      <c r="CY101" s="279"/>
      <c r="CZ101" s="279"/>
      <c r="DA101" s="279"/>
      <c r="DB101" s="279"/>
      <c r="DC101" s="279"/>
      <c r="DD101" s="279"/>
      <c r="DE101" s="279"/>
      <c r="DF101" s="279"/>
      <c r="DG101" s="279"/>
      <c r="DH101" s="279"/>
      <c r="DI101" s="279"/>
      <c r="DJ101" s="279"/>
      <c r="DK101" s="279"/>
      <c r="DL101" s="279"/>
      <c r="DM101" s="279"/>
      <c r="DN101" s="279"/>
      <c r="DO101" s="279"/>
      <c r="DP101" s="279"/>
      <c r="DQ101" s="279"/>
      <c r="DR101" s="279"/>
      <c r="DS101" s="279"/>
      <c r="DT101" s="279"/>
      <c r="DU101" s="279"/>
      <c r="DV101" s="279"/>
      <c r="DW101" s="279"/>
      <c r="DX101" s="279"/>
      <c r="DY101" s="279"/>
      <c r="DZ101" s="279"/>
      <c r="EA101" s="279"/>
      <c r="EB101" s="279"/>
      <c r="EC101" s="279"/>
      <c r="ED101" s="279"/>
      <c r="EE101" s="279"/>
      <c r="EF101" s="279"/>
      <c r="EG101" s="279"/>
      <c r="EH101" s="279"/>
      <c r="EI101" s="279"/>
      <c r="EJ101" s="279"/>
      <c r="EK101" s="279"/>
      <c r="EL101" s="279"/>
      <c r="EM101" s="279"/>
      <c r="EN101" s="279"/>
      <c r="EO101" s="279"/>
      <c r="EP101" s="279"/>
      <c r="EQ101" s="279"/>
      <c r="ER101" s="279"/>
      <c r="ES101" s="279"/>
      <c r="ET101" s="279"/>
      <c r="EU101" s="279"/>
      <c r="EV101" s="279"/>
      <c r="EW101" s="279"/>
      <c r="EX101" s="279"/>
      <c r="EY101" s="279"/>
      <c r="EZ101" s="279"/>
      <c r="FA101" s="279"/>
      <c r="FB101" s="279"/>
      <c r="FC101" s="279"/>
      <c r="FD101" s="279"/>
      <c r="FE101" s="279"/>
      <c r="FF101" s="279"/>
      <c r="FG101" s="279"/>
      <c r="FH101" s="279"/>
      <c r="FI101" s="279"/>
      <c r="FJ101" s="279"/>
      <c r="FK101" s="279"/>
      <c r="FL101" s="279"/>
      <c r="FM101" s="279"/>
      <c r="FN101" s="279"/>
      <c r="FO101" s="279"/>
      <c r="FP101" s="279"/>
      <c r="FQ101" s="279"/>
      <c r="FR101" s="279"/>
      <c r="FS101" s="279"/>
      <c r="FT101" s="279"/>
      <c r="FU101" s="279"/>
      <c r="FV101" s="279"/>
      <c r="FW101" s="279"/>
      <c r="FX101" s="279"/>
      <c r="FY101" s="279"/>
      <c r="FZ101" s="279"/>
      <c r="GA101" s="279"/>
      <c r="GB101" s="279"/>
      <c r="GC101" s="279"/>
      <c r="GD101" s="279"/>
      <c r="GE101" s="279"/>
      <c r="GF101" s="279"/>
      <c r="GG101" s="279"/>
      <c r="GH101" s="279"/>
      <c r="GI101" s="279"/>
      <c r="GJ101" s="279"/>
      <c r="GK101" s="279"/>
      <c r="GL101" s="279"/>
      <c r="GM101" s="279"/>
      <c r="GN101" s="279"/>
      <c r="GO101" s="279"/>
      <c r="GP101" s="279"/>
      <c r="GQ101" s="279"/>
      <c r="GR101" s="279"/>
      <c r="GS101" s="279"/>
      <c r="GT101" s="279"/>
      <c r="GU101" s="279"/>
      <c r="GV101" s="279"/>
      <c r="GW101" s="279"/>
      <c r="GX101" s="279"/>
      <c r="GY101" s="279"/>
      <c r="GZ101" s="279"/>
      <c r="HA101" s="279"/>
      <c r="HB101" s="279"/>
      <c r="HC101" s="279"/>
      <c r="HD101" s="279"/>
      <c r="HE101" s="279"/>
      <c r="HF101" s="279"/>
      <c r="HG101" s="279"/>
      <c r="HH101" s="279"/>
      <c r="HI101" s="279"/>
      <c r="HJ101" s="279"/>
      <c r="HK101" s="279"/>
      <c r="HL101" s="279"/>
      <c r="HM101" s="279"/>
      <c r="HN101" s="279"/>
      <c r="HO101" s="279"/>
      <c r="HP101" s="279"/>
      <c r="HQ101" s="279"/>
      <c r="HR101" s="279"/>
      <c r="HS101" s="279"/>
      <c r="HT101" s="279"/>
      <c r="HU101" s="279"/>
      <c r="HV101" s="279"/>
      <c r="HW101" s="279"/>
      <c r="HX101" s="279"/>
      <c r="HY101" s="279"/>
      <c r="HZ101" s="279"/>
      <c r="IA101" s="279"/>
      <c r="IB101" s="279"/>
      <c r="IC101" s="279"/>
      <c r="ID101" s="279"/>
      <c r="IE101" s="279"/>
      <c r="IF101" s="279"/>
      <c r="IG101" s="279"/>
      <c r="IH101" s="279"/>
      <c r="II101" s="279"/>
      <c r="IJ101" s="279"/>
      <c r="IK101" s="279"/>
      <c r="IL101" s="279"/>
      <c r="IM101" s="279"/>
      <c r="IN101" s="279"/>
      <c r="IO101" s="279"/>
      <c r="IP101" s="279"/>
      <c r="IQ101" s="279"/>
      <c r="IR101" s="279"/>
      <c r="IS101" s="279"/>
      <c r="IT101" s="279"/>
      <c r="IU101" s="279"/>
      <c r="IV101" s="279"/>
      <c r="IW101" s="279"/>
      <c r="IX101" s="279"/>
      <c r="IY101" s="279"/>
      <c r="IZ101" s="279"/>
      <c r="JA101" s="279"/>
      <c r="JB101" s="279"/>
      <c r="JC101" s="279"/>
      <c r="JD101" s="279"/>
      <c r="JE101" s="279"/>
      <c r="JF101" s="279"/>
      <c r="JG101" s="279"/>
      <c r="JH101" s="279"/>
      <c r="JI101" s="279"/>
      <c r="JJ101" s="279"/>
      <c r="JK101" s="279"/>
      <c r="JL101" s="279"/>
      <c r="JM101" s="279"/>
      <c r="JN101" s="279"/>
      <c r="JO101" s="279"/>
      <c r="JP101" s="279"/>
      <c r="JQ101" s="279"/>
      <c r="JR101" s="279"/>
      <c r="JS101" s="279"/>
      <c r="JT101" s="279"/>
      <c r="JU101" s="279"/>
      <c r="JV101" s="279"/>
      <c r="JW101" s="279"/>
      <c r="JX101" s="279"/>
      <c r="JY101" s="279"/>
      <c r="JZ101" s="279"/>
      <c r="KA101" s="279"/>
      <c r="KB101" s="279"/>
      <c r="KC101" s="279"/>
      <c r="KD101" s="279"/>
      <c r="KE101" s="279"/>
      <c r="KF101" s="279"/>
      <c r="KG101" s="279"/>
      <c r="KH101" s="279"/>
      <c r="KI101" s="279"/>
      <c r="KJ101" s="279"/>
      <c r="KK101" s="279"/>
      <c r="KL101" s="279"/>
      <c r="KM101" s="279"/>
      <c r="KN101" s="279"/>
      <c r="KO101" s="279"/>
      <c r="KP101" s="279"/>
      <c r="KQ101" s="279"/>
      <c r="KR101" s="279"/>
      <c r="KS101" s="279"/>
      <c r="KT101" s="279"/>
      <c r="KU101" s="279"/>
      <c r="KV101" s="279"/>
      <c r="KW101" s="279"/>
      <c r="KX101" s="279"/>
      <c r="KY101" s="279"/>
      <c r="KZ101" s="279"/>
      <c r="LA101" s="279"/>
      <c r="LB101" s="279"/>
      <c r="LC101" s="279"/>
      <c r="LD101" s="279"/>
      <c r="LE101" s="279"/>
      <c r="LF101" s="279"/>
      <c r="LG101" s="279"/>
      <c r="LH101" s="279"/>
      <c r="LI101" s="279"/>
      <c r="LJ101" s="279"/>
      <c r="LK101" s="279"/>
      <c r="LL101" s="279"/>
      <c r="LM101" s="279"/>
      <c r="LN101" s="279"/>
      <c r="LO101" s="279"/>
      <c r="LP101" s="279"/>
      <c r="LQ101" s="279"/>
      <c r="LR101" s="279"/>
      <c r="LS101" s="279"/>
      <c r="LT101" s="279"/>
      <c r="LU101" s="279"/>
      <c r="LV101" s="279"/>
      <c r="LW101" s="279"/>
      <c r="LX101" s="279"/>
      <c r="LY101" s="279"/>
      <c r="LZ101" s="279"/>
      <c r="MA101" s="279"/>
      <c r="MB101" s="279"/>
      <c r="MC101" s="279"/>
      <c r="MD101" s="279"/>
      <c r="ME101" s="279"/>
      <c r="MF101" s="279"/>
      <c r="MG101" s="279"/>
      <c r="MH101" s="279"/>
      <c r="MI101" s="279"/>
      <c r="MJ101" s="279"/>
      <c r="MK101" s="279"/>
      <c r="ML101" s="279"/>
      <c r="MM101" s="279"/>
      <c r="MN101" s="279"/>
      <c r="MO101" s="279"/>
      <c r="MP101" s="279"/>
      <c r="MQ101" s="279"/>
      <c r="MR101" s="279"/>
      <c r="MS101" s="279"/>
      <c r="MT101" s="279"/>
      <c r="MU101" s="279"/>
      <c r="MV101" s="279"/>
      <c r="MW101" s="279"/>
      <c r="MX101" s="279"/>
      <c r="MY101" s="279"/>
      <c r="MZ101" s="279"/>
      <c r="NA101" s="279"/>
      <c r="NB101" s="279"/>
      <c r="NC101" s="279"/>
      <c r="ND101" s="279"/>
      <c r="NE101" s="279"/>
      <c r="NF101" s="279"/>
      <c r="NG101" s="279"/>
      <c r="NH101" s="279"/>
      <c r="NI101" s="279"/>
      <c r="NJ101" s="279"/>
      <c r="NK101" s="279"/>
      <c r="NL101" s="279"/>
      <c r="NM101" s="279"/>
      <c r="NN101" s="279"/>
      <c r="NO101" s="279"/>
      <c r="NP101" s="279"/>
      <c r="NQ101" s="279"/>
      <c r="NR101" s="279"/>
      <c r="NS101" s="279"/>
      <c r="NT101" s="279"/>
      <c r="NU101" s="279"/>
      <c r="NV101" s="279"/>
      <c r="NW101" s="279"/>
      <c r="NX101" s="279"/>
      <c r="NY101" s="279"/>
      <c r="NZ101" s="279"/>
      <c r="OA101" s="279"/>
      <c r="OB101" s="279"/>
      <c r="OC101" s="279"/>
      <c r="OD101" s="279"/>
      <c r="OE101" s="279"/>
      <c r="OF101" s="279"/>
      <c r="OG101" s="279"/>
      <c r="OH101" s="279"/>
      <c r="OI101" s="279"/>
      <c r="OJ101" s="279"/>
      <c r="OK101" s="279"/>
      <c r="OL101" s="279"/>
      <c r="OM101" s="279"/>
      <c r="ON101" s="279"/>
      <c r="OO101" s="279"/>
      <c r="OP101" s="279"/>
      <c r="OQ101" s="279"/>
      <c r="OR101" s="279"/>
      <c r="OS101" s="279"/>
      <c r="OT101" s="279"/>
      <c r="OU101" s="279"/>
      <c r="OV101" s="279"/>
      <c r="OW101" s="279"/>
      <c r="OX101" s="279"/>
      <c r="OY101" s="279"/>
      <c r="OZ101" s="279"/>
      <c r="PA101" s="279"/>
      <c r="PB101" s="279"/>
      <c r="PC101" s="279"/>
      <c r="PD101" s="279"/>
      <c r="PE101" s="279"/>
      <c r="PF101" s="279"/>
      <c r="PG101" s="279"/>
      <c r="PH101" s="279"/>
      <c r="PI101" s="279"/>
      <c r="PJ101" s="279"/>
      <c r="PK101" s="279"/>
      <c r="PL101" s="279"/>
      <c r="PM101" s="279"/>
      <c r="PN101" s="279"/>
      <c r="PO101" s="279"/>
      <c r="PP101" s="279"/>
      <c r="PQ101" s="279"/>
      <c r="PR101" s="279"/>
      <c r="PS101" s="279"/>
      <c r="PT101" s="279"/>
      <c r="PU101" s="279"/>
      <c r="PV101" s="279"/>
      <c r="PW101" s="279"/>
      <c r="PX101" s="279"/>
      <c r="PY101" s="279"/>
      <c r="PZ101" s="279"/>
      <c r="QA101" s="279"/>
      <c r="QB101" s="279"/>
      <c r="QC101" s="279"/>
      <c r="QD101" s="279"/>
      <c r="QE101" s="279"/>
      <c r="QF101" s="279"/>
      <c r="QG101" s="279"/>
      <c r="QH101" s="279"/>
      <c r="QI101" s="279"/>
      <c r="QJ101" s="279"/>
      <c r="QK101" s="279"/>
      <c r="QL101" s="279"/>
      <c r="QM101" s="279"/>
      <c r="QN101" s="279"/>
      <c r="QO101" s="279"/>
      <c r="QP101" s="279"/>
      <c r="QQ101" s="279"/>
      <c r="QR101" s="279"/>
      <c r="QS101" s="279"/>
      <c r="QT101" s="279"/>
      <c r="QU101" s="279"/>
      <c r="QV101" s="279"/>
      <c r="QW101" s="279"/>
      <c r="QX101" s="279"/>
      <c r="QY101" s="279"/>
      <c r="QZ101" s="279"/>
      <c r="RA101" s="279"/>
      <c r="RB101" s="279"/>
      <c r="RC101" s="279"/>
      <c r="RD101" s="279"/>
      <c r="RE101" s="279"/>
      <c r="RF101" s="279"/>
      <c r="RG101" s="279"/>
      <c r="RH101" s="279"/>
      <c r="RI101" s="279"/>
      <c r="RJ101" s="279"/>
      <c r="RK101" s="279"/>
      <c r="RL101" s="279"/>
      <c r="RM101" s="279"/>
      <c r="RN101" s="279"/>
      <c r="RO101" s="279"/>
      <c r="RP101" s="279"/>
      <c r="RQ101" s="279"/>
      <c r="RR101" s="279"/>
      <c r="RS101" s="279"/>
      <c r="RT101" s="279"/>
      <c r="RU101" s="279"/>
      <c r="RV101" s="279"/>
      <c r="RW101" s="279"/>
      <c r="RX101" s="279"/>
      <c r="RY101" s="279"/>
      <c r="RZ101" s="279"/>
      <c r="SA101" s="279"/>
      <c r="SB101" s="279"/>
      <c r="SC101" s="279"/>
      <c r="SD101" s="279"/>
      <c r="SE101" s="279"/>
      <c r="SF101" s="279"/>
      <c r="SG101" s="279"/>
      <c r="SH101" s="279"/>
      <c r="SI101" s="279"/>
      <c r="SJ101" s="279"/>
      <c r="SK101" s="279"/>
      <c r="SL101" s="279"/>
      <c r="SM101" s="279"/>
      <c r="SN101" s="279"/>
      <c r="SO101" s="279"/>
      <c r="SP101" s="279"/>
      <c r="SQ101" s="279"/>
      <c r="SR101" s="279"/>
      <c r="SS101" s="279"/>
      <c r="ST101" s="279"/>
      <c r="SU101" s="279"/>
      <c r="SV101" s="279"/>
      <c r="SW101" s="279"/>
      <c r="SX101" s="279"/>
      <c r="SY101" s="279"/>
      <c r="SZ101" s="279"/>
      <c r="TA101" s="279"/>
      <c r="TB101" s="279"/>
      <c r="TC101" s="279"/>
      <c r="TD101" s="279"/>
      <c r="TE101" s="279"/>
      <c r="TF101" s="279"/>
      <c r="TG101" s="279"/>
      <c r="TH101" s="279"/>
      <c r="TI101" s="279"/>
      <c r="TJ101" s="279"/>
      <c r="TK101" s="279"/>
      <c r="TL101" s="279"/>
      <c r="TM101" s="279"/>
      <c r="TN101" s="279"/>
      <c r="TO101" s="279"/>
      <c r="TP101" s="279"/>
      <c r="TQ101" s="279"/>
      <c r="TR101" s="279"/>
      <c r="TS101" s="279"/>
      <c r="TT101" s="279"/>
      <c r="TU101" s="279"/>
      <c r="TV101" s="279"/>
      <c r="TW101" s="279"/>
      <c r="TX101" s="279"/>
      <c r="TY101" s="279"/>
      <c r="TZ101" s="279"/>
      <c r="UA101" s="279"/>
      <c r="UB101" s="279"/>
      <c r="UC101" s="279"/>
      <c r="UD101" s="279"/>
      <c r="UE101" s="279"/>
      <c r="UF101" s="279"/>
      <c r="UG101" s="279"/>
      <c r="UH101" s="279"/>
      <c r="UI101" s="279"/>
      <c r="UJ101" s="279"/>
      <c r="UK101" s="279"/>
      <c r="UL101" s="279"/>
      <c r="UM101" s="279"/>
      <c r="UN101" s="279"/>
      <c r="UO101" s="279"/>
      <c r="UP101" s="279"/>
      <c r="UQ101" s="279"/>
      <c r="UR101" s="279"/>
      <c r="US101" s="279"/>
      <c r="UT101" s="279"/>
      <c r="UU101" s="279"/>
      <c r="UV101" s="279"/>
      <c r="UW101" s="279"/>
      <c r="UX101" s="279"/>
      <c r="UY101" s="279"/>
      <c r="UZ101" s="279"/>
      <c r="VA101" s="279"/>
      <c r="VB101" s="279"/>
      <c r="VC101" s="279"/>
      <c r="VD101" s="279"/>
      <c r="VE101" s="279"/>
      <c r="VF101" s="279"/>
      <c r="VG101" s="279"/>
      <c r="VH101" s="279"/>
      <c r="VI101" s="279"/>
      <c r="VJ101" s="279"/>
      <c r="VK101" s="279"/>
      <c r="VL101" s="279"/>
      <c r="VM101" s="279"/>
      <c r="VN101" s="279"/>
      <c r="VO101" s="279"/>
      <c r="VP101" s="279"/>
      <c r="VQ101" s="279"/>
      <c r="VR101" s="279"/>
      <c r="VS101" s="279"/>
      <c r="VT101" s="279"/>
      <c r="VU101" s="279"/>
      <c r="VV101" s="279"/>
      <c r="VW101" s="279"/>
      <c r="VX101" s="279"/>
      <c r="VY101" s="279"/>
      <c r="VZ101" s="279"/>
      <c r="WA101" s="279"/>
      <c r="WB101" s="279"/>
      <c r="WC101" s="279"/>
      <c r="WD101" s="279"/>
      <c r="WE101" s="279"/>
      <c r="WF101" s="279"/>
      <c r="WG101" s="279"/>
      <c r="WH101" s="279"/>
      <c r="WI101" s="279"/>
      <c r="WJ101" s="279"/>
      <c r="WK101" s="279"/>
      <c r="WL101" s="279"/>
      <c r="WM101" s="279"/>
      <c r="WN101" s="279"/>
      <c r="WO101" s="279"/>
      <c r="WP101" s="279"/>
      <c r="WQ101" s="279"/>
      <c r="WR101" s="279"/>
      <c r="WS101" s="279"/>
      <c r="WT101" s="279"/>
      <c r="WU101" s="279"/>
      <c r="WV101" s="279"/>
      <c r="WW101" s="279"/>
      <c r="WX101" s="279"/>
      <c r="WY101" s="279"/>
      <c r="WZ101" s="279"/>
      <c r="XA101" s="279"/>
      <c r="XB101" s="279"/>
      <c r="XC101" s="279"/>
      <c r="XD101" s="279"/>
      <c r="XE101" s="279"/>
      <c r="XF101" s="279"/>
      <c r="XG101" s="279"/>
      <c r="XH101" s="279"/>
      <c r="XI101" s="279"/>
      <c r="XJ101" s="279"/>
      <c r="XK101" s="279"/>
      <c r="XL101" s="279"/>
      <c r="XM101" s="279"/>
      <c r="XN101" s="279"/>
      <c r="XO101" s="279"/>
      <c r="XP101" s="279"/>
      <c r="XQ101" s="279"/>
      <c r="XR101" s="279"/>
      <c r="XS101" s="279"/>
      <c r="XT101" s="279"/>
      <c r="XU101" s="279"/>
      <c r="XV101" s="279"/>
      <c r="XW101" s="279"/>
      <c r="XX101" s="279"/>
      <c r="XY101" s="279"/>
      <c r="XZ101" s="279"/>
      <c r="YA101" s="279"/>
      <c r="YB101" s="279"/>
      <c r="YC101" s="279"/>
      <c r="YD101" s="279"/>
      <c r="YE101" s="279"/>
      <c r="YF101" s="279"/>
      <c r="YG101" s="279"/>
      <c r="YH101" s="279"/>
      <c r="YI101" s="279"/>
      <c r="YJ101" s="279"/>
      <c r="YK101" s="279"/>
      <c r="YL101" s="279"/>
      <c r="YM101" s="279"/>
      <c r="YN101" s="279"/>
      <c r="YO101" s="279"/>
      <c r="YP101" s="279"/>
      <c r="YQ101" s="279"/>
      <c r="YR101" s="279"/>
      <c r="YS101" s="279"/>
      <c r="YT101" s="279"/>
      <c r="YU101" s="279"/>
      <c r="YV101" s="279"/>
      <c r="YW101" s="279"/>
      <c r="YX101" s="279"/>
      <c r="YY101" s="279"/>
      <c r="YZ101" s="279"/>
      <c r="ZA101" s="279"/>
      <c r="ZB101" s="279"/>
      <c r="ZC101" s="279"/>
      <c r="ZD101" s="279"/>
      <c r="ZE101" s="279"/>
      <c r="ZF101" s="279"/>
      <c r="ZG101" s="279"/>
      <c r="ZH101" s="279"/>
      <c r="ZI101" s="279"/>
      <c r="ZJ101" s="279"/>
      <c r="ZK101" s="279"/>
      <c r="ZL101" s="279"/>
      <c r="ZM101" s="279"/>
      <c r="ZN101" s="279"/>
      <c r="ZO101" s="279"/>
      <c r="ZP101" s="279"/>
      <c r="ZQ101" s="279"/>
      <c r="ZR101" s="279"/>
      <c r="ZS101" s="279"/>
      <c r="ZT101" s="279"/>
      <c r="ZU101" s="279"/>
      <c r="ZV101" s="279"/>
      <c r="ZW101" s="279"/>
      <c r="ZX101" s="279"/>
      <c r="ZY101" s="279"/>
      <c r="ZZ101" s="279"/>
      <c r="AAA101" s="279"/>
      <c r="AAB101" s="279"/>
      <c r="AAC101" s="279"/>
      <c r="AAD101" s="279"/>
      <c r="AAE101" s="279"/>
      <c r="AAF101" s="279"/>
      <c r="AAG101" s="279"/>
      <c r="AAH101" s="279"/>
      <c r="AAI101" s="279"/>
      <c r="AAJ101" s="279"/>
      <c r="AAK101" s="279"/>
      <c r="AAL101" s="279"/>
      <c r="AAM101" s="279"/>
      <c r="AAN101" s="279"/>
      <c r="AAO101" s="279"/>
      <c r="AAP101" s="279"/>
      <c r="AAQ101" s="279"/>
      <c r="AAR101" s="279"/>
      <c r="AAS101" s="279"/>
      <c r="AAT101" s="279"/>
      <c r="AAU101" s="279"/>
      <c r="AAV101" s="279"/>
      <c r="AAW101" s="279"/>
      <c r="AAX101" s="279"/>
      <c r="AAY101" s="279"/>
      <c r="AAZ101" s="279"/>
      <c r="ABA101" s="279"/>
      <c r="ABB101" s="279"/>
      <c r="ABC101" s="279"/>
      <c r="ABD101" s="279"/>
      <c r="ABE101" s="279"/>
      <c r="ABF101" s="279"/>
      <c r="ABG101" s="279"/>
      <c r="ABH101" s="279"/>
      <c r="ABI101" s="279"/>
      <c r="ABJ101" s="279"/>
      <c r="ABK101" s="279"/>
      <c r="ABL101" s="279"/>
      <c r="ABM101" s="279"/>
      <c r="ABN101" s="279"/>
      <c r="ABO101" s="279"/>
      <c r="ABP101" s="279"/>
      <c r="ABQ101" s="279"/>
      <c r="ABR101" s="279"/>
      <c r="ABS101" s="279"/>
      <c r="ABT101" s="279"/>
      <c r="ABU101" s="279"/>
      <c r="ABV101" s="279"/>
      <c r="ABW101" s="279"/>
      <c r="ABX101" s="279"/>
      <c r="ABY101" s="279"/>
      <c r="ABZ101" s="279"/>
      <c r="ACA101" s="279"/>
      <c r="ACB101" s="279"/>
      <c r="ACC101" s="279"/>
      <c r="ACD101" s="279"/>
      <c r="ACE101" s="279"/>
      <c r="ACF101" s="279"/>
      <c r="ACG101" s="279"/>
      <c r="ACH101" s="279"/>
      <c r="ACI101" s="279"/>
      <c r="ACJ101" s="279"/>
      <c r="ACK101" s="279"/>
      <c r="ACL101" s="279"/>
      <c r="ACM101" s="279"/>
      <c r="ACN101" s="279"/>
      <c r="ACO101" s="279"/>
      <c r="ACP101" s="279"/>
      <c r="ACQ101" s="279"/>
      <c r="ACR101" s="279"/>
      <c r="ACS101" s="279"/>
      <c r="ACT101" s="279"/>
      <c r="ACU101" s="279"/>
      <c r="ACV101" s="279"/>
      <c r="ACW101" s="279"/>
      <c r="ACX101" s="279"/>
      <c r="ACY101" s="279"/>
      <c r="ACZ101" s="279"/>
      <c r="ADA101" s="279"/>
      <c r="ADB101" s="279"/>
      <c r="ADC101" s="279"/>
      <c r="ADD101" s="279"/>
      <c r="ADE101" s="279"/>
      <c r="ADF101" s="279"/>
      <c r="ADG101" s="279"/>
      <c r="ADH101" s="279"/>
      <c r="ADI101" s="279"/>
      <c r="ADJ101" s="279"/>
      <c r="ADK101" s="279"/>
      <c r="ADL101" s="279"/>
      <c r="ADM101" s="279"/>
      <c r="ADN101" s="279"/>
      <c r="ADO101" s="279"/>
      <c r="ADP101" s="279"/>
      <c r="ADQ101" s="279"/>
      <c r="ADR101" s="279"/>
      <c r="ADS101" s="279"/>
      <c r="ADT101" s="279"/>
      <c r="ADU101" s="279"/>
      <c r="ADV101" s="279"/>
      <c r="ADW101" s="279"/>
      <c r="ADX101" s="279"/>
      <c r="ADY101" s="279"/>
      <c r="ADZ101" s="279"/>
      <c r="AEA101" s="279"/>
      <c r="AEB101" s="279"/>
      <c r="AEC101" s="279"/>
      <c r="AED101" s="279"/>
      <c r="AEE101" s="279"/>
      <c r="AEF101" s="279"/>
      <c r="AEG101" s="279"/>
      <c r="AEH101" s="279"/>
      <c r="AEI101" s="279"/>
      <c r="AEJ101" s="279"/>
      <c r="AEK101" s="279"/>
      <c r="AEL101" s="279"/>
      <c r="AEM101" s="279"/>
      <c r="AEN101" s="279"/>
      <c r="AEO101" s="279"/>
      <c r="AEP101" s="279"/>
      <c r="AEQ101" s="279"/>
      <c r="AER101" s="279"/>
      <c r="AES101" s="279"/>
      <c r="AET101" s="279"/>
      <c r="AEU101" s="279"/>
      <c r="AEV101" s="279"/>
      <c r="AEW101" s="279"/>
      <c r="AEX101" s="279"/>
      <c r="AEY101" s="279"/>
      <c r="AEZ101" s="279"/>
      <c r="AFA101" s="279"/>
      <c r="AFB101" s="279"/>
      <c r="AFC101" s="279"/>
      <c r="AFD101" s="279"/>
      <c r="AFE101" s="279"/>
      <c r="AFF101" s="279"/>
      <c r="AFG101" s="279"/>
      <c r="AFH101" s="279"/>
      <c r="AFI101" s="279"/>
      <c r="AFJ101" s="279"/>
      <c r="AFK101" s="279"/>
      <c r="AFL101" s="279"/>
      <c r="AFM101" s="279"/>
      <c r="AFN101" s="279"/>
      <c r="AFO101" s="279"/>
      <c r="AFP101" s="279"/>
      <c r="AFQ101" s="279"/>
      <c r="AFR101" s="279"/>
      <c r="AFS101" s="279"/>
      <c r="AFT101" s="279"/>
      <c r="AFU101" s="279"/>
      <c r="AFV101" s="279"/>
      <c r="AFW101" s="279"/>
      <c r="AFX101" s="279"/>
      <c r="AFY101" s="279"/>
      <c r="AFZ101" s="279"/>
      <c r="AGA101" s="279"/>
      <c r="AGB101" s="279"/>
      <c r="AGC101" s="279"/>
      <c r="AGD101" s="279"/>
      <c r="AGE101" s="279"/>
      <c r="AGF101" s="279"/>
      <c r="AGG101" s="279"/>
      <c r="AGH101" s="279"/>
      <c r="AGI101" s="279"/>
      <c r="AGJ101" s="279"/>
      <c r="AGK101" s="279"/>
      <c r="AGL101" s="279"/>
      <c r="AGM101" s="279"/>
      <c r="AGN101" s="279"/>
      <c r="AGO101" s="279"/>
      <c r="AGP101" s="279"/>
      <c r="AGQ101" s="279"/>
      <c r="AGR101" s="279"/>
      <c r="AGS101" s="279"/>
      <c r="AGT101" s="279"/>
      <c r="AGU101" s="279"/>
      <c r="AGV101" s="279"/>
      <c r="AGW101" s="279"/>
      <c r="AGX101" s="279"/>
      <c r="AGY101" s="279"/>
      <c r="AGZ101" s="279"/>
      <c r="AHA101" s="279"/>
      <c r="AHB101" s="279"/>
      <c r="AHC101" s="279"/>
      <c r="AHD101" s="279"/>
      <c r="AHE101" s="279"/>
      <c r="AHF101" s="279"/>
      <c r="AHG101" s="279"/>
      <c r="AHH101" s="279"/>
      <c r="AHI101" s="279"/>
      <c r="AHJ101" s="279"/>
      <c r="AHK101" s="279"/>
      <c r="AHL101" s="279"/>
      <c r="AHM101" s="279"/>
      <c r="AHN101" s="279"/>
      <c r="AHO101" s="279"/>
      <c r="AHP101" s="279"/>
      <c r="AHQ101" s="279"/>
      <c r="AHR101" s="279"/>
      <c r="AHS101" s="279"/>
      <c r="AHT101" s="279"/>
      <c r="AHU101" s="279"/>
      <c r="AHV101" s="279"/>
      <c r="AHW101" s="279"/>
      <c r="AHX101" s="279"/>
      <c r="AHY101" s="279"/>
      <c r="AHZ101" s="279"/>
      <c r="AIA101" s="279"/>
      <c r="AIB101" s="279"/>
      <c r="AIC101" s="279"/>
      <c r="AID101" s="279"/>
      <c r="AIE101" s="279"/>
      <c r="AIF101" s="279"/>
      <c r="AIG101" s="279"/>
      <c r="AIH101" s="279"/>
      <c r="AII101" s="279"/>
      <c r="AIJ101" s="279"/>
      <c r="AIK101" s="279"/>
      <c r="AIL101" s="279"/>
      <c r="AIM101" s="279"/>
      <c r="AIN101" s="279"/>
      <c r="AIO101" s="279"/>
      <c r="AIP101" s="279"/>
      <c r="AIQ101" s="279"/>
      <c r="AIR101" s="279"/>
      <c r="AIS101" s="279"/>
      <c r="AIT101" s="279"/>
      <c r="AIU101" s="279"/>
      <c r="AIV101" s="279"/>
      <c r="AIW101" s="279"/>
      <c r="AIX101" s="279"/>
      <c r="AIY101" s="279"/>
      <c r="AIZ101" s="279"/>
      <c r="AJA101" s="279"/>
      <c r="AJB101" s="279"/>
      <c r="AJC101" s="279"/>
      <c r="AJD101" s="279"/>
      <c r="AJE101" s="279"/>
      <c r="AJF101" s="279"/>
      <c r="AJG101" s="279"/>
      <c r="AJH101" s="279"/>
      <c r="AJI101" s="279"/>
      <c r="AJJ101" s="279"/>
      <c r="AJK101" s="279"/>
      <c r="AJL101" s="279"/>
      <c r="AJM101" s="279"/>
      <c r="AJN101" s="279"/>
      <c r="AJO101" s="279"/>
      <c r="AJP101" s="279"/>
      <c r="AJQ101" s="279"/>
      <c r="AJR101" s="279"/>
      <c r="AJS101" s="279"/>
      <c r="AJT101" s="279"/>
      <c r="AJU101" s="279"/>
      <c r="AJV101" s="279"/>
      <c r="AJW101" s="279"/>
      <c r="AJX101" s="279"/>
      <c r="AJY101" s="279"/>
      <c r="AJZ101" s="279"/>
      <c r="AKA101" s="279"/>
      <c r="AKB101" s="279"/>
      <c r="AKC101" s="279"/>
      <c r="AKD101" s="279"/>
      <c r="AKE101" s="279"/>
      <c r="AKF101" s="279"/>
      <c r="AKG101" s="279"/>
      <c r="AKH101" s="279"/>
      <c r="AKI101" s="279"/>
      <c r="AKJ101" s="279"/>
      <c r="AKK101" s="279"/>
      <c r="AKL101" s="279"/>
      <c r="AKM101" s="279"/>
      <c r="AKN101" s="279"/>
      <c r="AKO101" s="279"/>
      <c r="AKP101" s="279"/>
      <c r="AKQ101" s="279"/>
      <c r="AKR101" s="279"/>
      <c r="AKS101" s="279"/>
      <c r="AKT101" s="279"/>
      <c r="AKU101" s="279"/>
      <c r="AKV101" s="279"/>
      <c r="AKW101" s="279"/>
      <c r="AKX101" s="279"/>
      <c r="AKY101" s="279"/>
      <c r="AKZ101" s="279"/>
      <c r="ALA101" s="279"/>
      <c r="ALB101" s="279"/>
      <c r="ALC101" s="279"/>
      <c r="ALD101" s="279"/>
      <c r="ALE101" s="279"/>
      <c r="ALF101" s="279"/>
      <c r="ALG101" s="279"/>
      <c r="ALH101" s="279"/>
      <c r="ALI101" s="279"/>
      <c r="ALJ101" s="279"/>
      <c r="ALK101" s="279"/>
      <c r="ALL101" s="279"/>
      <c r="ALM101" s="279"/>
      <c r="ALN101" s="279"/>
      <c r="ALO101" s="279"/>
      <c r="ALP101" s="279"/>
      <c r="ALQ101" s="279"/>
      <c r="ALR101" s="279"/>
      <c r="ALS101" s="279"/>
      <c r="ALT101" s="279"/>
      <c r="ALU101" s="279"/>
      <c r="ALV101" s="279"/>
      <c r="ALW101" s="279"/>
      <c r="ALX101" s="279"/>
      <c r="ALY101" s="279"/>
      <c r="ALZ101" s="279"/>
      <c r="AMA101" s="279"/>
      <c r="AMB101" s="279"/>
      <c r="AMC101" s="279"/>
      <c r="AMD101" s="279"/>
      <c r="AME101" s="279"/>
      <c r="AMF101" s="279"/>
      <c r="AMG101" s="279"/>
      <c r="AMH101" s="279"/>
      <c r="AMI101" s="279"/>
    </row>
    <row r="103" spans="1:1023" s="316" customFormat="1">
      <c r="A103" s="314"/>
      <c r="B103" s="316" t="s">
        <v>1091</v>
      </c>
      <c r="F103" s="317"/>
      <c r="I103" s="318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79"/>
      <c r="AK103" s="279"/>
      <c r="AL103" s="279"/>
      <c r="AM103" s="279"/>
      <c r="AN103" s="279"/>
      <c r="AO103" s="279"/>
      <c r="AP103" s="279"/>
      <c r="AQ103" s="279"/>
      <c r="AR103" s="279"/>
      <c r="AS103" s="279"/>
      <c r="AT103" s="279"/>
      <c r="AU103" s="279"/>
      <c r="AV103" s="279"/>
      <c r="AW103" s="279"/>
      <c r="AX103" s="279"/>
      <c r="AY103" s="279"/>
      <c r="AZ103" s="279"/>
      <c r="BA103" s="279"/>
      <c r="BB103" s="279"/>
      <c r="BC103" s="279"/>
      <c r="BD103" s="279"/>
      <c r="BE103" s="279"/>
      <c r="BF103" s="279"/>
      <c r="BG103" s="279"/>
      <c r="BH103" s="279"/>
      <c r="BI103" s="279"/>
      <c r="BJ103" s="279"/>
      <c r="BK103" s="279"/>
      <c r="BL103" s="279"/>
      <c r="BM103" s="279"/>
      <c r="BN103" s="279"/>
      <c r="BO103" s="279"/>
      <c r="BP103" s="279"/>
      <c r="BQ103" s="279"/>
      <c r="BR103" s="279"/>
      <c r="BS103" s="279"/>
      <c r="BT103" s="279"/>
      <c r="BU103" s="279"/>
      <c r="BV103" s="279"/>
      <c r="BW103" s="279"/>
      <c r="BX103" s="279"/>
      <c r="BY103" s="279"/>
      <c r="BZ103" s="279"/>
      <c r="CA103" s="279"/>
      <c r="CB103" s="279"/>
      <c r="CC103" s="279"/>
      <c r="CD103" s="279"/>
      <c r="CE103" s="279"/>
      <c r="CF103" s="279"/>
      <c r="CG103" s="279"/>
      <c r="CH103" s="279"/>
      <c r="CI103" s="279"/>
      <c r="CJ103" s="279"/>
      <c r="CK103" s="279"/>
      <c r="CL103" s="279"/>
      <c r="CM103" s="279"/>
      <c r="CN103" s="279"/>
      <c r="CO103" s="279"/>
      <c r="CP103" s="279"/>
      <c r="CQ103" s="279"/>
      <c r="CR103" s="279"/>
      <c r="CS103" s="279"/>
      <c r="CT103" s="279"/>
      <c r="CU103" s="279"/>
      <c r="CV103" s="279"/>
      <c r="CW103" s="279"/>
      <c r="CX103" s="279"/>
      <c r="CY103" s="279"/>
      <c r="CZ103" s="279"/>
      <c r="DA103" s="279"/>
      <c r="DB103" s="279"/>
      <c r="DC103" s="279"/>
      <c r="DD103" s="279"/>
      <c r="DE103" s="279"/>
      <c r="DF103" s="279"/>
      <c r="DG103" s="279"/>
      <c r="DH103" s="279"/>
      <c r="DI103" s="279"/>
      <c r="DJ103" s="279"/>
      <c r="DK103" s="279"/>
      <c r="DL103" s="279"/>
      <c r="DM103" s="279"/>
      <c r="DN103" s="279"/>
      <c r="DO103" s="279"/>
      <c r="DP103" s="279"/>
      <c r="DQ103" s="279"/>
      <c r="DR103" s="279"/>
      <c r="DS103" s="279"/>
      <c r="DT103" s="279"/>
      <c r="DU103" s="279"/>
      <c r="DV103" s="279"/>
      <c r="DW103" s="279"/>
      <c r="DX103" s="279"/>
      <c r="DY103" s="279"/>
      <c r="DZ103" s="279"/>
      <c r="EA103" s="279"/>
      <c r="EB103" s="279"/>
      <c r="EC103" s="279"/>
      <c r="ED103" s="279"/>
      <c r="EE103" s="279"/>
      <c r="EF103" s="279"/>
      <c r="EG103" s="279"/>
      <c r="EH103" s="279"/>
      <c r="EI103" s="279"/>
      <c r="EJ103" s="279"/>
      <c r="EK103" s="279"/>
      <c r="EL103" s="279"/>
      <c r="EM103" s="279"/>
      <c r="EN103" s="279"/>
      <c r="EO103" s="279"/>
      <c r="EP103" s="279"/>
      <c r="EQ103" s="279"/>
      <c r="ER103" s="279"/>
      <c r="ES103" s="279"/>
      <c r="ET103" s="279"/>
      <c r="EU103" s="279"/>
      <c r="EV103" s="279"/>
      <c r="EW103" s="279"/>
      <c r="EX103" s="279"/>
      <c r="EY103" s="279"/>
      <c r="EZ103" s="279"/>
      <c r="FA103" s="279"/>
      <c r="FB103" s="279"/>
      <c r="FC103" s="279"/>
      <c r="FD103" s="279"/>
      <c r="FE103" s="279"/>
      <c r="FF103" s="279"/>
      <c r="FG103" s="279"/>
      <c r="FH103" s="279"/>
      <c r="FI103" s="279"/>
      <c r="FJ103" s="279"/>
      <c r="FK103" s="279"/>
      <c r="FL103" s="279"/>
      <c r="FM103" s="279"/>
      <c r="FN103" s="279"/>
      <c r="FO103" s="279"/>
      <c r="FP103" s="279"/>
      <c r="FQ103" s="279"/>
      <c r="FR103" s="279"/>
      <c r="FS103" s="279"/>
      <c r="FT103" s="279"/>
      <c r="FU103" s="279"/>
      <c r="FV103" s="279"/>
      <c r="FW103" s="279"/>
      <c r="FX103" s="279"/>
      <c r="FY103" s="279"/>
      <c r="FZ103" s="279"/>
      <c r="GA103" s="279"/>
      <c r="GB103" s="279"/>
      <c r="GC103" s="279"/>
      <c r="GD103" s="279"/>
      <c r="GE103" s="279"/>
      <c r="GF103" s="279"/>
      <c r="GG103" s="279"/>
      <c r="GH103" s="279"/>
      <c r="GI103" s="279"/>
      <c r="GJ103" s="279"/>
      <c r="GK103" s="279"/>
      <c r="GL103" s="279"/>
      <c r="GM103" s="279"/>
      <c r="GN103" s="279"/>
      <c r="GO103" s="279"/>
      <c r="GP103" s="279"/>
      <c r="GQ103" s="279"/>
      <c r="GR103" s="279"/>
      <c r="GS103" s="279"/>
      <c r="GT103" s="279"/>
      <c r="GU103" s="279"/>
      <c r="GV103" s="279"/>
      <c r="GW103" s="279"/>
      <c r="GX103" s="279"/>
      <c r="GY103" s="279"/>
      <c r="GZ103" s="279"/>
      <c r="HA103" s="279"/>
      <c r="HB103" s="279"/>
      <c r="HC103" s="279"/>
      <c r="HD103" s="279"/>
      <c r="HE103" s="279"/>
      <c r="HF103" s="279"/>
      <c r="HG103" s="279"/>
      <c r="HH103" s="279"/>
      <c r="HI103" s="279"/>
      <c r="HJ103" s="279"/>
      <c r="HK103" s="279"/>
      <c r="HL103" s="279"/>
      <c r="HM103" s="279"/>
      <c r="HN103" s="279"/>
      <c r="HO103" s="279"/>
      <c r="HP103" s="279"/>
      <c r="HQ103" s="279"/>
      <c r="HR103" s="279"/>
      <c r="HS103" s="279"/>
      <c r="HT103" s="279"/>
      <c r="HU103" s="279"/>
      <c r="HV103" s="279"/>
      <c r="HW103" s="279"/>
      <c r="HX103" s="279"/>
      <c r="HY103" s="279"/>
      <c r="HZ103" s="279"/>
      <c r="IA103" s="279"/>
      <c r="IB103" s="279"/>
      <c r="IC103" s="279"/>
      <c r="ID103" s="279"/>
      <c r="IE103" s="279"/>
      <c r="IF103" s="279"/>
      <c r="IG103" s="279"/>
      <c r="IH103" s="279"/>
      <c r="II103" s="279"/>
      <c r="IJ103" s="279"/>
      <c r="IK103" s="279"/>
      <c r="IL103" s="279"/>
      <c r="IM103" s="279"/>
      <c r="IN103" s="279"/>
      <c r="IO103" s="279"/>
      <c r="IP103" s="279"/>
      <c r="IQ103" s="279"/>
      <c r="IR103" s="279"/>
      <c r="IS103" s="279"/>
      <c r="IT103" s="279"/>
      <c r="IU103" s="279"/>
      <c r="IV103" s="279"/>
      <c r="IW103" s="279"/>
      <c r="IX103" s="279"/>
      <c r="IY103" s="279"/>
      <c r="IZ103" s="279"/>
      <c r="JA103" s="279"/>
      <c r="JB103" s="279"/>
      <c r="JC103" s="279"/>
      <c r="JD103" s="279"/>
      <c r="JE103" s="279"/>
      <c r="JF103" s="279"/>
      <c r="JG103" s="279"/>
      <c r="JH103" s="279"/>
      <c r="JI103" s="279"/>
      <c r="JJ103" s="279"/>
      <c r="JK103" s="279"/>
      <c r="JL103" s="279"/>
      <c r="JM103" s="279"/>
      <c r="JN103" s="279"/>
      <c r="JO103" s="279"/>
      <c r="JP103" s="279"/>
      <c r="JQ103" s="279"/>
      <c r="JR103" s="279"/>
      <c r="JS103" s="279"/>
      <c r="JT103" s="279"/>
      <c r="JU103" s="279"/>
      <c r="JV103" s="279"/>
      <c r="JW103" s="279"/>
      <c r="JX103" s="279"/>
      <c r="JY103" s="279"/>
      <c r="JZ103" s="279"/>
      <c r="KA103" s="279"/>
      <c r="KB103" s="279"/>
      <c r="KC103" s="279"/>
      <c r="KD103" s="279"/>
      <c r="KE103" s="279"/>
      <c r="KF103" s="279"/>
      <c r="KG103" s="279"/>
      <c r="KH103" s="279"/>
      <c r="KI103" s="279"/>
      <c r="KJ103" s="279"/>
      <c r="KK103" s="279"/>
      <c r="KL103" s="279"/>
      <c r="KM103" s="279"/>
      <c r="KN103" s="279"/>
      <c r="KO103" s="279"/>
      <c r="KP103" s="279"/>
      <c r="KQ103" s="279"/>
      <c r="KR103" s="279"/>
      <c r="KS103" s="279"/>
      <c r="KT103" s="279"/>
      <c r="KU103" s="279"/>
      <c r="KV103" s="279"/>
      <c r="KW103" s="279"/>
      <c r="KX103" s="279"/>
      <c r="KY103" s="279"/>
      <c r="KZ103" s="279"/>
      <c r="LA103" s="279"/>
      <c r="LB103" s="279"/>
      <c r="LC103" s="279"/>
      <c r="LD103" s="279"/>
      <c r="LE103" s="279"/>
      <c r="LF103" s="279"/>
      <c r="LG103" s="279"/>
      <c r="LH103" s="279"/>
      <c r="LI103" s="279"/>
      <c r="LJ103" s="279"/>
      <c r="LK103" s="279"/>
      <c r="LL103" s="279"/>
      <c r="LM103" s="279"/>
      <c r="LN103" s="279"/>
      <c r="LO103" s="279"/>
      <c r="LP103" s="279"/>
      <c r="LQ103" s="279"/>
      <c r="LR103" s="279"/>
      <c r="LS103" s="279"/>
      <c r="LT103" s="279"/>
      <c r="LU103" s="279"/>
      <c r="LV103" s="279"/>
      <c r="LW103" s="279"/>
      <c r="LX103" s="279"/>
      <c r="LY103" s="279"/>
      <c r="LZ103" s="279"/>
      <c r="MA103" s="279"/>
      <c r="MB103" s="279"/>
      <c r="MC103" s="279"/>
      <c r="MD103" s="279"/>
      <c r="ME103" s="279"/>
      <c r="MF103" s="279"/>
      <c r="MG103" s="279"/>
      <c r="MH103" s="279"/>
      <c r="MI103" s="279"/>
      <c r="MJ103" s="279"/>
      <c r="MK103" s="279"/>
      <c r="ML103" s="279"/>
      <c r="MM103" s="279"/>
      <c r="MN103" s="279"/>
      <c r="MO103" s="279"/>
      <c r="MP103" s="279"/>
      <c r="MQ103" s="279"/>
      <c r="MR103" s="279"/>
      <c r="MS103" s="279"/>
      <c r="MT103" s="279"/>
      <c r="MU103" s="279"/>
      <c r="MV103" s="279"/>
      <c r="MW103" s="279"/>
      <c r="MX103" s="279"/>
      <c r="MY103" s="279"/>
      <c r="MZ103" s="279"/>
      <c r="NA103" s="279"/>
      <c r="NB103" s="279"/>
      <c r="NC103" s="279"/>
      <c r="ND103" s="279"/>
      <c r="NE103" s="279"/>
      <c r="NF103" s="279"/>
      <c r="NG103" s="279"/>
      <c r="NH103" s="279"/>
      <c r="NI103" s="279"/>
      <c r="NJ103" s="279"/>
      <c r="NK103" s="279"/>
      <c r="NL103" s="279"/>
      <c r="NM103" s="279"/>
      <c r="NN103" s="279"/>
      <c r="NO103" s="279"/>
      <c r="NP103" s="279"/>
      <c r="NQ103" s="279"/>
      <c r="NR103" s="279"/>
      <c r="NS103" s="279"/>
      <c r="NT103" s="279"/>
      <c r="NU103" s="279"/>
      <c r="NV103" s="279"/>
      <c r="NW103" s="279"/>
      <c r="NX103" s="279"/>
      <c r="NY103" s="279"/>
      <c r="NZ103" s="279"/>
      <c r="OA103" s="279"/>
      <c r="OB103" s="279"/>
      <c r="OC103" s="279"/>
      <c r="OD103" s="279"/>
      <c r="OE103" s="279"/>
      <c r="OF103" s="279"/>
      <c r="OG103" s="279"/>
      <c r="OH103" s="279"/>
      <c r="OI103" s="279"/>
      <c r="OJ103" s="279"/>
      <c r="OK103" s="279"/>
      <c r="OL103" s="279"/>
      <c r="OM103" s="279"/>
      <c r="ON103" s="279"/>
      <c r="OO103" s="279"/>
      <c r="OP103" s="279"/>
      <c r="OQ103" s="279"/>
      <c r="OR103" s="279"/>
      <c r="OS103" s="279"/>
      <c r="OT103" s="279"/>
      <c r="OU103" s="279"/>
      <c r="OV103" s="279"/>
      <c r="OW103" s="279"/>
      <c r="OX103" s="279"/>
      <c r="OY103" s="279"/>
      <c r="OZ103" s="279"/>
      <c r="PA103" s="279"/>
      <c r="PB103" s="279"/>
      <c r="PC103" s="279"/>
      <c r="PD103" s="279"/>
      <c r="PE103" s="279"/>
      <c r="PF103" s="279"/>
      <c r="PG103" s="279"/>
      <c r="PH103" s="279"/>
      <c r="PI103" s="279"/>
      <c r="PJ103" s="279"/>
      <c r="PK103" s="279"/>
      <c r="PL103" s="279"/>
      <c r="PM103" s="279"/>
      <c r="PN103" s="279"/>
      <c r="PO103" s="279"/>
      <c r="PP103" s="279"/>
      <c r="PQ103" s="279"/>
      <c r="PR103" s="279"/>
      <c r="PS103" s="279"/>
      <c r="PT103" s="279"/>
      <c r="PU103" s="279"/>
      <c r="PV103" s="279"/>
      <c r="PW103" s="279"/>
      <c r="PX103" s="279"/>
      <c r="PY103" s="279"/>
      <c r="PZ103" s="279"/>
      <c r="QA103" s="279"/>
      <c r="QB103" s="279"/>
      <c r="QC103" s="279"/>
      <c r="QD103" s="279"/>
      <c r="QE103" s="279"/>
      <c r="QF103" s="279"/>
      <c r="QG103" s="279"/>
      <c r="QH103" s="279"/>
      <c r="QI103" s="279"/>
      <c r="QJ103" s="279"/>
      <c r="QK103" s="279"/>
      <c r="QL103" s="279"/>
      <c r="QM103" s="279"/>
      <c r="QN103" s="279"/>
      <c r="QO103" s="279"/>
      <c r="QP103" s="279"/>
      <c r="QQ103" s="279"/>
      <c r="QR103" s="279"/>
      <c r="QS103" s="279"/>
      <c r="QT103" s="279"/>
      <c r="QU103" s="279"/>
      <c r="QV103" s="279"/>
      <c r="QW103" s="279"/>
      <c r="QX103" s="279"/>
      <c r="QY103" s="279"/>
      <c r="QZ103" s="279"/>
      <c r="RA103" s="279"/>
      <c r="RB103" s="279"/>
      <c r="RC103" s="279"/>
      <c r="RD103" s="279"/>
      <c r="RE103" s="279"/>
      <c r="RF103" s="279"/>
      <c r="RG103" s="279"/>
      <c r="RH103" s="279"/>
      <c r="RI103" s="279"/>
      <c r="RJ103" s="279"/>
      <c r="RK103" s="279"/>
      <c r="RL103" s="279"/>
      <c r="RM103" s="279"/>
      <c r="RN103" s="279"/>
      <c r="RO103" s="279"/>
      <c r="RP103" s="279"/>
      <c r="RQ103" s="279"/>
      <c r="RR103" s="279"/>
      <c r="RS103" s="279"/>
      <c r="RT103" s="279"/>
      <c r="RU103" s="279"/>
      <c r="RV103" s="279"/>
      <c r="RW103" s="279"/>
      <c r="RX103" s="279"/>
      <c r="RY103" s="279"/>
      <c r="RZ103" s="279"/>
      <c r="SA103" s="279"/>
      <c r="SB103" s="279"/>
      <c r="SC103" s="279"/>
      <c r="SD103" s="279"/>
      <c r="SE103" s="279"/>
      <c r="SF103" s="279"/>
      <c r="SG103" s="279"/>
      <c r="SH103" s="279"/>
      <c r="SI103" s="279"/>
      <c r="SJ103" s="279"/>
      <c r="SK103" s="279"/>
      <c r="SL103" s="279"/>
      <c r="SM103" s="279"/>
      <c r="SN103" s="279"/>
      <c r="SO103" s="279"/>
      <c r="SP103" s="279"/>
      <c r="SQ103" s="279"/>
      <c r="SR103" s="279"/>
      <c r="SS103" s="279"/>
      <c r="ST103" s="279"/>
      <c r="SU103" s="279"/>
      <c r="SV103" s="279"/>
      <c r="SW103" s="279"/>
      <c r="SX103" s="279"/>
      <c r="SY103" s="279"/>
      <c r="SZ103" s="279"/>
      <c r="TA103" s="279"/>
      <c r="TB103" s="279"/>
      <c r="TC103" s="279"/>
      <c r="TD103" s="279"/>
      <c r="TE103" s="279"/>
      <c r="TF103" s="279"/>
      <c r="TG103" s="279"/>
      <c r="TH103" s="279"/>
      <c r="TI103" s="279"/>
      <c r="TJ103" s="279"/>
      <c r="TK103" s="279"/>
      <c r="TL103" s="279"/>
      <c r="TM103" s="279"/>
      <c r="TN103" s="279"/>
      <c r="TO103" s="279"/>
      <c r="TP103" s="279"/>
      <c r="TQ103" s="279"/>
      <c r="TR103" s="279"/>
      <c r="TS103" s="279"/>
      <c r="TT103" s="279"/>
      <c r="TU103" s="279"/>
      <c r="TV103" s="279"/>
      <c r="TW103" s="279"/>
      <c r="TX103" s="279"/>
      <c r="TY103" s="279"/>
      <c r="TZ103" s="279"/>
      <c r="UA103" s="279"/>
      <c r="UB103" s="279"/>
      <c r="UC103" s="279"/>
      <c r="UD103" s="279"/>
      <c r="UE103" s="279"/>
      <c r="UF103" s="279"/>
      <c r="UG103" s="279"/>
      <c r="UH103" s="279"/>
      <c r="UI103" s="279"/>
      <c r="UJ103" s="279"/>
      <c r="UK103" s="279"/>
      <c r="UL103" s="279"/>
      <c r="UM103" s="279"/>
      <c r="UN103" s="279"/>
      <c r="UO103" s="279"/>
      <c r="UP103" s="279"/>
      <c r="UQ103" s="279"/>
      <c r="UR103" s="279"/>
      <c r="US103" s="279"/>
      <c r="UT103" s="279"/>
      <c r="UU103" s="279"/>
      <c r="UV103" s="279"/>
      <c r="UW103" s="279"/>
      <c r="UX103" s="279"/>
      <c r="UY103" s="279"/>
      <c r="UZ103" s="279"/>
      <c r="VA103" s="279"/>
      <c r="VB103" s="279"/>
      <c r="VC103" s="279"/>
      <c r="VD103" s="279"/>
      <c r="VE103" s="279"/>
      <c r="VF103" s="279"/>
      <c r="VG103" s="279"/>
      <c r="VH103" s="279"/>
      <c r="VI103" s="279"/>
      <c r="VJ103" s="279"/>
      <c r="VK103" s="279"/>
      <c r="VL103" s="279"/>
      <c r="VM103" s="279"/>
      <c r="VN103" s="279"/>
      <c r="VO103" s="279"/>
      <c r="VP103" s="279"/>
      <c r="VQ103" s="279"/>
      <c r="VR103" s="279"/>
      <c r="VS103" s="279"/>
      <c r="VT103" s="279"/>
      <c r="VU103" s="279"/>
      <c r="VV103" s="279"/>
      <c r="VW103" s="279"/>
      <c r="VX103" s="279"/>
      <c r="VY103" s="279"/>
      <c r="VZ103" s="279"/>
      <c r="WA103" s="279"/>
      <c r="WB103" s="279"/>
      <c r="WC103" s="279"/>
      <c r="WD103" s="279"/>
      <c r="WE103" s="279"/>
      <c r="WF103" s="279"/>
      <c r="WG103" s="279"/>
      <c r="WH103" s="279"/>
      <c r="WI103" s="279"/>
      <c r="WJ103" s="279"/>
      <c r="WK103" s="279"/>
      <c r="WL103" s="279"/>
      <c r="WM103" s="279"/>
      <c r="WN103" s="279"/>
      <c r="WO103" s="279"/>
      <c r="WP103" s="279"/>
      <c r="WQ103" s="279"/>
      <c r="WR103" s="279"/>
      <c r="WS103" s="279"/>
      <c r="WT103" s="279"/>
      <c r="WU103" s="279"/>
      <c r="WV103" s="279"/>
      <c r="WW103" s="279"/>
      <c r="WX103" s="279"/>
      <c r="WY103" s="279"/>
      <c r="WZ103" s="279"/>
      <c r="XA103" s="279"/>
      <c r="XB103" s="279"/>
      <c r="XC103" s="279"/>
      <c r="XD103" s="279"/>
      <c r="XE103" s="279"/>
      <c r="XF103" s="279"/>
      <c r="XG103" s="279"/>
      <c r="XH103" s="279"/>
      <c r="XI103" s="279"/>
      <c r="XJ103" s="279"/>
      <c r="XK103" s="279"/>
      <c r="XL103" s="279"/>
      <c r="XM103" s="279"/>
      <c r="XN103" s="279"/>
      <c r="XO103" s="279"/>
      <c r="XP103" s="279"/>
      <c r="XQ103" s="279"/>
      <c r="XR103" s="279"/>
      <c r="XS103" s="279"/>
      <c r="XT103" s="279"/>
      <c r="XU103" s="279"/>
      <c r="XV103" s="279"/>
      <c r="XW103" s="279"/>
      <c r="XX103" s="279"/>
      <c r="XY103" s="279"/>
      <c r="XZ103" s="279"/>
      <c r="YA103" s="279"/>
      <c r="YB103" s="279"/>
      <c r="YC103" s="279"/>
      <c r="YD103" s="279"/>
      <c r="YE103" s="279"/>
      <c r="YF103" s="279"/>
      <c r="YG103" s="279"/>
      <c r="YH103" s="279"/>
      <c r="YI103" s="279"/>
      <c r="YJ103" s="279"/>
      <c r="YK103" s="279"/>
      <c r="YL103" s="279"/>
      <c r="YM103" s="279"/>
      <c r="YN103" s="279"/>
      <c r="YO103" s="279"/>
      <c r="YP103" s="279"/>
      <c r="YQ103" s="279"/>
      <c r="YR103" s="279"/>
      <c r="YS103" s="279"/>
      <c r="YT103" s="279"/>
      <c r="YU103" s="279"/>
      <c r="YV103" s="279"/>
      <c r="YW103" s="279"/>
      <c r="YX103" s="279"/>
      <c r="YY103" s="279"/>
      <c r="YZ103" s="279"/>
      <c r="ZA103" s="279"/>
      <c r="ZB103" s="279"/>
      <c r="ZC103" s="279"/>
      <c r="ZD103" s="279"/>
      <c r="ZE103" s="279"/>
      <c r="ZF103" s="279"/>
      <c r="ZG103" s="279"/>
      <c r="ZH103" s="279"/>
      <c r="ZI103" s="279"/>
      <c r="ZJ103" s="279"/>
      <c r="ZK103" s="279"/>
      <c r="ZL103" s="279"/>
      <c r="ZM103" s="279"/>
      <c r="ZN103" s="279"/>
      <c r="ZO103" s="279"/>
      <c r="ZP103" s="279"/>
      <c r="ZQ103" s="279"/>
      <c r="ZR103" s="279"/>
      <c r="ZS103" s="279"/>
      <c r="ZT103" s="279"/>
      <c r="ZU103" s="279"/>
      <c r="ZV103" s="279"/>
      <c r="ZW103" s="279"/>
      <c r="ZX103" s="279"/>
      <c r="ZY103" s="279"/>
      <c r="ZZ103" s="279"/>
      <c r="AAA103" s="279"/>
      <c r="AAB103" s="279"/>
      <c r="AAC103" s="279"/>
      <c r="AAD103" s="279"/>
      <c r="AAE103" s="279"/>
      <c r="AAF103" s="279"/>
      <c r="AAG103" s="279"/>
      <c r="AAH103" s="279"/>
      <c r="AAI103" s="279"/>
      <c r="AAJ103" s="279"/>
      <c r="AAK103" s="279"/>
      <c r="AAL103" s="279"/>
      <c r="AAM103" s="279"/>
      <c r="AAN103" s="279"/>
      <c r="AAO103" s="279"/>
      <c r="AAP103" s="279"/>
      <c r="AAQ103" s="279"/>
      <c r="AAR103" s="279"/>
      <c r="AAS103" s="279"/>
      <c r="AAT103" s="279"/>
      <c r="AAU103" s="279"/>
      <c r="AAV103" s="279"/>
      <c r="AAW103" s="279"/>
      <c r="AAX103" s="279"/>
      <c r="AAY103" s="279"/>
      <c r="AAZ103" s="279"/>
      <c r="ABA103" s="279"/>
      <c r="ABB103" s="279"/>
      <c r="ABC103" s="279"/>
      <c r="ABD103" s="279"/>
      <c r="ABE103" s="279"/>
      <c r="ABF103" s="279"/>
      <c r="ABG103" s="279"/>
      <c r="ABH103" s="279"/>
      <c r="ABI103" s="279"/>
      <c r="ABJ103" s="279"/>
      <c r="ABK103" s="279"/>
      <c r="ABL103" s="279"/>
      <c r="ABM103" s="279"/>
      <c r="ABN103" s="279"/>
      <c r="ABO103" s="279"/>
      <c r="ABP103" s="279"/>
      <c r="ABQ103" s="279"/>
      <c r="ABR103" s="279"/>
      <c r="ABS103" s="279"/>
      <c r="ABT103" s="279"/>
      <c r="ABU103" s="279"/>
      <c r="ABV103" s="279"/>
      <c r="ABW103" s="279"/>
      <c r="ABX103" s="279"/>
      <c r="ABY103" s="279"/>
      <c r="ABZ103" s="279"/>
      <c r="ACA103" s="279"/>
      <c r="ACB103" s="279"/>
      <c r="ACC103" s="279"/>
      <c r="ACD103" s="279"/>
      <c r="ACE103" s="279"/>
      <c r="ACF103" s="279"/>
      <c r="ACG103" s="279"/>
      <c r="ACH103" s="279"/>
      <c r="ACI103" s="279"/>
      <c r="ACJ103" s="279"/>
      <c r="ACK103" s="279"/>
      <c r="ACL103" s="279"/>
      <c r="ACM103" s="279"/>
      <c r="ACN103" s="279"/>
      <c r="ACO103" s="279"/>
      <c r="ACP103" s="279"/>
      <c r="ACQ103" s="279"/>
      <c r="ACR103" s="279"/>
      <c r="ACS103" s="279"/>
      <c r="ACT103" s="279"/>
      <c r="ACU103" s="279"/>
      <c r="ACV103" s="279"/>
      <c r="ACW103" s="279"/>
      <c r="ACX103" s="279"/>
      <c r="ACY103" s="279"/>
      <c r="ACZ103" s="279"/>
      <c r="ADA103" s="279"/>
      <c r="ADB103" s="279"/>
      <c r="ADC103" s="279"/>
      <c r="ADD103" s="279"/>
      <c r="ADE103" s="279"/>
      <c r="ADF103" s="279"/>
      <c r="ADG103" s="279"/>
      <c r="ADH103" s="279"/>
      <c r="ADI103" s="279"/>
      <c r="ADJ103" s="279"/>
      <c r="ADK103" s="279"/>
      <c r="ADL103" s="279"/>
      <c r="ADM103" s="279"/>
      <c r="ADN103" s="279"/>
      <c r="ADO103" s="279"/>
      <c r="ADP103" s="279"/>
      <c r="ADQ103" s="279"/>
      <c r="ADR103" s="279"/>
      <c r="ADS103" s="279"/>
      <c r="ADT103" s="279"/>
      <c r="ADU103" s="279"/>
      <c r="ADV103" s="279"/>
      <c r="ADW103" s="279"/>
      <c r="ADX103" s="279"/>
      <c r="ADY103" s="279"/>
      <c r="ADZ103" s="279"/>
      <c r="AEA103" s="279"/>
      <c r="AEB103" s="279"/>
      <c r="AEC103" s="279"/>
      <c r="AED103" s="279"/>
      <c r="AEE103" s="279"/>
      <c r="AEF103" s="279"/>
      <c r="AEG103" s="279"/>
      <c r="AEH103" s="279"/>
      <c r="AEI103" s="279"/>
      <c r="AEJ103" s="279"/>
      <c r="AEK103" s="279"/>
      <c r="AEL103" s="279"/>
      <c r="AEM103" s="279"/>
      <c r="AEN103" s="279"/>
      <c r="AEO103" s="279"/>
      <c r="AEP103" s="279"/>
      <c r="AEQ103" s="279"/>
      <c r="AER103" s="279"/>
      <c r="AES103" s="279"/>
      <c r="AET103" s="279"/>
      <c r="AEU103" s="279"/>
      <c r="AEV103" s="279"/>
      <c r="AEW103" s="279"/>
      <c r="AEX103" s="279"/>
      <c r="AEY103" s="279"/>
      <c r="AEZ103" s="279"/>
      <c r="AFA103" s="279"/>
      <c r="AFB103" s="279"/>
      <c r="AFC103" s="279"/>
      <c r="AFD103" s="279"/>
      <c r="AFE103" s="279"/>
      <c r="AFF103" s="279"/>
      <c r="AFG103" s="279"/>
      <c r="AFH103" s="279"/>
      <c r="AFI103" s="279"/>
      <c r="AFJ103" s="279"/>
      <c r="AFK103" s="279"/>
      <c r="AFL103" s="279"/>
      <c r="AFM103" s="279"/>
      <c r="AFN103" s="279"/>
      <c r="AFO103" s="279"/>
      <c r="AFP103" s="279"/>
      <c r="AFQ103" s="279"/>
      <c r="AFR103" s="279"/>
      <c r="AFS103" s="279"/>
      <c r="AFT103" s="279"/>
      <c r="AFU103" s="279"/>
      <c r="AFV103" s="279"/>
      <c r="AFW103" s="279"/>
      <c r="AFX103" s="279"/>
      <c r="AFY103" s="279"/>
      <c r="AFZ103" s="279"/>
      <c r="AGA103" s="279"/>
      <c r="AGB103" s="279"/>
      <c r="AGC103" s="279"/>
      <c r="AGD103" s="279"/>
      <c r="AGE103" s="279"/>
      <c r="AGF103" s="279"/>
      <c r="AGG103" s="279"/>
      <c r="AGH103" s="279"/>
      <c r="AGI103" s="279"/>
      <c r="AGJ103" s="279"/>
      <c r="AGK103" s="279"/>
      <c r="AGL103" s="279"/>
      <c r="AGM103" s="279"/>
      <c r="AGN103" s="279"/>
      <c r="AGO103" s="279"/>
      <c r="AGP103" s="279"/>
      <c r="AGQ103" s="279"/>
      <c r="AGR103" s="279"/>
      <c r="AGS103" s="279"/>
      <c r="AGT103" s="279"/>
      <c r="AGU103" s="279"/>
      <c r="AGV103" s="279"/>
      <c r="AGW103" s="279"/>
      <c r="AGX103" s="279"/>
      <c r="AGY103" s="279"/>
      <c r="AGZ103" s="279"/>
      <c r="AHA103" s="279"/>
      <c r="AHB103" s="279"/>
      <c r="AHC103" s="279"/>
      <c r="AHD103" s="279"/>
      <c r="AHE103" s="279"/>
      <c r="AHF103" s="279"/>
      <c r="AHG103" s="279"/>
      <c r="AHH103" s="279"/>
      <c r="AHI103" s="279"/>
      <c r="AHJ103" s="279"/>
      <c r="AHK103" s="279"/>
      <c r="AHL103" s="279"/>
      <c r="AHM103" s="279"/>
      <c r="AHN103" s="279"/>
      <c r="AHO103" s="279"/>
      <c r="AHP103" s="279"/>
      <c r="AHQ103" s="279"/>
      <c r="AHR103" s="279"/>
      <c r="AHS103" s="279"/>
      <c r="AHT103" s="279"/>
      <c r="AHU103" s="279"/>
      <c r="AHV103" s="279"/>
      <c r="AHW103" s="279"/>
      <c r="AHX103" s="279"/>
      <c r="AHY103" s="279"/>
      <c r="AHZ103" s="279"/>
      <c r="AIA103" s="279"/>
      <c r="AIB103" s="279"/>
      <c r="AIC103" s="279"/>
      <c r="AID103" s="279"/>
      <c r="AIE103" s="279"/>
      <c r="AIF103" s="279"/>
      <c r="AIG103" s="279"/>
      <c r="AIH103" s="279"/>
      <c r="AII103" s="279"/>
      <c r="AIJ103" s="279"/>
      <c r="AIK103" s="279"/>
      <c r="AIL103" s="279"/>
      <c r="AIM103" s="279"/>
      <c r="AIN103" s="279"/>
      <c r="AIO103" s="279"/>
      <c r="AIP103" s="279"/>
      <c r="AIQ103" s="279"/>
      <c r="AIR103" s="279"/>
      <c r="AIS103" s="279"/>
      <c r="AIT103" s="279"/>
      <c r="AIU103" s="279"/>
      <c r="AIV103" s="279"/>
      <c r="AIW103" s="279"/>
      <c r="AIX103" s="279"/>
      <c r="AIY103" s="279"/>
      <c r="AIZ103" s="279"/>
      <c r="AJA103" s="279"/>
      <c r="AJB103" s="279"/>
      <c r="AJC103" s="279"/>
      <c r="AJD103" s="279"/>
      <c r="AJE103" s="279"/>
      <c r="AJF103" s="279"/>
      <c r="AJG103" s="279"/>
      <c r="AJH103" s="279"/>
      <c r="AJI103" s="279"/>
      <c r="AJJ103" s="279"/>
      <c r="AJK103" s="279"/>
      <c r="AJL103" s="279"/>
      <c r="AJM103" s="279"/>
      <c r="AJN103" s="279"/>
      <c r="AJO103" s="279"/>
      <c r="AJP103" s="279"/>
      <c r="AJQ103" s="279"/>
      <c r="AJR103" s="279"/>
      <c r="AJS103" s="279"/>
      <c r="AJT103" s="279"/>
      <c r="AJU103" s="279"/>
      <c r="AJV103" s="279"/>
      <c r="AJW103" s="279"/>
      <c r="AJX103" s="279"/>
      <c r="AJY103" s="279"/>
      <c r="AJZ103" s="279"/>
      <c r="AKA103" s="279"/>
      <c r="AKB103" s="279"/>
      <c r="AKC103" s="279"/>
      <c r="AKD103" s="279"/>
      <c r="AKE103" s="279"/>
      <c r="AKF103" s="279"/>
      <c r="AKG103" s="279"/>
      <c r="AKH103" s="279"/>
      <c r="AKI103" s="279"/>
      <c r="AKJ103" s="279"/>
      <c r="AKK103" s="279"/>
      <c r="AKL103" s="279"/>
      <c r="AKM103" s="279"/>
      <c r="AKN103" s="279"/>
      <c r="AKO103" s="279"/>
      <c r="AKP103" s="279"/>
      <c r="AKQ103" s="279"/>
      <c r="AKR103" s="279"/>
      <c r="AKS103" s="279"/>
      <c r="AKT103" s="279"/>
      <c r="AKU103" s="279"/>
      <c r="AKV103" s="279"/>
      <c r="AKW103" s="279"/>
      <c r="AKX103" s="279"/>
      <c r="AKY103" s="279"/>
      <c r="AKZ103" s="279"/>
      <c r="ALA103" s="279"/>
      <c r="ALB103" s="279"/>
      <c r="ALC103" s="279"/>
      <c r="ALD103" s="279"/>
      <c r="ALE103" s="279"/>
      <c r="ALF103" s="279"/>
      <c r="ALG103" s="279"/>
      <c r="ALH103" s="279"/>
      <c r="ALI103" s="279"/>
      <c r="ALJ103" s="279"/>
      <c r="ALK103" s="279"/>
      <c r="ALL103" s="279"/>
      <c r="ALM103" s="279"/>
      <c r="ALN103" s="279"/>
      <c r="ALO103" s="279"/>
      <c r="ALP103" s="279"/>
      <c r="ALQ103" s="279"/>
      <c r="ALR103" s="279"/>
      <c r="ALS103" s="279"/>
      <c r="ALT103" s="279"/>
      <c r="ALU103" s="279"/>
      <c r="ALV103" s="279"/>
      <c r="ALW103" s="279"/>
      <c r="ALX103" s="279"/>
      <c r="ALY103" s="279"/>
      <c r="ALZ103" s="279"/>
      <c r="AMA103" s="279"/>
      <c r="AMB103" s="279"/>
      <c r="AMC103" s="279"/>
      <c r="AMD103" s="279"/>
      <c r="AME103" s="279"/>
      <c r="AMF103" s="279"/>
      <c r="AMG103" s="279"/>
      <c r="AMH103" s="279"/>
      <c r="AMI103" s="279"/>
    </row>
  </sheetData>
  <pageMargins left="0.70866141732283472" right="0.70866141732283472" top="0.74803149606299213" bottom="0.74803149606299213" header="0.51181102362204722" footer="0.51181102362204722"/>
  <pageSetup paperSize="9" scale="62" fitToHeight="0" orientation="landscape" r:id="rId1"/>
  <headerFooter>
    <oddFooter>Strona &amp;P z &amp;N</oddFooter>
  </headerFooter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256E-CAB0-4DF1-BD4E-F170DE3704F3}">
  <sheetPr>
    <pageSetUpPr fitToPage="1"/>
  </sheetPr>
  <dimension ref="A1:N35"/>
  <sheetViews>
    <sheetView view="pageBreakPreview" zoomScale="64" zoomScaleNormal="80" zoomScaleSheetLayoutView="64" workbookViewId="0">
      <selection activeCell="H13" sqref="H13"/>
    </sheetView>
  </sheetViews>
  <sheetFormatPr defaultRowHeight="14.25"/>
  <cols>
    <col min="1" max="1" width="5.625" customWidth="1"/>
    <col min="2" max="2" width="54" bestFit="1" customWidth="1"/>
    <col min="3" max="3" width="10.25" bestFit="1" customWidth="1"/>
    <col min="4" max="4" width="19.375" customWidth="1"/>
    <col min="5" max="5" width="15.875" customWidth="1"/>
    <col min="6" max="6" width="15.625" customWidth="1"/>
    <col min="7" max="7" width="13.375" bestFit="1" customWidth="1"/>
    <col min="8" max="8" width="14.625" bestFit="1" customWidth="1"/>
    <col min="9" max="9" width="10.375" customWidth="1"/>
    <col min="10" max="10" width="16.125" customWidth="1"/>
    <col min="11" max="11" width="18.75" customWidth="1"/>
    <col min="12" max="12" width="18.625" customWidth="1"/>
  </cols>
  <sheetData>
    <row r="1" spans="1:14" ht="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.75">
      <c r="A2" s="4"/>
      <c r="B2" s="327" t="s">
        <v>0</v>
      </c>
      <c r="C2" s="4"/>
      <c r="D2" s="4"/>
      <c r="E2" s="4"/>
      <c r="F2" s="5"/>
      <c r="G2" s="4"/>
      <c r="H2" s="4"/>
      <c r="I2" s="5"/>
      <c r="J2" s="4"/>
      <c r="K2" s="4"/>
      <c r="L2" s="4"/>
      <c r="M2" s="4"/>
      <c r="N2" s="4"/>
    </row>
    <row r="3" spans="1:14" ht="15">
      <c r="A3" s="4"/>
      <c r="B3" s="326" t="s">
        <v>1095</v>
      </c>
      <c r="C3" s="327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>
      <c r="A4" s="4"/>
      <c r="B4" s="4" t="s">
        <v>1</v>
      </c>
      <c r="C4" s="329" t="s">
        <v>75</v>
      </c>
      <c r="D4" s="6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">
      <c r="A5" s="4"/>
      <c r="B5" s="4" t="s">
        <v>3</v>
      </c>
      <c r="C5" s="119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>
      <c r="A6" s="4"/>
      <c r="B6" s="4" t="s">
        <v>5</v>
      </c>
      <c r="C6" s="327">
        <v>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>
      <c r="A7" s="4"/>
      <c r="B7" s="4" t="s">
        <v>7</v>
      </c>
      <c r="C7" s="327" t="s">
        <v>178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customHeight="1">
      <c r="A8" s="4"/>
      <c r="B8" s="4" t="s">
        <v>9</v>
      </c>
      <c r="C8" s="327" t="s">
        <v>10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>
      <c r="A9" s="4"/>
      <c r="B9" s="4" t="s">
        <v>11</v>
      </c>
      <c r="C9" s="327" t="s">
        <v>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>
      <c r="A13" s="4"/>
      <c r="B13" s="4"/>
      <c r="C13" s="4"/>
      <c r="D13" s="4"/>
      <c r="E13" s="4"/>
      <c r="F13" s="4"/>
      <c r="G13" s="7" t="s">
        <v>71</v>
      </c>
      <c r="H13" s="51"/>
      <c r="I13" s="4"/>
      <c r="J13" s="51"/>
      <c r="K13" s="4"/>
      <c r="L13" s="4"/>
      <c r="M13" s="4"/>
      <c r="N13" s="4"/>
    </row>
    <row r="14" spans="1:14" ht="105">
      <c r="A14" s="9" t="s">
        <v>16</v>
      </c>
      <c r="B14" s="9" t="s">
        <v>54</v>
      </c>
      <c r="C14" s="9" t="s">
        <v>55</v>
      </c>
      <c r="D14" s="10" t="s">
        <v>72</v>
      </c>
      <c r="E14" s="9" t="s">
        <v>20</v>
      </c>
      <c r="F14" s="9" t="s">
        <v>21</v>
      </c>
      <c r="G14" s="11" t="s">
        <v>22</v>
      </c>
      <c r="H14" s="11" t="s">
        <v>23</v>
      </c>
      <c r="I14" s="9" t="s">
        <v>24</v>
      </c>
      <c r="J14" s="9" t="s">
        <v>25</v>
      </c>
      <c r="K14" s="12" t="s">
        <v>26</v>
      </c>
      <c r="L14" s="11" t="s">
        <v>27</v>
      </c>
      <c r="M14" s="11" t="s">
        <v>28</v>
      </c>
      <c r="N14" s="11" t="s">
        <v>29</v>
      </c>
    </row>
    <row r="15" spans="1:14" ht="15">
      <c r="A15" s="9" t="s">
        <v>30</v>
      </c>
      <c r="B15" s="9" t="s">
        <v>31</v>
      </c>
      <c r="C15" s="9" t="s">
        <v>32</v>
      </c>
      <c r="D15" s="10" t="s">
        <v>33</v>
      </c>
      <c r="E15" s="9" t="s">
        <v>34</v>
      </c>
      <c r="F15" s="9" t="s">
        <v>35</v>
      </c>
      <c r="G15" s="9" t="s">
        <v>36</v>
      </c>
      <c r="H15" s="9" t="s">
        <v>37</v>
      </c>
      <c r="I15" s="9" t="s">
        <v>38</v>
      </c>
      <c r="J15" s="9" t="s">
        <v>39</v>
      </c>
      <c r="K15" s="12" t="s">
        <v>40</v>
      </c>
      <c r="L15" s="11" t="s">
        <v>41</v>
      </c>
      <c r="M15" s="11" t="s">
        <v>42</v>
      </c>
      <c r="N15" s="11" t="s">
        <v>43</v>
      </c>
    </row>
    <row r="16" spans="1:14" ht="30">
      <c r="A16" s="17" t="s">
        <v>44</v>
      </c>
      <c r="B16" s="18" t="s">
        <v>75</v>
      </c>
      <c r="C16" s="11" t="s">
        <v>49</v>
      </c>
      <c r="D16" s="11"/>
      <c r="E16" s="50" t="s">
        <v>76</v>
      </c>
      <c r="F16" s="13">
        <v>20</v>
      </c>
      <c r="G16" s="14"/>
      <c r="H16" s="15"/>
      <c r="I16" s="16"/>
      <c r="J16" s="15"/>
      <c r="K16" s="8"/>
      <c r="L16" s="8"/>
      <c r="M16" s="8"/>
      <c r="N16" s="8"/>
    </row>
    <row r="17" spans="1:14" ht="55.5" customHeight="1">
      <c r="A17" s="17" t="s">
        <v>47</v>
      </c>
      <c r="B17" s="49" t="s">
        <v>74</v>
      </c>
      <c r="C17" s="11" t="s">
        <v>49</v>
      </c>
      <c r="D17" s="8"/>
      <c r="E17" s="4"/>
      <c r="F17" s="4"/>
      <c r="G17" s="4"/>
      <c r="H17" s="4"/>
      <c r="I17" s="4"/>
      <c r="J17" s="4"/>
      <c r="K17" s="4"/>
      <c r="L17" s="4"/>
      <c r="M17" s="4"/>
      <c r="N17" s="32"/>
    </row>
    <row r="18" spans="1:14" ht="15">
      <c r="A18" s="17" t="s">
        <v>50</v>
      </c>
      <c r="B18" s="49" t="s">
        <v>77</v>
      </c>
      <c r="C18" s="11" t="s">
        <v>49</v>
      </c>
      <c r="D18" s="8"/>
      <c r="E18" s="4"/>
      <c r="F18" s="4"/>
      <c r="G18" s="4"/>
      <c r="H18" s="4"/>
      <c r="I18" s="4"/>
      <c r="J18" s="4"/>
      <c r="K18" s="4"/>
      <c r="L18" s="4"/>
      <c r="M18" s="4"/>
      <c r="N18" s="32"/>
    </row>
    <row r="19" spans="1:14" ht="15">
      <c r="A19" s="17" t="s">
        <v>83</v>
      </c>
      <c r="B19" s="49" t="s">
        <v>78</v>
      </c>
      <c r="C19" s="11" t="s">
        <v>49</v>
      </c>
      <c r="D19" s="8"/>
      <c r="E19" s="4"/>
      <c r="F19" s="4"/>
      <c r="G19" s="4"/>
      <c r="H19" s="4"/>
      <c r="I19" s="4"/>
      <c r="J19" s="4"/>
      <c r="K19" s="4"/>
      <c r="L19" s="4"/>
      <c r="M19" s="4"/>
      <c r="N19" s="32"/>
    </row>
    <row r="20" spans="1:14" ht="15">
      <c r="A20" s="17" t="s">
        <v>84</v>
      </c>
      <c r="B20" s="49" t="s">
        <v>79</v>
      </c>
      <c r="C20" s="11" t="s">
        <v>49</v>
      </c>
      <c r="D20" s="8"/>
      <c r="E20" s="4"/>
      <c r="F20" s="4"/>
      <c r="G20" s="4"/>
      <c r="H20" s="4"/>
      <c r="I20" s="4"/>
      <c r="J20" s="4"/>
      <c r="K20" s="4"/>
      <c r="L20" s="4"/>
      <c r="M20" s="4"/>
      <c r="N20" s="32"/>
    </row>
    <row r="21" spans="1:14" ht="15">
      <c r="A21" s="17" t="s">
        <v>85</v>
      </c>
      <c r="B21" s="8" t="s">
        <v>80</v>
      </c>
      <c r="C21" s="11" t="s">
        <v>49</v>
      </c>
      <c r="D21" s="8"/>
      <c r="E21" s="4"/>
      <c r="F21" s="4"/>
      <c r="G21" s="4"/>
      <c r="H21" s="4"/>
      <c r="I21" s="4"/>
      <c r="J21" s="4"/>
      <c r="K21" s="4"/>
      <c r="L21" s="4"/>
      <c r="M21" s="4"/>
      <c r="N21" s="32"/>
    </row>
    <row r="22" spans="1:14" ht="15">
      <c r="A22" s="17" t="s">
        <v>86</v>
      </c>
      <c r="B22" s="8" t="s">
        <v>81</v>
      </c>
      <c r="C22" s="11" t="s">
        <v>49</v>
      </c>
      <c r="D22" s="8"/>
      <c r="E22" s="4"/>
      <c r="F22" s="4"/>
      <c r="G22" s="4"/>
      <c r="H22" s="4"/>
      <c r="I22" s="4"/>
      <c r="J22" s="4"/>
      <c r="K22" s="4"/>
      <c r="L22" s="4"/>
      <c r="M22" s="4"/>
      <c r="N22" s="32"/>
    </row>
    <row r="23" spans="1:14" ht="30">
      <c r="A23" s="17" t="s">
        <v>87</v>
      </c>
      <c r="B23" s="49" t="s">
        <v>82</v>
      </c>
      <c r="C23" s="11" t="s">
        <v>49</v>
      </c>
      <c r="D23" s="8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9.75" customHeight="1">
      <c r="A24" s="17" t="s">
        <v>104</v>
      </c>
      <c r="B24" s="42" t="s">
        <v>174</v>
      </c>
      <c r="C24" s="11" t="s">
        <v>49</v>
      </c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</sheetData>
  <phoneticPr fontId="13" type="noConversion"/>
  <pageMargins left="0.70866141732283472" right="0.70866141732283472" top="0.74803149606299213" bottom="0.74803149606299213" header="0.51181102362204722" footer="0.51181102362204722"/>
  <pageSetup paperSize="9" scale="52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4B51-587A-4639-9598-4A362BBF3E77}">
  <sheetPr>
    <pageSetUpPr fitToPage="1"/>
  </sheetPr>
  <dimension ref="A2:N114"/>
  <sheetViews>
    <sheetView view="pageBreakPreview" topLeftCell="A10" zoomScale="48" zoomScaleNormal="75" zoomScaleSheetLayoutView="48" workbookViewId="0">
      <selection activeCell="J13" sqref="J13"/>
    </sheetView>
  </sheetViews>
  <sheetFormatPr defaultRowHeight="15"/>
  <cols>
    <col min="1" max="1" width="6.75" style="74" bestFit="1" customWidth="1"/>
    <col min="2" max="2" width="54" style="120" bestFit="1" customWidth="1"/>
    <col min="3" max="3" width="11.5" style="80" bestFit="1" customWidth="1"/>
    <col min="4" max="4" width="19.375" style="74" customWidth="1"/>
    <col min="5" max="5" width="17.375" style="74" customWidth="1"/>
    <col min="6" max="6" width="15.625" style="99" customWidth="1"/>
    <col min="7" max="7" width="12.5" style="74" bestFit="1" customWidth="1"/>
    <col min="8" max="8" width="15.25" style="99" bestFit="1" customWidth="1"/>
    <col min="9" max="9" width="10.375" style="99" customWidth="1"/>
    <col min="10" max="10" width="16" style="99" bestFit="1" customWidth="1"/>
    <col min="11" max="11" width="18.75" style="74" customWidth="1"/>
    <col min="12" max="12" width="18.625" style="74" customWidth="1"/>
    <col min="13" max="16384" width="9" style="74"/>
  </cols>
  <sheetData>
    <row r="2" spans="1:14" ht="15.75">
      <c r="B2" s="330" t="s">
        <v>0</v>
      </c>
      <c r="F2" s="104"/>
      <c r="I2" s="104"/>
    </row>
    <row r="3" spans="1:14">
      <c r="B3" s="120" t="s">
        <v>1095</v>
      </c>
      <c r="C3" s="117">
        <v>3</v>
      </c>
    </row>
    <row r="4" spans="1:14">
      <c r="B4" s="120" t="s">
        <v>1</v>
      </c>
      <c r="C4" s="111" t="s">
        <v>93</v>
      </c>
      <c r="D4" s="6"/>
    </row>
    <row r="5" spans="1:14">
      <c r="B5" s="120" t="s">
        <v>3</v>
      </c>
      <c r="C5" s="118" t="s">
        <v>177</v>
      </c>
    </row>
    <row r="6" spans="1:14">
      <c r="B6" s="120" t="s">
        <v>5</v>
      </c>
      <c r="C6" s="117">
        <v>5</v>
      </c>
    </row>
    <row r="7" spans="1:14">
      <c r="B7" s="120" t="s">
        <v>7</v>
      </c>
      <c r="C7" s="117" t="s">
        <v>176</v>
      </c>
    </row>
    <row r="8" spans="1:14" ht="15" customHeight="1">
      <c r="B8" s="120" t="s">
        <v>9</v>
      </c>
      <c r="C8" s="117" t="s">
        <v>94</v>
      </c>
    </row>
    <row r="9" spans="1:14">
      <c r="B9" s="120" t="s">
        <v>11</v>
      </c>
      <c r="C9" s="117" t="s">
        <v>95</v>
      </c>
    </row>
    <row r="13" spans="1:14">
      <c r="G13" s="75" t="s">
        <v>71</v>
      </c>
      <c r="H13" s="108"/>
      <c r="J13" s="108"/>
    </row>
    <row r="14" spans="1:14" ht="135">
      <c r="A14" s="96" t="s">
        <v>16</v>
      </c>
      <c r="B14" s="97" t="s">
        <v>54</v>
      </c>
      <c r="C14" s="96" t="s">
        <v>55</v>
      </c>
      <c r="D14" s="98" t="s">
        <v>56</v>
      </c>
      <c r="E14" s="96" t="s">
        <v>20</v>
      </c>
      <c r="F14" s="96" t="s">
        <v>21</v>
      </c>
      <c r="G14" s="96" t="s">
        <v>22</v>
      </c>
      <c r="H14" s="96" t="s">
        <v>23</v>
      </c>
      <c r="I14" s="96" t="s">
        <v>24</v>
      </c>
      <c r="J14" s="96" t="s">
        <v>25</v>
      </c>
      <c r="K14" s="96" t="s">
        <v>26</v>
      </c>
      <c r="L14" s="96" t="s">
        <v>27</v>
      </c>
      <c r="M14" s="96" t="s">
        <v>28</v>
      </c>
      <c r="N14" s="96" t="s">
        <v>57</v>
      </c>
    </row>
    <row r="15" spans="1:14">
      <c r="A15" s="76" t="s">
        <v>30</v>
      </c>
      <c r="B15" s="76" t="s">
        <v>31</v>
      </c>
      <c r="C15" s="76" t="s">
        <v>32</v>
      </c>
      <c r="D15" s="77" t="s">
        <v>33</v>
      </c>
      <c r="E15" s="76" t="s">
        <v>34</v>
      </c>
      <c r="F15" s="76" t="s">
        <v>35</v>
      </c>
      <c r="G15" s="76" t="s">
        <v>36</v>
      </c>
      <c r="H15" s="76" t="s">
        <v>37</v>
      </c>
      <c r="I15" s="76" t="s">
        <v>38</v>
      </c>
      <c r="J15" s="76" t="s">
        <v>39</v>
      </c>
      <c r="K15" s="78" t="s">
        <v>40</v>
      </c>
      <c r="L15" s="78" t="s">
        <v>41</v>
      </c>
      <c r="M15" s="78" t="s">
        <v>42</v>
      </c>
      <c r="N15" s="78" t="s">
        <v>43</v>
      </c>
    </row>
    <row r="16" spans="1:14" ht="15.75">
      <c r="A16" s="85" t="s">
        <v>44</v>
      </c>
      <c r="B16" s="79" t="s">
        <v>96</v>
      </c>
      <c r="C16" s="78"/>
      <c r="D16" s="78"/>
      <c r="E16" s="80"/>
      <c r="F16" s="80"/>
      <c r="G16" s="81"/>
      <c r="H16" s="82"/>
      <c r="I16" s="83"/>
      <c r="J16" s="82"/>
      <c r="N16" s="84"/>
    </row>
    <row r="17" spans="1:14">
      <c r="A17" s="85" t="s">
        <v>47</v>
      </c>
      <c r="B17" s="86" t="s">
        <v>97</v>
      </c>
      <c r="C17" s="76" t="s">
        <v>49</v>
      </c>
      <c r="D17" s="89"/>
      <c r="N17" s="87"/>
    </row>
    <row r="18" spans="1:14">
      <c r="A18" s="85" t="s">
        <v>50</v>
      </c>
      <c r="B18" s="86" t="s">
        <v>98</v>
      </c>
      <c r="C18" s="76" t="s">
        <v>49</v>
      </c>
      <c r="D18" s="89"/>
      <c r="N18" s="87"/>
    </row>
    <row r="19" spans="1:14">
      <c r="A19" s="85" t="s">
        <v>83</v>
      </c>
      <c r="B19" s="86" t="s">
        <v>99</v>
      </c>
      <c r="C19" s="76" t="s">
        <v>49</v>
      </c>
      <c r="D19" s="89"/>
      <c r="N19" s="87"/>
    </row>
    <row r="20" spans="1:14">
      <c r="A20" s="85" t="s">
        <v>84</v>
      </c>
      <c r="B20" s="86" t="s">
        <v>100</v>
      </c>
      <c r="C20" s="76" t="s">
        <v>49</v>
      </c>
      <c r="D20" s="89"/>
      <c r="N20" s="87"/>
    </row>
    <row r="21" spans="1:14">
      <c r="A21" s="85" t="s">
        <v>85</v>
      </c>
      <c r="B21" s="86" t="s">
        <v>101</v>
      </c>
      <c r="C21" s="76" t="s">
        <v>49</v>
      </c>
      <c r="D21" s="89"/>
      <c r="N21" s="87"/>
    </row>
    <row r="22" spans="1:14">
      <c r="A22" s="85" t="s">
        <v>86</v>
      </c>
      <c r="B22" s="86" t="s">
        <v>175</v>
      </c>
      <c r="C22" s="76" t="s">
        <v>49</v>
      </c>
      <c r="D22" s="89"/>
      <c r="N22" s="87"/>
    </row>
    <row r="23" spans="1:14">
      <c r="A23" s="85" t="s">
        <v>87</v>
      </c>
      <c r="B23" s="86" t="s">
        <v>103</v>
      </c>
      <c r="C23" s="76" t="s">
        <v>49</v>
      </c>
      <c r="D23" s="89"/>
      <c r="N23" s="87"/>
    </row>
    <row r="24" spans="1:14">
      <c r="A24" s="85" t="s">
        <v>104</v>
      </c>
      <c r="B24" s="86" t="s">
        <v>105</v>
      </c>
      <c r="C24" s="76" t="s">
        <v>49</v>
      </c>
      <c r="D24" s="89"/>
      <c r="N24" s="87"/>
    </row>
    <row r="25" spans="1:14" s="80" customFormat="1" ht="75">
      <c r="A25" s="85" t="s">
        <v>106</v>
      </c>
      <c r="B25" s="103" t="s">
        <v>107</v>
      </c>
      <c r="C25" s="76" t="s">
        <v>108</v>
      </c>
      <c r="D25" s="93"/>
      <c r="N25" s="102"/>
    </row>
    <row r="26" spans="1:14" ht="45">
      <c r="A26" s="85" t="s">
        <v>109</v>
      </c>
      <c r="B26" s="86" t="s">
        <v>1121</v>
      </c>
      <c r="C26" s="112" t="s">
        <v>49</v>
      </c>
      <c r="D26" s="89"/>
      <c r="N26" s="87"/>
    </row>
    <row r="27" spans="1:14">
      <c r="A27" s="85" t="s">
        <v>192</v>
      </c>
      <c r="B27" s="86" t="s">
        <v>110</v>
      </c>
      <c r="C27" s="76" t="s">
        <v>49</v>
      </c>
      <c r="D27" s="89"/>
      <c r="E27" s="100" t="s">
        <v>111</v>
      </c>
      <c r="F27" s="101">
        <v>1000</v>
      </c>
      <c r="G27" s="90"/>
      <c r="H27" s="109"/>
      <c r="I27" s="107"/>
      <c r="J27" s="109"/>
      <c r="K27" s="89"/>
      <c r="L27" s="89"/>
      <c r="M27" s="89"/>
      <c r="N27" s="89"/>
    </row>
    <row r="28" spans="1:14" ht="30">
      <c r="A28" s="85" t="s">
        <v>194</v>
      </c>
      <c r="B28" s="86" t="s">
        <v>112</v>
      </c>
      <c r="C28" s="113" t="s">
        <v>49</v>
      </c>
      <c r="D28" s="89"/>
      <c r="N28" s="87"/>
    </row>
    <row r="29" spans="1:14">
      <c r="A29" s="85" t="s">
        <v>196</v>
      </c>
      <c r="B29" s="86" t="s">
        <v>113</v>
      </c>
      <c r="C29" s="76" t="s">
        <v>49</v>
      </c>
      <c r="D29" s="89"/>
      <c r="E29" s="100" t="s">
        <v>111</v>
      </c>
      <c r="F29" s="101">
        <v>1000</v>
      </c>
      <c r="G29" s="90"/>
      <c r="H29" s="109"/>
      <c r="I29" s="107"/>
      <c r="J29" s="109"/>
      <c r="K29" s="89"/>
      <c r="L29" s="89"/>
      <c r="M29" s="89"/>
      <c r="N29" s="89"/>
    </row>
    <row r="30" spans="1:14" ht="30">
      <c r="A30" s="85" t="s">
        <v>198</v>
      </c>
      <c r="B30" s="88" t="s">
        <v>114</v>
      </c>
      <c r="C30" s="113" t="s">
        <v>49</v>
      </c>
      <c r="D30" s="89"/>
      <c r="N30" s="87"/>
    </row>
    <row r="31" spans="1:14">
      <c r="A31" s="85" t="s">
        <v>200</v>
      </c>
      <c r="B31" s="86" t="s">
        <v>115</v>
      </c>
      <c r="C31" s="76" t="s">
        <v>49</v>
      </c>
      <c r="D31" s="89"/>
      <c r="E31" s="100" t="s">
        <v>111</v>
      </c>
      <c r="F31" s="101">
        <v>200</v>
      </c>
      <c r="G31" s="90"/>
      <c r="H31" s="109"/>
      <c r="I31" s="107"/>
      <c r="J31" s="109"/>
      <c r="K31" s="89"/>
      <c r="L31" s="89"/>
      <c r="M31" s="89"/>
      <c r="N31" s="89"/>
    </row>
    <row r="32" spans="1:14" ht="30">
      <c r="A32" s="85" t="s">
        <v>202</v>
      </c>
      <c r="B32" s="91" t="s">
        <v>116</v>
      </c>
      <c r="C32" s="113" t="s">
        <v>49</v>
      </c>
      <c r="D32" s="89"/>
      <c r="N32" s="87"/>
    </row>
    <row r="33" spans="1:14">
      <c r="A33" s="85" t="s">
        <v>204</v>
      </c>
      <c r="B33" s="86" t="s">
        <v>115</v>
      </c>
      <c r="C33" s="76" t="s">
        <v>49</v>
      </c>
      <c r="D33" s="89"/>
      <c r="E33" s="100" t="s">
        <v>111</v>
      </c>
      <c r="F33" s="101">
        <v>600</v>
      </c>
      <c r="G33" s="90"/>
      <c r="H33" s="109"/>
      <c r="I33" s="107"/>
      <c r="J33" s="109"/>
      <c r="K33" s="89"/>
      <c r="L33" s="89"/>
      <c r="M33" s="89"/>
      <c r="N33" s="89"/>
    </row>
    <row r="34" spans="1:14" ht="30">
      <c r="A34" s="85" t="s">
        <v>206</v>
      </c>
      <c r="B34" s="91" t="s">
        <v>117</v>
      </c>
      <c r="C34" s="113" t="s">
        <v>49</v>
      </c>
      <c r="D34" s="89"/>
      <c r="N34" s="87"/>
    </row>
    <row r="35" spans="1:14">
      <c r="A35" s="85" t="s">
        <v>208</v>
      </c>
      <c r="B35" s="86" t="s">
        <v>115</v>
      </c>
      <c r="C35" s="76" t="s">
        <v>49</v>
      </c>
      <c r="D35" s="89"/>
      <c r="E35" s="100" t="s">
        <v>111</v>
      </c>
      <c r="F35" s="101">
        <v>1100</v>
      </c>
      <c r="G35" s="90"/>
      <c r="H35" s="109"/>
      <c r="I35" s="107"/>
      <c r="J35" s="109"/>
      <c r="K35" s="89"/>
      <c r="L35" s="89"/>
      <c r="M35" s="89"/>
      <c r="N35" s="89"/>
    </row>
    <row r="36" spans="1:14" ht="30">
      <c r="A36" s="85" t="s">
        <v>210</v>
      </c>
      <c r="B36" s="92" t="s">
        <v>114</v>
      </c>
      <c r="C36" s="113" t="s">
        <v>49</v>
      </c>
      <c r="D36" s="89"/>
      <c r="N36" s="87"/>
    </row>
    <row r="37" spans="1:14">
      <c r="A37" s="85" t="s">
        <v>212</v>
      </c>
      <c r="B37" s="86" t="s">
        <v>115</v>
      </c>
      <c r="C37" s="76" t="s">
        <v>49</v>
      </c>
      <c r="D37" s="89"/>
      <c r="E37" s="100" t="s">
        <v>111</v>
      </c>
      <c r="F37" s="101">
        <v>120</v>
      </c>
      <c r="G37" s="90"/>
      <c r="H37" s="109"/>
      <c r="I37" s="107"/>
      <c r="J37" s="109"/>
      <c r="K37" s="89"/>
      <c r="L37" s="89"/>
      <c r="M37" s="89"/>
      <c r="N37" s="89"/>
    </row>
    <row r="38" spans="1:14" ht="30">
      <c r="A38" s="85" t="s">
        <v>1097</v>
      </c>
      <c r="B38" s="86" t="s">
        <v>118</v>
      </c>
      <c r="C38" s="113" t="s">
        <v>49</v>
      </c>
      <c r="D38" s="89"/>
      <c r="N38" s="87"/>
    </row>
    <row r="39" spans="1:14">
      <c r="A39" s="85" t="s">
        <v>1098</v>
      </c>
      <c r="B39" s="86" t="s">
        <v>119</v>
      </c>
      <c r="C39" s="76" t="s">
        <v>49</v>
      </c>
      <c r="D39" s="89"/>
      <c r="E39" s="100" t="s">
        <v>111</v>
      </c>
      <c r="F39" s="101">
        <v>900</v>
      </c>
      <c r="G39" s="90"/>
      <c r="H39" s="109"/>
      <c r="I39" s="107"/>
      <c r="J39" s="109"/>
      <c r="K39" s="89"/>
      <c r="L39" s="89"/>
      <c r="M39" s="89"/>
      <c r="N39" s="89"/>
    </row>
    <row r="40" spans="1:14" ht="30">
      <c r="A40" s="85" t="s">
        <v>1099</v>
      </c>
      <c r="B40" s="88" t="s">
        <v>116</v>
      </c>
      <c r="C40" s="113" t="s">
        <v>49</v>
      </c>
      <c r="D40" s="89"/>
      <c r="N40" s="87"/>
    </row>
    <row r="41" spans="1:14">
      <c r="A41" s="85" t="s">
        <v>1100</v>
      </c>
      <c r="B41" s="86" t="s">
        <v>120</v>
      </c>
      <c r="C41" s="76" t="s">
        <v>49</v>
      </c>
      <c r="D41" s="89"/>
      <c r="E41" s="100" t="s">
        <v>111</v>
      </c>
      <c r="F41" s="101">
        <v>200</v>
      </c>
      <c r="G41" s="90"/>
      <c r="H41" s="109"/>
      <c r="I41" s="107"/>
      <c r="J41" s="109"/>
      <c r="K41" s="89"/>
      <c r="L41" s="89"/>
      <c r="M41" s="89"/>
      <c r="N41" s="89"/>
    </row>
    <row r="42" spans="1:14" ht="30">
      <c r="A42" s="85" t="s">
        <v>1101</v>
      </c>
      <c r="B42" s="91" t="s">
        <v>116</v>
      </c>
      <c r="C42" s="113" t="s">
        <v>49</v>
      </c>
      <c r="D42" s="89"/>
      <c r="N42" s="87"/>
    </row>
    <row r="43" spans="1:14">
      <c r="A43" s="85" t="s">
        <v>1102</v>
      </c>
      <c r="B43" s="86" t="s">
        <v>120</v>
      </c>
      <c r="C43" s="76" t="s">
        <v>49</v>
      </c>
      <c r="D43" s="89"/>
      <c r="E43" s="100" t="s">
        <v>111</v>
      </c>
      <c r="F43" s="101">
        <v>30</v>
      </c>
      <c r="G43" s="90"/>
      <c r="H43" s="109"/>
      <c r="I43" s="107"/>
      <c r="J43" s="109"/>
      <c r="K43" s="89"/>
      <c r="L43" s="89"/>
      <c r="M43" s="89"/>
      <c r="N43" s="89"/>
    </row>
    <row r="44" spans="1:14" ht="30">
      <c r="A44" s="85" t="s">
        <v>1103</v>
      </c>
      <c r="B44" s="92" t="s">
        <v>117</v>
      </c>
      <c r="C44" s="113" t="s">
        <v>49</v>
      </c>
      <c r="D44" s="89"/>
      <c r="N44" s="87"/>
    </row>
    <row r="45" spans="1:14">
      <c r="A45" s="85" t="s">
        <v>1104</v>
      </c>
      <c r="B45" s="86" t="s">
        <v>121</v>
      </c>
      <c r="C45" s="76" t="s">
        <v>49</v>
      </c>
      <c r="D45" s="89"/>
      <c r="E45" s="100" t="s">
        <v>111</v>
      </c>
      <c r="F45" s="101">
        <v>240</v>
      </c>
      <c r="G45" s="90"/>
      <c r="H45" s="109"/>
      <c r="I45" s="107"/>
      <c r="J45" s="109"/>
      <c r="K45" s="89"/>
      <c r="L45" s="89"/>
      <c r="M45" s="89"/>
      <c r="N45" s="89"/>
    </row>
    <row r="46" spans="1:14" ht="30">
      <c r="A46" s="85" t="s">
        <v>1105</v>
      </c>
      <c r="B46" s="86" t="s">
        <v>116</v>
      </c>
      <c r="C46" s="113" t="s">
        <v>49</v>
      </c>
      <c r="D46" s="89"/>
      <c r="N46" s="87"/>
    </row>
    <row r="47" spans="1:14">
      <c r="A47" s="85" t="s">
        <v>1106</v>
      </c>
      <c r="B47" s="86" t="s">
        <v>122</v>
      </c>
      <c r="C47" s="76" t="s">
        <v>49</v>
      </c>
      <c r="D47" s="89"/>
      <c r="E47" s="100" t="s">
        <v>111</v>
      </c>
      <c r="F47" s="101">
        <v>100</v>
      </c>
      <c r="G47" s="90"/>
      <c r="H47" s="109"/>
      <c r="I47" s="107"/>
      <c r="J47" s="109"/>
      <c r="K47" s="89"/>
      <c r="L47" s="89"/>
      <c r="M47" s="89"/>
      <c r="N47" s="89"/>
    </row>
    <row r="48" spans="1:14" ht="30">
      <c r="A48" s="85" t="s">
        <v>1107</v>
      </c>
      <c r="B48" s="86" t="s">
        <v>116</v>
      </c>
      <c r="C48" s="114" t="s">
        <v>49</v>
      </c>
      <c r="D48" s="89"/>
      <c r="N48" s="87"/>
    </row>
    <row r="49" spans="1:14" ht="15.75">
      <c r="A49" s="110" t="s">
        <v>58</v>
      </c>
      <c r="B49" s="116" t="s">
        <v>96</v>
      </c>
      <c r="C49" s="76"/>
      <c r="D49" s="89"/>
      <c r="N49" s="87"/>
    </row>
    <row r="50" spans="1:14">
      <c r="A50" s="110" t="s">
        <v>61</v>
      </c>
      <c r="B50" s="86" t="s">
        <v>97</v>
      </c>
      <c r="C50" s="76" t="s">
        <v>49</v>
      </c>
      <c r="D50" s="89"/>
      <c r="N50" s="87"/>
    </row>
    <row r="51" spans="1:14" ht="45" customHeight="1">
      <c r="A51" s="110" t="s">
        <v>63</v>
      </c>
      <c r="B51" s="86" t="s">
        <v>123</v>
      </c>
      <c r="C51" s="76" t="s">
        <v>49</v>
      </c>
      <c r="D51" s="89"/>
      <c r="N51" s="87"/>
    </row>
    <row r="52" spans="1:14">
      <c r="A52" s="110" t="s">
        <v>64</v>
      </c>
      <c r="B52" s="86" t="s">
        <v>124</v>
      </c>
      <c r="C52" s="76" t="s">
        <v>49</v>
      </c>
      <c r="D52" s="89"/>
      <c r="N52" s="87"/>
    </row>
    <row r="53" spans="1:14">
      <c r="A53" s="110" t="s">
        <v>65</v>
      </c>
      <c r="B53" s="86" t="s">
        <v>125</v>
      </c>
      <c r="C53" s="76" t="s">
        <v>49</v>
      </c>
      <c r="D53" s="89"/>
      <c r="N53" s="87"/>
    </row>
    <row r="54" spans="1:14">
      <c r="A54" s="110" t="s">
        <v>66</v>
      </c>
      <c r="B54" s="86" t="s">
        <v>101</v>
      </c>
      <c r="C54" s="76" t="s">
        <v>49</v>
      </c>
      <c r="D54" s="89"/>
      <c r="N54" s="87"/>
    </row>
    <row r="55" spans="1:14">
      <c r="A55" s="110" t="s">
        <v>67</v>
      </c>
      <c r="B55" s="86" t="s">
        <v>102</v>
      </c>
      <c r="C55" s="76" t="s">
        <v>49</v>
      </c>
      <c r="D55" s="89"/>
      <c r="N55" s="87"/>
    </row>
    <row r="56" spans="1:14">
      <c r="A56" s="110" t="s">
        <v>69</v>
      </c>
      <c r="B56" s="86" t="s">
        <v>103</v>
      </c>
      <c r="C56" s="76" t="s">
        <v>49</v>
      </c>
      <c r="D56" s="89"/>
      <c r="N56" s="87"/>
    </row>
    <row r="57" spans="1:14">
      <c r="A57" s="110" t="s">
        <v>70</v>
      </c>
      <c r="B57" s="86" t="s">
        <v>105</v>
      </c>
      <c r="C57" s="76" t="s">
        <v>49</v>
      </c>
      <c r="D57" s="89"/>
      <c r="N57" s="87"/>
    </row>
    <row r="58" spans="1:14" ht="75">
      <c r="A58" s="110" t="s">
        <v>126</v>
      </c>
      <c r="B58" s="106" t="s">
        <v>107</v>
      </c>
      <c r="C58" s="76" t="s">
        <v>108</v>
      </c>
      <c r="D58" s="89"/>
      <c r="N58" s="87"/>
    </row>
    <row r="59" spans="1:14" ht="45">
      <c r="A59" s="110" t="s">
        <v>127</v>
      </c>
      <c r="B59" s="86" t="s">
        <v>1122</v>
      </c>
      <c r="C59" s="112" t="s">
        <v>49</v>
      </c>
      <c r="D59" s="89"/>
      <c r="N59" s="87"/>
    </row>
    <row r="60" spans="1:14">
      <c r="A60" s="110" t="s">
        <v>218</v>
      </c>
      <c r="B60" s="86" t="s">
        <v>110</v>
      </c>
      <c r="C60" s="76" t="s">
        <v>49</v>
      </c>
      <c r="D60" s="89"/>
      <c r="E60" s="100" t="s">
        <v>111</v>
      </c>
      <c r="F60" s="101">
        <v>40</v>
      </c>
      <c r="G60" s="90"/>
      <c r="H60" s="109"/>
      <c r="I60" s="107"/>
      <c r="J60" s="109"/>
      <c r="K60" s="89"/>
      <c r="L60" s="89"/>
      <c r="M60" s="89"/>
      <c r="N60" s="89"/>
    </row>
    <row r="61" spans="1:14">
      <c r="A61" s="110" t="s">
        <v>219</v>
      </c>
      <c r="B61" s="86" t="s">
        <v>128</v>
      </c>
      <c r="C61" s="113" t="s">
        <v>49</v>
      </c>
      <c r="D61" s="89"/>
      <c r="N61" s="87"/>
    </row>
    <row r="62" spans="1:14">
      <c r="A62" s="110" t="s">
        <v>220</v>
      </c>
      <c r="B62" s="86" t="s">
        <v>115</v>
      </c>
      <c r="C62" s="76" t="s">
        <v>49</v>
      </c>
      <c r="D62" s="89"/>
      <c r="E62" s="100" t="s">
        <v>111</v>
      </c>
      <c r="F62" s="101">
        <v>40</v>
      </c>
      <c r="G62" s="90"/>
      <c r="H62" s="109"/>
      <c r="I62" s="107"/>
      <c r="J62" s="109"/>
      <c r="K62" s="89"/>
      <c r="L62" s="89"/>
      <c r="M62" s="89"/>
      <c r="N62" s="89"/>
    </row>
    <row r="63" spans="1:14">
      <c r="A63" s="110" t="s">
        <v>222</v>
      </c>
      <c r="B63" s="86" t="s">
        <v>129</v>
      </c>
      <c r="C63" s="114" t="s">
        <v>49</v>
      </c>
      <c r="D63" s="89"/>
      <c r="N63" s="87"/>
    </row>
    <row r="64" spans="1:14" ht="15.75">
      <c r="A64" s="93" t="s">
        <v>130</v>
      </c>
      <c r="B64" s="116" t="s">
        <v>96</v>
      </c>
      <c r="C64" s="76"/>
      <c r="D64" s="89"/>
      <c r="N64" s="87"/>
    </row>
    <row r="65" spans="1:14">
      <c r="A65" s="93" t="s">
        <v>131</v>
      </c>
      <c r="B65" s="86" t="s">
        <v>97</v>
      </c>
      <c r="C65" s="76" t="s">
        <v>49</v>
      </c>
      <c r="D65" s="89"/>
      <c r="N65" s="87"/>
    </row>
    <row r="66" spans="1:14" ht="30">
      <c r="A66" s="93" t="s">
        <v>132</v>
      </c>
      <c r="B66" s="86" t="s">
        <v>133</v>
      </c>
      <c r="C66" s="76" t="s">
        <v>49</v>
      </c>
      <c r="D66" s="89"/>
      <c r="N66" s="87"/>
    </row>
    <row r="67" spans="1:14">
      <c r="A67" s="93" t="s">
        <v>134</v>
      </c>
      <c r="B67" s="86" t="s">
        <v>135</v>
      </c>
      <c r="C67" s="76" t="s">
        <v>49</v>
      </c>
      <c r="D67" s="89"/>
      <c r="N67" s="87"/>
    </row>
    <row r="68" spans="1:14">
      <c r="A68" s="93" t="s">
        <v>136</v>
      </c>
      <c r="B68" s="86" t="s">
        <v>137</v>
      </c>
      <c r="C68" s="76" t="s">
        <v>49</v>
      </c>
      <c r="D68" s="89"/>
      <c r="N68" s="87"/>
    </row>
    <row r="69" spans="1:14">
      <c r="A69" s="93" t="s">
        <v>138</v>
      </c>
      <c r="B69" s="86" t="s">
        <v>101</v>
      </c>
      <c r="C69" s="76" t="s">
        <v>49</v>
      </c>
      <c r="D69" s="89"/>
      <c r="N69" s="87"/>
    </row>
    <row r="70" spans="1:14">
      <c r="A70" s="93" t="s">
        <v>139</v>
      </c>
      <c r="B70" s="86" t="s">
        <v>102</v>
      </c>
      <c r="C70" s="76" t="s">
        <v>49</v>
      </c>
      <c r="D70" s="89"/>
      <c r="N70" s="87"/>
    </row>
    <row r="71" spans="1:14">
      <c r="A71" s="93" t="s">
        <v>140</v>
      </c>
      <c r="B71" s="86" t="s">
        <v>103</v>
      </c>
      <c r="C71" s="76" t="s">
        <v>49</v>
      </c>
      <c r="D71" s="89"/>
      <c r="N71" s="87"/>
    </row>
    <row r="72" spans="1:14">
      <c r="A72" s="93" t="s">
        <v>141</v>
      </c>
      <c r="B72" s="86" t="s">
        <v>105</v>
      </c>
      <c r="C72" s="76" t="s">
        <v>49</v>
      </c>
      <c r="D72" s="89"/>
      <c r="N72" s="87"/>
    </row>
    <row r="73" spans="1:14" ht="75">
      <c r="A73" s="93" t="s">
        <v>142</v>
      </c>
      <c r="B73" s="106" t="s">
        <v>107</v>
      </c>
      <c r="C73" s="76" t="s">
        <v>108</v>
      </c>
      <c r="D73" s="89"/>
      <c r="N73" s="87"/>
    </row>
    <row r="74" spans="1:14" ht="45">
      <c r="A74" s="93" t="s">
        <v>143</v>
      </c>
      <c r="B74" s="86" t="s">
        <v>1123</v>
      </c>
      <c r="C74" s="112" t="s">
        <v>49</v>
      </c>
      <c r="D74" s="89"/>
      <c r="N74" s="87"/>
    </row>
    <row r="75" spans="1:14">
      <c r="A75" s="93" t="s">
        <v>291</v>
      </c>
      <c r="B75" s="86" t="s">
        <v>115</v>
      </c>
      <c r="C75" s="76" t="s">
        <v>49</v>
      </c>
      <c r="D75" s="89"/>
      <c r="E75" s="100" t="s">
        <v>111</v>
      </c>
      <c r="F75" s="101">
        <v>60</v>
      </c>
      <c r="G75" s="90"/>
      <c r="H75" s="109"/>
      <c r="I75" s="107"/>
      <c r="J75" s="109"/>
      <c r="K75" s="89"/>
      <c r="L75" s="89"/>
      <c r="M75" s="89"/>
      <c r="N75" s="89"/>
    </row>
    <row r="76" spans="1:14">
      <c r="A76" s="93" t="s">
        <v>293</v>
      </c>
      <c r="B76" s="86" t="s">
        <v>144</v>
      </c>
      <c r="C76" s="113" t="s">
        <v>49</v>
      </c>
      <c r="D76" s="89"/>
      <c r="N76" s="87"/>
    </row>
    <row r="77" spans="1:14">
      <c r="A77" s="93" t="s">
        <v>1108</v>
      </c>
      <c r="B77" s="86" t="s">
        <v>115</v>
      </c>
      <c r="C77" s="76" t="s">
        <v>49</v>
      </c>
      <c r="D77" s="89"/>
      <c r="E77" s="100" t="s">
        <v>111</v>
      </c>
      <c r="F77" s="101">
        <v>60</v>
      </c>
      <c r="G77" s="90"/>
      <c r="H77" s="109"/>
      <c r="I77" s="107"/>
      <c r="J77" s="109"/>
      <c r="K77" s="89"/>
      <c r="L77" s="89"/>
      <c r="M77" s="89"/>
      <c r="N77" s="89"/>
    </row>
    <row r="78" spans="1:14">
      <c r="A78" s="93" t="s">
        <v>1109</v>
      </c>
      <c r="B78" s="86" t="s">
        <v>145</v>
      </c>
      <c r="C78" s="113" t="s">
        <v>49</v>
      </c>
      <c r="D78" s="89"/>
      <c r="N78" s="87"/>
    </row>
    <row r="79" spans="1:14">
      <c r="A79" s="93" t="s">
        <v>1110</v>
      </c>
      <c r="B79" s="86" t="s">
        <v>120</v>
      </c>
      <c r="C79" s="76" t="s">
        <v>49</v>
      </c>
      <c r="D79" s="89"/>
      <c r="E79" s="100" t="s">
        <v>111</v>
      </c>
      <c r="F79" s="101">
        <v>60</v>
      </c>
      <c r="G79" s="90"/>
      <c r="H79" s="109"/>
      <c r="I79" s="107"/>
      <c r="J79" s="109"/>
      <c r="K79" s="89"/>
      <c r="L79" s="89"/>
      <c r="M79" s="89"/>
      <c r="N79" s="89"/>
    </row>
    <row r="80" spans="1:14">
      <c r="A80" s="93" t="s">
        <v>1111</v>
      </c>
      <c r="B80" s="86" t="s">
        <v>144</v>
      </c>
      <c r="C80" s="113" t="s">
        <v>49</v>
      </c>
      <c r="D80" s="89"/>
      <c r="N80" s="87"/>
    </row>
    <row r="81" spans="1:14">
      <c r="A81" s="93" t="s">
        <v>1112</v>
      </c>
      <c r="B81" s="86" t="s">
        <v>110</v>
      </c>
      <c r="C81" s="76" t="s">
        <v>49</v>
      </c>
      <c r="D81" s="89"/>
      <c r="E81" s="100" t="s">
        <v>111</v>
      </c>
      <c r="F81" s="101">
        <v>30</v>
      </c>
      <c r="G81" s="90"/>
      <c r="H81" s="109"/>
      <c r="I81" s="107"/>
      <c r="J81" s="109"/>
      <c r="K81" s="89"/>
      <c r="L81" s="89"/>
      <c r="M81" s="89"/>
      <c r="N81" s="89"/>
    </row>
    <row r="82" spans="1:14" ht="30">
      <c r="A82" s="93" t="s">
        <v>1113</v>
      </c>
      <c r="B82" s="86" t="s">
        <v>114</v>
      </c>
      <c r="C82" s="113" t="s">
        <v>49</v>
      </c>
      <c r="D82" s="89"/>
      <c r="N82" s="87"/>
    </row>
    <row r="83" spans="1:14">
      <c r="A83" s="93" t="s">
        <v>1114</v>
      </c>
      <c r="B83" s="86" t="s">
        <v>120</v>
      </c>
      <c r="C83" s="76" t="s">
        <v>49</v>
      </c>
      <c r="D83" s="89"/>
      <c r="E83" s="100" t="s">
        <v>111</v>
      </c>
      <c r="F83" s="101">
        <v>30</v>
      </c>
      <c r="G83" s="90"/>
      <c r="H83" s="109"/>
      <c r="I83" s="107"/>
      <c r="J83" s="109"/>
      <c r="K83" s="89"/>
      <c r="L83" s="89"/>
      <c r="M83" s="89"/>
      <c r="N83" s="89"/>
    </row>
    <row r="84" spans="1:14">
      <c r="A84" s="93" t="s">
        <v>1115</v>
      </c>
      <c r="B84" s="86" t="s">
        <v>144</v>
      </c>
      <c r="C84" s="114" t="s">
        <v>49</v>
      </c>
      <c r="D84" s="89"/>
      <c r="N84" s="87"/>
    </row>
    <row r="85" spans="1:14" ht="15.75">
      <c r="A85" s="93" t="s">
        <v>146</v>
      </c>
      <c r="B85" s="116" t="s">
        <v>96</v>
      </c>
      <c r="C85" s="76"/>
      <c r="D85" s="89"/>
      <c r="N85" s="87"/>
    </row>
    <row r="86" spans="1:14">
      <c r="A86" s="93" t="s">
        <v>147</v>
      </c>
      <c r="B86" s="86" t="s">
        <v>97</v>
      </c>
      <c r="C86" s="76" t="s">
        <v>49</v>
      </c>
      <c r="D86" s="89"/>
      <c r="N86" s="87"/>
    </row>
    <row r="87" spans="1:14" ht="45" customHeight="1">
      <c r="A87" s="93" t="s">
        <v>148</v>
      </c>
      <c r="B87" s="86" t="s">
        <v>149</v>
      </c>
      <c r="C87" s="76" t="s">
        <v>49</v>
      </c>
      <c r="D87" s="89"/>
      <c r="N87" s="87"/>
    </row>
    <row r="88" spans="1:14">
      <c r="A88" s="93" t="s">
        <v>150</v>
      </c>
      <c r="B88" s="86" t="s">
        <v>135</v>
      </c>
      <c r="C88" s="76" t="s">
        <v>49</v>
      </c>
      <c r="D88" s="89"/>
      <c r="N88" s="87"/>
    </row>
    <row r="89" spans="1:14">
      <c r="A89" s="93" t="s">
        <v>151</v>
      </c>
      <c r="B89" s="86" t="s">
        <v>152</v>
      </c>
      <c r="C89" s="76" t="s">
        <v>49</v>
      </c>
      <c r="D89" s="89"/>
      <c r="N89" s="87"/>
    </row>
    <row r="90" spans="1:14">
      <c r="A90" s="93" t="s">
        <v>153</v>
      </c>
      <c r="B90" s="86" t="s">
        <v>101</v>
      </c>
      <c r="C90" s="76" t="s">
        <v>49</v>
      </c>
      <c r="D90" s="89"/>
      <c r="N90" s="87"/>
    </row>
    <row r="91" spans="1:14">
      <c r="A91" s="93" t="s">
        <v>154</v>
      </c>
      <c r="B91" s="86" t="s">
        <v>102</v>
      </c>
      <c r="C91" s="76" t="s">
        <v>49</v>
      </c>
      <c r="D91" s="89"/>
      <c r="N91" s="87"/>
    </row>
    <row r="92" spans="1:14">
      <c r="A92" s="93" t="s">
        <v>155</v>
      </c>
      <c r="B92" s="86" t="s">
        <v>103</v>
      </c>
      <c r="C92" s="76" t="s">
        <v>49</v>
      </c>
      <c r="D92" s="89"/>
      <c r="N92" s="87"/>
    </row>
    <row r="93" spans="1:14">
      <c r="A93" s="93" t="s">
        <v>156</v>
      </c>
      <c r="B93" s="86" t="s">
        <v>105</v>
      </c>
      <c r="C93" s="76" t="s">
        <v>49</v>
      </c>
      <c r="D93" s="89"/>
      <c r="N93" s="87"/>
    </row>
    <row r="94" spans="1:14" ht="75">
      <c r="A94" s="93" t="s">
        <v>157</v>
      </c>
      <c r="B94" s="106" t="s">
        <v>107</v>
      </c>
      <c r="C94" s="76" t="s">
        <v>108</v>
      </c>
      <c r="D94" s="89"/>
      <c r="N94" s="87"/>
    </row>
    <row r="95" spans="1:14" ht="45">
      <c r="A95" s="93" t="s">
        <v>158</v>
      </c>
      <c r="B95" s="115" t="s">
        <v>1124</v>
      </c>
      <c r="C95" s="112" t="s">
        <v>49</v>
      </c>
      <c r="D95" s="89"/>
      <c r="N95" s="87"/>
    </row>
    <row r="96" spans="1:14">
      <c r="A96" s="93" t="s">
        <v>296</v>
      </c>
      <c r="B96" s="86" t="s">
        <v>110</v>
      </c>
      <c r="C96" s="76" t="s">
        <v>49</v>
      </c>
      <c r="D96" s="89"/>
      <c r="E96" s="100" t="s">
        <v>111</v>
      </c>
      <c r="F96" s="101">
        <v>30</v>
      </c>
      <c r="G96" s="90"/>
      <c r="H96" s="109"/>
      <c r="I96" s="107"/>
      <c r="J96" s="109"/>
      <c r="K96" s="89"/>
      <c r="L96" s="89"/>
      <c r="M96" s="89"/>
      <c r="N96" s="89"/>
    </row>
    <row r="97" spans="1:14">
      <c r="A97" s="93" t="s">
        <v>297</v>
      </c>
      <c r="B97" s="86" t="s">
        <v>145</v>
      </c>
      <c r="C97" s="113" t="s">
        <v>49</v>
      </c>
      <c r="D97" s="89"/>
      <c r="N97" s="87"/>
    </row>
    <row r="98" spans="1:14">
      <c r="A98" s="93" t="s">
        <v>1116</v>
      </c>
      <c r="B98" s="86" t="s">
        <v>115</v>
      </c>
      <c r="C98" s="76" t="s">
        <v>49</v>
      </c>
      <c r="D98" s="89"/>
      <c r="E98" s="100" t="s">
        <v>111</v>
      </c>
      <c r="F98" s="101">
        <v>100</v>
      </c>
      <c r="G98" s="90"/>
      <c r="H98" s="109"/>
      <c r="I98" s="107"/>
      <c r="J98" s="109"/>
      <c r="K98" s="89"/>
      <c r="L98" s="89"/>
      <c r="M98" s="89"/>
      <c r="N98" s="89"/>
    </row>
    <row r="99" spans="1:14">
      <c r="A99" s="93" t="s">
        <v>1117</v>
      </c>
      <c r="B99" s="86" t="s">
        <v>144</v>
      </c>
      <c r="C99" s="114" t="s">
        <v>49</v>
      </c>
      <c r="D99" s="89"/>
      <c r="N99" s="87"/>
    </row>
    <row r="100" spans="1:14" ht="15.75">
      <c r="A100" s="93" t="s">
        <v>159</v>
      </c>
      <c r="B100" s="116" t="s">
        <v>96</v>
      </c>
      <c r="C100" s="76"/>
      <c r="D100" s="89"/>
      <c r="N100" s="87"/>
    </row>
    <row r="101" spans="1:14">
      <c r="A101" s="93" t="s">
        <v>160</v>
      </c>
      <c r="B101" s="86" t="s">
        <v>97</v>
      </c>
      <c r="C101" s="76" t="s">
        <v>49</v>
      </c>
      <c r="D101" s="89"/>
      <c r="N101" s="87"/>
    </row>
    <row r="102" spans="1:14">
      <c r="A102" s="93" t="s">
        <v>161</v>
      </c>
      <c r="B102" s="86" t="s">
        <v>162</v>
      </c>
      <c r="C102" s="76" t="s">
        <v>49</v>
      </c>
      <c r="D102" s="89"/>
      <c r="N102" s="87"/>
    </row>
    <row r="103" spans="1:14">
      <c r="A103" s="93" t="s">
        <v>163</v>
      </c>
      <c r="B103" s="86" t="s">
        <v>135</v>
      </c>
      <c r="C103" s="76" t="s">
        <v>49</v>
      </c>
      <c r="D103" s="89"/>
      <c r="N103" s="87"/>
    </row>
    <row r="104" spans="1:14">
      <c r="A104" s="93" t="s">
        <v>164</v>
      </c>
      <c r="B104" s="86" t="s">
        <v>165</v>
      </c>
      <c r="C104" s="76" t="s">
        <v>49</v>
      </c>
      <c r="D104" s="89"/>
      <c r="N104" s="87"/>
    </row>
    <row r="105" spans="1:14">
      <c r="A105" s="93" t="s">
        <v>166</v>
      </c>
      <c r="B105" s="86" t="s">
        <v>101</v>
      </c>
      <c r="C105" s="76" t="s">
        <v>49</v>
      </c>
      <c r="D105" s="89"/>
      <c r="N105" s="87"/>
    </row>
    <row r="106" spans="1:14">
      <c r="A106" s="93" t="s">
        <v>167</v>
      </c>
      <c r="B106" s="86" t="s">
        <v>175</v>
      </c>
      <c r="C106" s="76" t="s">
        <v>49</v>
      </c>
      <c r="D106" s="89"/>
      <c r="N106" s="87"/>
    </row>
    <row r="107" spans="1:14">
      <c r="A107" s="93" t="s">
        <v>168</v>
      </c>
      <c r="B107" s="86" t="s">
        <v>103</v>
      </c>
      <c r="C107" s="76" t="s">
        <v>49</v>
      </c>
      <c r="D107" s="89"/>
      <c r="N107" s="87"/>
    </row>
    <row r="108" spans="1:14">
      <c r="A108" s="93" t="s">
        <v>169</v>
      </c>
      <c r="B108" s="86" t="s">
        <v>105</v>
      </c>
      <c r="C108" s="76" t="s">
        <v>49</v>
      </c>
      <c r="D108" s="89"/>
      <c r="N108" s="87"/>
    </row>
    <row r="109" spans="1:14" ht="75">
      <c r="A109" s="93" t="s">
        <v>170</v>
      </c>
      <c r="B109" s="106" t="s">
        <v>107</v>
      </c>
      <c r="C109" s="76" t="s">
        <v>108</v>
      </c>
      <c r="D109" s="89"/>
      <c r="N109" s="87"/>
    </row>
    <row r="110" spans="1:14" ht="45">
      <c r="A110" s="93" t="s">
        <v>171</v>
      </c>
      <c r="B110" s="115" t="s">
        <v>1125</v>
      </c>
      <c r="C110" s="112" t="s">
        <v>49</v>
      </c>
      <c r="D110" s="89"/>
      <c r="N110" s="87"/>
    </row>
    <row r="111" spans="1:14">
      <c r="A111" s="93" t="s">
        <v>299</v>
      </c>
      <c r="B111" s="86" t="s">
        <v>172</v>
      </c>
      <c r="C111" s="76" t="s">
        <v>49</v>
      </c>
      <c r="D111" s="89"/>
      <c r="E111" s="100" t="s">
        <v>111</v>
      </c>
      <c r="F111" s="101">
        <v>30</v>
      </c>
      <c r="G111" s="90"/>
      <c r="H111" s="109"/>
      <c r="I111" s="107"/>
      <c r="J111" s="109"/>
      <c r="K111" s="89"/>
      <c r="L111" s="89"/>
      <c r="M111" s="89"/>
      <c r="N111" s="89"/>
    </row>
    <row r="112" spans="1:14">
      <c r="A112" s="93" t="s">
        <v>300</v>
      </c>
      <c r="B112" s="86" t="s">
        <v>145</v>
      </c>
      <c r="C112" s="113" t="s">
        <v>49</v>
      </c>
      <c r="D112" s="89"/>
      <c r="N112" s="87"/>
    </row>
    <row r="113" spans="1:14">
      <c r="A113" s="93" t="s">
        <v>1118</v>
      </c>
      <c r="B113" s="86" t="s">
        <v>173</v>
      </c>
      <c r="C113" s="76" t="s">
        <v>49</v>
      </c>
      <c r="D113" s="89"/>
      <c r="E113" s="100" t="s">
        <v>111</v>
      </c>
      <c r="F113" s="101">
        <v>30</v>
      </c>
      <c r="G113" s="90"/>
      <c r="H113" s="109"/>
      <c r="I113" s="107"/>
      <c r="J113" s="109"/>
      <c r="K113" s="89"/>
      <c r="L113" s="89"/>
      <c r="M113" s="89"/>
      <c r="N113" s="89"/>
    </row>
    <row r="114" spans="1:14">
      <c r="A114" s="93" t="s">
        <v>1119</v>
      </c>
      <c r="B114" s="86" t="s">
        <v>145</v>
      </c>
      <c r="C114" s="114" t="s">
        <v>49</v>
      </c>
      <c r="D114" s="89"/>
      <c r="E114" s="94"/>
      <c r="F114" s="105"/>
      <c r="G114" s="94"/>
      <c r="H114" s="105"/>
      <c r="I114" s="105"/>
      <c r="J114" s="105"/>
      <c r="K114" s="94"/>
      <c r="L114" s="94"/>
      <c r="M114" s="94"/>
      <c r="N114" s="95"/>
    </row>
  </sheetData>
  <phoneticPr fontId="13" type="noConversion"/>
  <pageMargins left="0.70866141732283472" right="0.70866141732283472" top="0.74803149606299213" bottom="0.74803149606299213" header="0.51181102362204722" footer="0.51181102362204722"/>
  <pageSetup paperSize="9" scale="51" fitToHeight="0" orientation="landscape" r:id="rId1"/>
  <headerFooter>
    <oddFooter>Strona &amp;P z &amp;N</oddFooter>
  </headerFooter>
  <rowBreaks count="2" manualBreakCount="2">
    <brk id="40" max="16383" man="1"/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1D2D-C216-4C18-B1C2-A6DDF5AE4A2D}">
  <sheetPr>
    <pageSetUpPr fitToPage="1"/>
  </sheetPr>
  <dimension ref="A2:N73"/>
  <sheetViews>
    <sheetView tabSelected="1" view="pageBreakPreview" topLeftCell="A4" zoomScale="57" zoomScaleNormal="75" zoomScaleSheetLayoutView="57" workbookViewId="0">
      <selection activeCell="G38" sqref="G38:J38"/>
    </sheetView>
  </sheetViews>
  <sheetFormatPr defaultRowHeight="15"/>
  <cols>
    <col min="1" max="1" width="5" style="125" bestFit="1" customWidth="1"/>
    <col min="2" max="2" width="54.125" style="121" customWidth="1"/>
    <col min="3" max="3" width="11.5" style="122" bestFit="1" customWidth="1"/>
    <col min="4" max="4" width="13.75" style="122" customWidth="1"/>
    <col min="5" max="5" width="8.125" style="201" bestFit="1" customWidth="1"/>
    <col min="6" max="6" width="13.75" style="201" customWidth="1"/>
    <col min="7" max="7" width="12.875" style="203" customWidth="1"/>
    <col min="8" max="8" width="16.375" style="122" customWidth="1"/>
    <col min="9" max="9" width="10.375" style="122" customWidth="1"/>
    <col min="10" max="12" width="16.375" style="122" customWidth="1"/>
    <col min="13" max="13" width="13.75" style="122" customWidth="1"/>
    <col min="14" max="14" width="12" style="122" customWidth="1"/>
    <col min="15" max="16384" width="9" style="122"/>
  </cols>
  <sheetData>
    <row r="2" spans="1:14" ht="15.75">
      <c r="B2" s="125" t="s">
        <v>0</v>
      </c>
      <c r="F2" s="202"/>
      <c r="I2" s="123"/>
    </row>
    <row r="3" spans="1:14">
      <c r="B3" s="121" t="s">
        <v>1095</v>
      </c>
      <c r="C3" s="124">
        <v>4</v>
      </c>
    </row>
    <row r="4" spans="1:14">
      <c r="B4" s="121" t="s">
        <v>1</v>
      </c>
      <c r="C4" s="124" t="s">
        <v>179</v>
      </c>
      <c r="D4" s="6"/>
    </row>
    <row r="5" spans="1:14">
      <c r="B5" s="121" t="s">
        <v>3</v>
      </c>
      <c r="C5" s="124" t="s">
        <v>180</v>
      </c>
    </row>
    <row r="6" spans="1:14">
      <c r="B6" s="121" t="s">
        <v>5</v>
      </c>
      <c r="C6" s="124">
        <v>2</v>
      </c>
    </row>
    <row r="7" spans="1:14">
      <c r="B7" s="121" t="s">
        <v>7</v>
      </c>
      <c r="C7" s="124" t="s">
        <v>176</v>
      </c>
    </row>
    <row r="8" spans="1:14" ht="15" customHeight="1">
      <c r="B8" s="121" t="s">
        <v>9</v>
      </c>
      <c r="C8" s="124" t="s">
        <v>10</v>
      </c>
    </row>
    <row r="9" spans="1:14">
      <c r="B9" s="121" t="s">
        <v>11</v>
      </c>
      <c r="C9" s="124" t="s">
        <v>181</v>
      </c>
    </row>
    <row r="13" spans="1:14">
      <c r="G13" s="204" t="s">
        <v>71</v>
      </c>
      <c r="H13" s="205"/>
      <c r="J13" s="205"/>
    </row>
    <row r="14" spans="1:14" ht="180">
      <c r="A14" s="126" t="s">
        <v>16</v>
      </c>
      <c r="B14" s="127" t="s">
        <v>54</v>
      </c>
      <c r="C14" s="126" t="s">
        <v>55</v>
      </c>
      <c r="D14" s="126" t="s">
        <v>56</v>
      </c>
      <c r="E14" s="126" t="s">
        <v>20</v>
      </c>
      <c r="F14" s="126" t="s">
        <v>21</v>
      </c>
      <c r="G14" s="126" t="s">
        <v>22</v>
      </c>
      <c r="H14" s="126" t="s">
        <v>23</v>
      </c>
      <c r="I14" s="126" t="s">
        <v>24</v>
      </c>
      <c r="J14" s="126" t="s">
        <v>25</v>
      </c>
      <c r="K14" s="126" t="s">
        <v>26</v>
      </c>
      <c r="L14" s="126" t="s">
        <v>27</v>
      </c>
      <c r="M14" s="126" t="s">
        <v>28</v>
      </c>
      <c r="N14" s="126" t="s">
        <v>57</v>
      </c>
    </row>
    <row r="15" spans="1:14" s="131" customFormat="1">
      <c r="A15" s="128" t="s">
        <v>30</v>
      </c>
      <c r="B15" s="128" t="s">
        <v>31</v>
      </c>
      <c r="C15" s="128" t="s">
        <v>32</v>
      </c>
      <c r="D15" s="129" t="s">
        <v>33</v>
      </c>
      <c r="E15" s="128" t="s">
        <v>34</v>
      </c>
      <c r="F15" s="128" t="s">
        <v>35</v>
      </c>
      <c r="G15" s="128" t="s">
        <v>36</v>
      </c>
      <c r="H15" s="128" t="s">
        <v>37</v>
      </c>
      <c r="I15" s="128" t="s">
        <v>38</v>
      </c>
      <c r="J15" s="128" t="s">
        <v>39</v>
      </c>
      <c r="K15" s="130" t="s">
        <v>40</v>
      </c>
      <c r="L15" s="130" t="s">
        <v>41</v>
      </c>
      <c r="M15" s="130" t="s">
        <v>42</v>
      </c>
      <c r="N15" s="130" t="s">
        <v>43</v>
      </c>
    </row>
    <row r="16" spans="1:14" ht="31.5">
      <c r="A16" s="132" t="s">
        <v>44</v>
      </c>
      <c r="B16" s="206" t="s">
        <v>182</v>
      </c>
      <c r="C16" s="126"/>
      <c r="D16" s="189"/>
      <c r="E16" s="207" t="s">
        <v>60</v>
      </c>
      <c r="F16" s="208">
        <v>600</v>
      </c>
      <c r="G16" s="191"/>
      <c r="H16" s="180"/>
      <c r="I16" s="175"/>
      <c r="J16" s="180"/>
      <c r="K16" s="133"/>
      <c r="L16" s="134"/>
      <c r="M16" s="134"/>
      <c r="N16" s="134"/>
    </row>
    <row r="17" spans="1:14">
      <c r="A17" s="132" t="s">
        <v>47</v>
      </c>
      <c r="B17" s="135" t="s">
        <v>183</v>
      </c>
      <c r="C17" s="126" t="s">
        <v>49</v>
      </c>
      <c r="D17" s="189"/>
      <c r="E17" s="209"/>
      <c r="F17" s="209"/>
      <c r="G17" s="196"/>
      <c r="H17" s="136"/>
      <c r="I17" s="136"/>
      <c r="J17" s="136"/>
      <c r="K17" s="136"/>
      <c r="N17" s="137"/>
    </row>
    <row r="18" spans="1:14">
      <c r="A18" s="132" t="s">
        <v>50</v>
      </c>
      <c r="B18" s="135" t="s">
        <v>184</v>
      </c>
      <c r="C18" s="126" t="s">
        <v>49</v>
      </c>
      <c r="D18" s="189"/>
      <c r="E18" s="209"/>
      <c r="F18" s="209"/>
      <c r="G18" s="196"/>
      <c r="H18" s="136"/>
      <c r="I18" s="136"/>
      <c r="J18" s="136"/>
      <c r="K18" s="136"/>
      <c r="N18" s="137"/>
    </row>
    <row r="19" spans="1:14" ht="45">
      <c r="A19" s="132" t="s">
        <v>83</v>
      </c>
      <c r="B19" s="135" t="s">
        <v>185</v>
      </c>
      <c r="C19" s="208" t="s">
        <v>49</v>
      </c>
      <c r="D19" s="208"/>
      <c r="E19" s="209"/>
      <c r="F19" s="209"/>
      <c r="G19" s="196"/>
      <c r="H19" s="136"/>
      <c r="I19" s="136"/>
      <c r="J19" s="136"/>
      <c r="K19" s="136"/>
      <c r="N19" s="137"/>
    </row>
    <row r="20" spans="1:14">
      <c r="A20" s="132" t="s">
        <v>84</v>
      </c>
      <c r="B20" s="138" t="s">
        <v>186</v>
      </c>
      <c r="C20" s="208" t="s">
        <v>49</v>
      </c>
      <c r="D20" s="133"/>
      <c r="E20" s="209"/>
      <c r="F20" s="209"/>
      <c r="G20" s="196"/>
      <c r="H20" s="136"/>
      <c r="I20" s="136"/>
      <c r="J20" s="136"/>
      <c r="K20" s="136"/>
      <c r="N20" s="137"/>
    </row>
    <row r="21" spans="1:14">
      <c r="A21" s="132" t="s">
        <v>85</v>
      </c>
      <c r="B21" s="138" t="s">
        <v>187</v>
      </c>
      <c r="C21" s="208" t="s">
        <v>49</v>
      </c>
      <c r="D21" s="133"/>
      <c r="E21" s="209"/>
      <c r="F21" s="209"/>
      <c r="G21" s="196"/>
      <c r="H21" s="136"/>
      <c r="I21" s="136"/>
      <c r="J21" s="136"/>
      <c r="K21" s="136"/>
      <c r="N21" s="137"/>
    </row>
    <row r="22" spans="1:14" ht="30">
      <c r="A22" s="132" t="s">
        <v>86</v>
      </c>
      <c r="B22" s="138" t="s">
        <v>188</v>
      </c>
      <c r="C22" s="208" t="s">
        <v>49</v>
      </c>
      <c r="D22" s="133"/>
      <c r="E22" s="209"/>
      <c r="F22" s="209"/>
      <c r="G22" s="196"/>
      <c r="H22" s="136"/>
      <c r="I22" s="136"/>
      <c r="J22" s="136"/>
      <c r="K22" s="136"/>
      <c r="N22" s="137"/>
    </row>
    <row r="23" spans="1:14">
      <c r="A23" s="132" t="s">
        <v>87</v>
      </c>
      <c r="B23" s="138" t="s">
        <v>189</v>
      </c>
      <c r="C23" s="208" t="s">
        <v>49</v>
      </c>
      <c r="D23" s="133"/>
      <c r="E23" s="209"/>
      <c r="F23" s="209"/>
      <c r="G23" s="196"/>
      <c r="H23" s="136"/>
      <c r="I23" s="136"/>
      <c r="J23" s="136"/>
      <c r="K23" s="136"/>
      <c r="N23" s="137"/>
    </row>
    <row r="24" spans="1:14">
      <c r="A24" s="132" t="s">
        <v>104</v>
      </c>
      <c r="B24" s="138" t="s">
        <v>190</v>
      </c>
      <c r="C24" s="208" t="s">
        <v>49</v>
      </c>
      <c r="D24" s="133"/>
      <c r="E24" s="209"/>
      <c r="F24" s="209"/>
      <c r="G24" s="196"/>
      <c r="H24" s="136"/>
      <c r="I24" s="136"/>
      <c r="J24" s="136"/>
      <c r="K24" s="136"/>
      <c r="N24" s="137"/>
    </row>
    <row r="25" spans="1:14">
      <c r="A25" s="132" t="s">
        <v>106</v>
      </c>
      <c r="B25" s="138" t="s">
        <v>103</v>
      </c>
      <c r="C25" s="208" t="s">
        <v>49</v>
      </c>
      <c r="D25" s="133"/>
      <c r="E25" s="209"/>
      <c r="F25" s="209"/>
      <c r="G25" s="196"/>
      <c r="H25" s="136"/>
      <c r="I25" s="136"/>
      <c r="J25" s="136"/>
      <c r="K25" s="136"/>
      <c r="N25" s="137"/>
    </row>
    <row r="26" spans="1:14" ht="45">
      <c r="A26" s="132" t="s">
        <v>109</v>
      </c>
      <c r="B26" s="135" t="s">
        <v>191</v>
      </c>
      <c r="C26" s="208" t="s">
        <v>49</v>
      </c>
      <c r="D26" s="133"/>
      <c r="E26" s="209"/>
      <c r="F26" s="209"/>
      <c r="G26" s="196"/>
      <c r="H26" s="136"/>
      <c r="I26" s="136"/>
      <c r="J26" s="136"/>
      <c r="K26" s="136"/>
      <c r="N26" s="137"/>
    </row>
    <row r="27" spans="1:14">
      <c r="A27" s="132" t="s">
        <v>192</v>
      </c>
      <c r="B27" s="135" t="s">
        <v>193</v>
      </c>
      <c r="C27" s="126" t="s">
        <v>49</v>
      </c>
      <c r="D27" s="189"/>
      <c r="E27" s="209"/>
      <c r="F27" s="209"/>
      <c r="G27" s="196"/>
      <c r="H27" s="136"/>
      <c r="I27" s="136"/>
      <c r="J27" s="136"/>
      <c r="K27" s="136"/>
      <c r="N27" s="137"/>
    </row>
    <row r="28" spans="1:14" ht="30">
      <c r="A28" s="139" t="s">
        <v>194</v>
      </c>
      <c r="B28" s="135" t="s">
        <v>195</v>
      </c>
      <c r="C28" s="126" t="s">
        <v>49</v>
      </c>
      <c r="D28" s="189"/>
      <c r="E28" s="209"/>
      <c r="F28" s="209"/>
      <c r="G28" s="196"/>
      <c r="H28" s="136"/>
      <c r="I28" s="136"/>
      <c r="J28" s="136"/>
      <c r="K28" s="136"/>
      <c r="N28" s="137"/>
    </row>
    <row r="29" spans="1:14" ht="105">
      <c r="A29" s="139" t="s">
        <v>196</v>
      </c>
      <c r="B29" s="138" t="s">
        <v>197</v>
      </c>
      <c r="C29" s="126" t="s">
        <v>49</v>
      </c>
      <c r="D29" s="189"/>
      <c r="E29" s="209"/>
      <c r="F29" s="209"/>
      <c r="G29" s="196"/>
      <c r="H29" s="136"/>
      <c r="I29" s="136"/>
      <c r="J29" s="136"/>
      <c r="K29" s="136"/>
      <c r="N29" s="137"/>
    </row>
    <row r="30" spans="1:14" ht="120">
      <c r="A30" s="139" t="s">
        <v>198</v>
      </c>
      <c r="B30" s="135" t="s">
        <v>199</v>
      </c>
      <c r="C30" s="126" t="s">
        <v>49</v>
      </c>
      <c r="D30" s="189"/>
      <c r="E30" s="209"/>
      <c r="F30" s="209"/>
      <c r="G30" s="196"/>
      <c r="H30" s="136"/>
      <c r="I30" s="136"/>
      <c r="J30" s="136"/>
      <c r="K30" s="136"/>
      <c r="N30" s="137"/>
    </row>
    <row r="31" spans="1:14">
      <c r="A31" s="139" t="s">
        <v>200</v>
      </c>
      <c r="B31" s="135" t="s">
        <v>201</v>
      </c>
      <c r="C31" s="126" t="s">
        <v>49</v>
      </c>
      <c r="D31" s="189"/>
      <c r="E31" s="209"/>
      <c r="F31" s="209"/>
      <c r="G31" s="196"/>
      <c r="H31" s="136"/>
      <c r="I31" s="136"/>
      <c r="J31" s="136"/>
      <c r="K31" s="136"/>
      <c r="N31" s="137"/>
    </row>
    <row r="32" spans="1:14" ht="30">
      <c r="A32" s="139" t="s">
        <v>202</v>
      </c>
      <c r="B32" s="135" t="s">
        <v>203</v>
      </c>
      <c r="C32" s="126" t="s">
        <v>49</v>
      </c>
      <c r="D32" s="189"/>
      <c r="E32" s="209"/>
      <c r="F32" s="209"/>
      <c r="G32" s="196"/>
      <c r="H32" s="136"/>
      <c r="I32" s="136"/>
      <c r="J32" s="136"/>
      <c r="K32" s="136"/>
      <c r="N32" s="137"/>
    </row>
    <row r="33" spans="1:14" ht="30">
      <c r="A33" s="139" t="s">
        <v>204</v>
      </c>
      <c r="B33" s="135" t="s">
        <v>205</v>
      </c>
      <c r="C33" s="126" t="s">
        <v>49</v>
      </c>
      <c r="D33" s="189"/>
      <c r="E33" s="209"/>
      <c r="F33" s="209"/>
      <c r="G33" s="196"/>
      <c r="H33" s="136"/>
      <c r="I33" s="136"/>
      <c r="J33" s="136"/>
      <c r="K33" s="136"/>
      <c r="N33" s="137"/>
    </row>
    <row r="34" spans="1:14">
      <c r="A34" s="139" t="s">
        <v>206</v>
      </c>
      <c r="B34" s="135" t="s">
        <v>207</v>
      </c>
      <c r="C34" s="126" t="s">
        <v>49</v>
      </c>
      <c r="D34" s="189"/>
      <c r="E34" s="209"/>
      <c r="F34" s="209"/>
      <c r="G34" s="196"/>
      <c r="H34" s="136"/>
      <c r="I34" s="136"/>
      <c r="J34" s="136"/>
      <c r="K34" s="136"/>
      <c r="N34" s="137"/>
    </row>
    <row r="35" spans="1:14" ht="30">
      <c r="A35" s="139" t="s">
        <v>208</v>
      </c>
      <c r="B35" s="135" t="s">
        <v>209</v>
      </c>
      <c r="C35" s="126" t="s">
        <v>49</v>
      </c>
      <c r="D35" s="189"/>
      <c r="E35" s="209"/>
      <c r="F35" s="209"/>
      <c r="G35" s="196"/>
      <c r="H35" s="136"/>
      <c r="I35" s="136"/>
      <c r="J35" s="136"/>
      <c r="K35" s="136"/>
      <c r="N35" s="137"/>
    </row>
    <row r="36" spans="1:14" ht="93.75" customHeight="1">
      <c r="A36" s="139" t="s">
        <v>210</v>
      </c>
      <c r="B36" s="135" t="s">
        <v>211</v>
      </c>
      <c r="C36" s="126" t="s">
        <v>49</v>
      </c>
      <c r="D36" s="189"/>
      <c r="E36" s="209"/>
      <c r="F36" s="209"/>
      <c r="G36" s="196"/>
      <c r="H36" s="136"/>
      <c r="I36" s="136"/>
      <c r="J36" s="136"/>
      <c r="K36" s="136"/>
      <c r="N36" s="137"/>
    </row>
    <row r="37" spans="1:14" ht="45">
      <c r="A37" s="139" t="s">
        <v>212</v>
      </c>
      <c r="B37" s="135" t="s">
        <v>213</v>
      </c>
      <c r="C37" s="126" t="s">
        <v>49</v>
      </c>
      <c r="D37" s="189"/>
      <c r="E37" s="209"/>
      <c r="F37" s="209"/>
      <c r="G37" s="196"/>
      <c r="H37" s="136"/>
      <c r="I37" s="136"/>
      <c r="J37" s="136"/>
      <c r="K37" s="136"/>
      <c r="N37" s="137"/>
    </row>
    <row r="38" spans="1:14" ht="15.75">
      <c r="A38" s="132" t="s">
        <v>58</v>
      </c>
      <c r="B38" s="206" t="s">
        <v>214</v>
      </c>
      <c r="C38" s="126"/>
      <c r="D38" s="189"/>
      <c r="E38" s="207" t="s">
        <v>60</v>
      </c>
      <c r="F38" s="208">
        <v>100</v>
      </c>
      <c r="G38" s="191"/>
      <c r="H38" s="180"/>
      <c r="I38" s="175"/>
      <c r="J38" s="180"/>
      <c r="K38" s="133"/>
      <c r="L38" s="134"/>
      <c r="M38" s="134"/>
      <c r="N38" s="134"/>
    </row>
    <row r="39" spans="1:14">
      <c r="A39" s="132" t="s">
        <v>61</v>
      </c>
      <c r="B39" s="135" t="s">
        <v>215</v>
      </c>
      <c r="C39" s="126" t="s">
        <v>49</v>
      </c>
      <c r="D39" s="189"/>
      <c r="E39" s="209"/>
      <c r="F39" s="209"/>
      <c r="G39" s="196"/>
      <c r="H39" s="136"/>
      <c r="I39" s="136"/>
      <c r="J39" s="136"/>
      <c r="K39" s="136"/>
      <c r="N39" s="137"/>
    </row>
    <row r="40" spans="1:14">
      <c r="A40" s="132" t="s">
        <v>63</v>
      </c>
      <c r="B40" s="135" t="s">
        <v>184</v>
      </c>
      <c r="C40" s="126" t="s">
        <v>49</v>
      </c>
      <c r="D40" s="189"/>
      <c r="E40" s="209"/>
      <c r="F40" s="209"/>
      <c r="G40" s="196"/>
      <c r="H40" s="136"/>
      <c r="I40" s="136"/>
      <c r="J40" s="136"/>
      <c r="K40" s="136"/>
      <c r="N40" s="137"/>
    </row>
    <row r="41" spans="1:14" ht="45">
      <c r="A41" s="132" t="s">
        <v>64</v>
      </c>
      <c r="B41" s="135" t="s">
        <v>185</v>
      </c>
      <c r="C41" s="208" t="s">
        <v>49</v>
      </c>
      <c r="D41" s="208"/>
      <c r="E41" s="209"/>
      <c r="F41" s="209"/>
      <c r="G41" s="196"/>
      <c r="H41" s="136"/>
      <c r="I41" s="136"/>
      <c r="J41" s="136"/>
      <c r="K41" s="136"/>
      <c r="N41" s="137"/>
    </row>
    <row r="42" spans="1:14">
      <c r="A42" s="132" t="s">
        <v>65</v>
      </c>
      <c r="B42" s="138" t="s">
        <v>186</v>
      </c>
      <c r="C42" s="208" t="s">
        <v>49</v>
      </c>
      <c r="D42" s="133"/>
      <c r="E42" s="209"/>
      <c r="F42" s="209"/>
      <c r="G42" s="196"/>
      <c r="H42" s="136"/>
      <c r="I42" s="136"/>
      <c r="J42" s="136"/>
      <c r="K42" s="136"/>
      <c r="N42" s="137"/>
    </row>
    <row r="43" spans="1:14">
      <c r="A43" s="132" t="s">
        <v>66</v>
      </c>
      <c r="B43" s="138" t="s">
        <v>187</v>
      </c>
      <c r="C43" s="208" t="s">
        <v>49</v>
      </c>
      <c r="D43" s="133"/>
      <c r="E43" s="209"/>
      <c r="F43" s="209"/>
      <c r="G43" s="196"/>
      <c r="H43" s="136"/>
      <c r="I43" s="136"/>
      <c r="J43" s="136"/>
      <c r="K43" s="136"/>
      <c r="N43" s="137"/>
    </row>
    <row r="44" spans="1:14" ht="30">
      <c r="A44" s="132" t="s">
        <v>67</v>
      </c>
      <c r="B44" s="138" t="s">
        <v>188</v>
      </c>
      <c r="C44" s="208" t="s">
        <v>49</v>
      </c>
      <c r="D44" s="133"/>
      <c r="E44" s="209"/>
      <c r="F44" s="209"/>
      <c r="G44" s="196"/>
      <c r="H44" s="136"/>
      <c r="I44" s="136"/>
      <c r="J44" s="136"/>
      <c r="K44" s="136"/>
      <c r="N44" s="137"/>
    </row>
    <row r="45" spans="1:14">
      <c r="A45" s="132" t="s">
        <v>69</v>
      </c>
      <c r="B45" s="138" t="s">
        <v>189</v>
      </c>
      <c r="C45" s="208" t="s">
        <v>49</v>
      </c>
      <c r="D45" s="133"/>
      <c r="E45" s="209"/>
      <c r="F45" s="209"/>
      <c r="G45" s="196"/>
      <c r="H45" s="136"/>
      <c r="I45" s="136"/>
      <c r="J45" s="136"/>
      <c r="K45" s="136"/>
      <c r="N45" s="137"/>
    </row>
    <row r="46" spans="1:14">
      <c r="A46" s="132" t="s">
        <v>70</v>
      </c>
      <c r="B46" s="138" t="s">
        <v>190</v>
      </c>
      <c r="C46" s="208" t="s">
        <v>49</v>
      </c>
      <c r="D46" s="133"/>
      <c r="E46" s="209"/>
      <c r="F46" s="209"/>
      <c r="G46" s="196"/>
      <c r="H46" s="136"/>
      <c r="I46" s="136"/>
      <c r="J46" s="136"/>
      <c r="K46" s="136"/>
      <c r="N46" s="137"/>
    </row>
    <row r="47" spans="1:14" ht="75">
      <c r="A47" s="132" t="s">
        <v>126</v>
      </c>
      <c r="B47" s="138" t="s">
        <v>216</v>
      </c>
      <c r="C47" s="208" t="s">
        <v>49</v>
      </c>
      <c r="D47" s="133"/>
      <c r="E47" s="209"/>
      <c r="F47" s="209"/>
      <c r="G47" s="196"/>
      <c r="H47" s="136"/>
      <c r="I47" s="136"/>
      <c r="J47" s="136"/>
      <c r="K47" s="136"/>
      <c r="N47" s="137"/>
    </row>
    <row r="48" spans="1:14" ht="90">
      <c r="A48" s="132" t="s">
        <v>127</v>
      </c>
      <c r="B48" s="135" t="s">
        <v>217</v>
      </c>
      <c r="C48" s="208" t="s">
        <v>49</v>
      </c>
      <c r="D48" s="210"/>
      <c r="E48" s="209"/>
      <c r="F48" s="209"/>
      <c r="G48" s="196"/>
      <c r="H48" s="136"/>
      <c r="I48" s="136"/>
      <c r="J48" s="136"/>
      <c r="K48" s="136"/>
      <c r="N48" s="137"/>
    </row>
    <row r="49" spans="1:14">
      <c r="A49" s="132" t="s">
        <v>218</v>
      </c>
      <c r="B49" s="138" t="s">
        <v>103</v>
      </c>
      <c r="C49" s="208" t="s">
        <v>49</v>
      </c>
      <c r="D49" s="133"/>
      <c r="E49" s="209"/>
      <c r="F49" s="209"/>
      <c r="G49" s="196"/>
      <c r="H49" s="136"/>
      <c r="I49" s="136"/>
      <c r="J49" s="136"/>
      <c r="K49" s="136"/>
      <c r="N49" s="137"/>
    </row>
    <row r="50" spans="1:14" ht="45">
      <c r="A50" s="132" t="s">
        <v>219</v>
      </c>
      <c r="B50" s="135" t="s">
        <v>191</v>
      </c>
      <c r="C50" s="208" t="s">
        <v>49</v>
      </c>
      <c r="D50" s="133"/>
      <c r="E50" s="209"/>
      <c r="F50" s="209"/>
      <c r="G50" s="196"/>
      <c r="H50" s="136"/>
      <c r="I50" s="136"/>
      <c r="J50" s="136"/>
      <c r="K50" s="136"/>
      <c r="N50" s="137"/>
    </row>
    <row r="51" spans="1:14">
      <c r="A51" s="132" t="s">
        <v>220</v>
      </c>
      <c r="B51" s="135" t="s">
        <v>221</v>
      </c>
      <c r="C51" s="126" t="s">
        <v>49</v>
      </c>
      <c r="D51" s="189"/>
      <c r="E51" s="209"/>
      <c r="F51" s="209"/>
      <c r="G51" s="196"/>
      <c r="H51" s="136"/>
      <c r="I51" s="136"/>
      <c r="J51" s="136"/>
      <c r="K51" s="136"/>
      <c r="N51" s="137"/>
    </row>
    <row r="52" spans="1:14" ht="30">
      <c r="A52" s="139" t="s">
        <v>222</v>
      </c>
      <c r="B52" s="135" t="s">
        <v>195</v>
      </c>
      <c r="C52" s="126" t="s">
        <v>49</v>
      </c>
      <c r="D52" s="189"/>
      <c r="E52" s="209"/>
      <c r="F52" s="209"/>
      <c r="G52" s="196"/>
      <c r="H52" s="136"/>
      <c r="I52" s="136"/>
      <c r="J52" s="136"/>
      <c r="K52" s="136"/>
      <c r="N52" s="137"/>
    </row>
    <row r="53" spans="1:14" ht="30">
      <c r="A53" s="139" t="s">
        <v>223</v>
      </c>
      <c r="B53" s="135" t="s">
        <v>224</v>
      </c>
      <c r="C53" s="126" t="s">
        <v>49</v>
      </c>
      <c r="D53" s="189"/>
      <c r="E53" s="209"/>
      <c r="F53" s="209"/>
      <c r="G53" s="196"/>
      <c r="H53" s="136"/>
      <c r="I53" s="136"/>
      <c r="J53" s="136"/>
      <c r="K53" s="136"/>
      <c r="N53" s="137"/>
    </row>
    <row r="54" spans="1:14" ht="33" customHeight="1">
      <c r="A54" s="139" t="s">
        <v>225</v>
      </c>
      <c r="B54" s="138" t="s">
        <v>226</v>
      </c>
      <c r="C54" s="208" t="s">
        <v>227</v>
      </c>
      <c r="D54" s="133"/>
      <c r="E54" s="209"/>
      <c r="F54" s="209"/>
      <c r="G54" s="196"/>
      <c r="H54" s="136"/>
      <c r="I54" s="136"/>
      <c r="J54" s="136"/>
      <c r="K54" s="136"/>
      <c r="N54" s="137"/>
    </row>
    <row r="55" spans="1:14" ht="30">
      <c r="A55" s="139" t="s">
        <v>228</v>
      </c>
      <c r="B55" s="138" t="s">
        <v>229</v>
      </c>
      <c r="C55" s="126" t="s">
        <v>49</v>
      </c>
      <c r="D55" s="189"/>
      <c r="E55" s="209"/>
      <c r="F55" s="209"/>
      <c r="G55" s="196"/>
      <c r="H55" s="136"/>
      <c r="I55" s="136"/>
      <c r="J55" s="136"/>
      <c r="K55" s="136"/>
      <c r="N55" s="137"/>
    </row>
    <row r="56" spans="1:14">
      <c r="A56" s="139" t="s">
        <v>230</v>
      </c>
      <c r="B56" s="135" t="s">
        <v>231</v>
      </c>
      <c r="C56" s="126" t="s">
        <v>49</v>
      </c>
      <c r="D56" s="189"/>
      <c r="E56" s="209"/>
      <c r="F56" s="209"/>
      <c r="G56" s="196"/>
      <c r="H56" s="136"/>
      <c r="I56" s="136"/>
      <c r="J56" s="136"/>
      <c r="K56" s="136"/>
      <c r="N56" s="137"/>
    </row>
    <row r="57" spans="1:14" ht="30">
      <c r="A57" s="139" t="s">
        <v>232</v>
      </c>
      <c r="B57" s="135" t="s">
        <v>233</v>
      </c>
      <c r="C57" s="208" t="s">
        <v>49</v>
      </c>
      <c r="D57" s="133"/>
      <c r="E57" s="209"/>
      <c r="F57" s="209"/>
      <c r="G57" s="196"/>
      <c r="H57" s="136"/>
      <c r="I57" s="136"/>
      <c r="J57" s="136"/>
      <c r="K57" s="136"/>
      <c r="N57" s="137"/>
    </row>
    <row r="58" spans="1:14">
      <c r="A58" s="139" t="s">
        <v>234</v>
      </c>
      <c r="B58" s="135" t="s">
        <v>201</v>
      </c>
      <c r="C58" s="126" t="s">
        <v>49</v>
      </c>
      <c r="D58" s="189"/>
      <c r="E58" s="209"/>
      <c r="F58" s="209"/>
      <c r="G58" s="196"/>
      <c r="H58" s="136"/>
      <c r="I58" s="136"/>
      <c r="J58" s="136"/>
      <c r="K58" s="136"/>
      <c r="N58" s="137"/>
    </row>
    <row r="59" spans="1:14">
      <c r="A59" s="139" t="s">
        <v>235</v>
      </c>
      <c r="B59" s="135" t="s">
        <v>236</v>
      </c>
      <c r="C59" s="126" t="s">
        <v>49</v>
      </c>
      <c r="D59" s="189"/>
      <c r="E59" s="209"/>
      <c r="F59" s="209"/>
      <c r="G59" s="196"/>
      <c r="H59" s="136"/>
      <c r="I59" s="136"/>
      <c r="J59" s="136"/>
      <c r="K59" s="136"/>
      <c r="N59" s="137"/>
    </row>
    <row r="60" spans="1:14">
      <c r="A60" s="139" t="s">
        <v>237</v>
      </c>
      <c r="B60" s="135" t="s">
        <v>238</v>
      </c>
      <c r="C60" s="126" t="s">
        <v>49</v>
      </c>
      <c r="D60" s="189"/>
      <c r="E60" s="209"/>
      <c r="F60" s="209"/>
      <c r="G60" s="196"/>
      <c r="H60" s="136"/>
      <c r="I60" s="136"/>
      <c r="J60" s="136"/>
      <c r="K60" s="136"/>
      <c r="N60" s="137"/>
    </row>
    <row r="61" spans="1:14" ht="75">
      <c r="A61" s="139" t="s">
        <v>239</v>
      </c>
      <c r="B61" s="135" t="s">
        <v>240</v>
      </c>
      <c r="C61" s="126" t="s">
        <v>49</v>
      </c>
      <c r="D61" s="189"/>
      <c r="E61" s="209"/>
      <c r="F61" s="209"/>
      <c r="G61" s="196"/>
      <c r="H61" s="136"/>
      <c r="I61" s="136"/>
      <c r="J61" s="136"/>
      <c r="K61" s="136"/>
      <c r="N61" s="137"/>
    </row>
    <row r="62" spans="1:14">
      <c r="A62" s="139" t="s">
        <v>241</v>
      </c>
      <c r="B62" s="135" t="s">
        <v>242</v>
      </c>
      <c r="C62" s="208" t="s">
        <v>49</v>
      </c>
      <c r="D62" s="133"/>
      <c r="E62" s="209"/>
      <c r="F62" s="209"/>
      <c r="G62" s="196"/>
      <c r="H62" s="136"/>
      <c r="I62" s="136"/>
      <c r="J62" s="136"/>
      <c r="K62" s="136"/>
      <c r="N62" s="137"/>
    </row>
    <row r="63" spans="1:14">
      <c r="A63" s="139" t="s">
        <v>243</v>
      </c>
      <c r="B63" s="135" t="s">
        <v>244</v>
      </c>
      <c r="C63" s="126" t="s">
        <v>49</v>
      </c>
      <c r="D63" s="189"/>
      <c r="E63" s="209"/>
      <c r="F63" s="209"/>
      <c r="G63" s="196"/>
      <c r="H63" s="136"/>
      <c r="I63" s="136"/>
      <c r="J63" s="136"/>
      <c r="K63" s="136"/>
      <c r="N63" s="137"/>
    </row>
    <row r="64" spans="1:14" ht="30">
      <c r="A64" s="139" t="s">
        <v>245</v>
      </c>
      <c r="B64" s="135" t="s">
        <v>246</v>
      </c>
      <c r="C64" s="126" t="s">
        <v>49</v>
      </c>
      <c r="D64" s="189"/>
      <c r="E64" s="209"/>
      <c r="F64" s="209"/>
      <c r="G64" s="196"/>
      <c r="H64" s="136"/>
      <c r="I64" s="136"/>
      <c r="J64" s="136"/>
      <c r="K64" s="136"/>
      <c r="N64" s="137"/>
    </row>
    <row r="65" spans="1:14">
      <c r="A65" s="139" t="s">
        <v>247</v>
      </c>
      <c r="B65" s="135" t="s">
        <v>248</v>
      </c>
      <c r="C65" s="126" t="s">
        <v>49</v>
      </c>
      <c r="D65" s="189"/>
      <c r="E65" s="209"/>
      <c r="F65" s="209"/>
      <c r="G65" s="196"/>
      <c r="H65" s="136"/>
      <c r="I65" s="136"/>
      <c r="J65" s="136"/>
      <c r="K65" s="136"/>
      <c r="N65" s="137"/>
    </row>
    <row r="66" spans="1:14">
      <c r="A66" s="139" t="s">
        <v>249</v>
      </c>
      <c r="B66" s="135" t="s">
        <v>250</v>
      </c>
      <c r="C66" s="126" t="s">
        <v>49</v>
      </c>
      <c r="D66" s="189"/>
      <c r="E66" s="209"/>
      <c r="F66" s="209"/>
      <c r="G66" s="196"/>
      <c r="H66" s="136"/>
      <c r="I66" s="136"/>
      <c r="J66" s="136"/>
      <c r="K66" s="136"/>
      <c r="N66" s="137"/>
    </row>
    <row r="67" spans="1:14">
      <c r="A67" s="139" t="s">
        <v>251</v>
      </c>
      <c r="B67" s="135" t="s">
        <v>252</v>
      </c>
      <c r="C67" s="126" t="s">
        <v>49</v>
      </c>
      <c r="D67" s="189"/>
      <c r="E67" s="209"/>
      <c r="F67" s="209"/>
      <c r="G67" s="196"/>
      <c r="H67" s="136"/>
      <c r="I67" s="136"/>
      <c r="J67" s="136"/>
      <c r="K67" s="136"/>
      <c r="N67" s="137"/>
    </row>
    <row r="68" spans="1:14" ht="30">
      <c r="A68" s="139" t="s">
        <v>253</v>
      </c>
      <c r="B68" s="135" t="s">
        <v>254</v>
      </c>
      <c r="C68" s="126" t="s">
        <v>49</v>
      </c>
      <c r="D68" s="189"/>
      <c r="E68" s="209"/>
      <c r="F68" s="209"/>
      <c r="G68" s="196"/>
      <c r="H68" s="136"/>
      <c r="I68" s="136"/>
      <c r="J68" s="136"/>
      <c r="K68" s="136"/>
      <c r="N68" s="137"/>
    </row>
    <row r="69" spans="1:14" ht="30">
      <c r="A69" s="139" t="s">
        <v>255</v>
      </c>
      <c r="B69" s="135" t="s">
        <v>256</v>
      </c>
      <c r="C69" s="126" t="s">
        <v>49</v>
      </c>
      <c r="D69" s="189"/>
      <c r="E69" s="209"/>
      <c r="F69" s="209"/>
      <c r="G69" s="196"/>
      <c r="H69" s="136"/>
      <c r="I69" s="136"/>
      <c r="J69" s="136"/>
      <c r="K69" s="136"/>
      <c r="N69" s="137"/>
    </row>
    <row r="70" spans="1:14" ht="30">
      <c r="A70" s="139" t="s">
        <v>257</v>
      </c>
      <c r="B70" s="135" t="s">
        <v>258</v>
      </c>
      <c r="C70" s="126" t="s">
        <v>49</v>
      </c>
      <c r="D70" s="189"/>
      <c r="E70" s="209"/>
      <c r="F70" s="209"/>
      <c r="G70" s="196"/>
      <c r="H70" s="136"/>
      <c r="I70" s="136"/>
      <c r="J70" s="136"/>
      <c r="K70" s="136"/>
      <c r="N70" s="137"/>
    </row>
    <row r="71" spans="1:14">
      <c r="A71" s="139" t="s">
        <v>259</v>
      </c>
      <c r="B71" s="135" t="s">
        <v>260</v>
      </c>
      <c r="C71" s="126" t="s">
        <v>49</v>
      </c>
      <c r="D71" s="189"/>
      <c r="E71" s="209"/>
      <c r="F71" s="209"/>
      <c r="G71" s="196"/>
      <c r="H71" s="136"/>
      <c r="I71" s="136"/>
      <c r="J71" s="136"/>
      <c r="K71" s="136"/>
      <c r="N71" s="137"/>
    </row>
    <row r="72" spans="1:14" ht="30">
      <c r="A72" s="132" t="s">
        <v>130</v>
      </c>
      <c r="B72" s="138" t="s">
        <v>261</v>
      </c>
      <c r="C72" s="208" t="s">
        <v>49</v>
      </c>
      <c r="D72" s="133"/>
      <c r="E72" s="209"/>
      <c r="F72" s="209"/>
      <c r="G72" s="196"/>
      <c r="H72" s="136"/>
      <c r="I72" s="136"/>
      <c r="J72" s="136"/>
      <c r="K72" s="136"/>
      <c r="N72" s="137"/>
    </row>
    <row r="73" spans="1:14" ht="85.5" customHeight="1">
      <c r="A73" s="211" t="s">
        <v>146</v>
      </c>
      <c r="B73" s="135" t="s">
        <v>262</v>
      </c>
      <c r="C73" s="208" t="s">
        <v>49</v>
      </c>
      <c r="D73" s="133"/>
      <c r="E73" s="212"/>
      <c r="F73" s="212"/>
      <c r="G73" s="213"/>
      <c r="H73" s="140"/>
      <c r="I73" s="140"/>
      <c r="J73" s="140"/>
      <c r="K73" s="140"/>
      <c r="L73" s="141"/>
      <c r="M73" s="141"/>
      <c r="N73" s="142"/>
    </row>
  </sheetData>
  <pageMargins left="0.70866141732283472" right="0.70866141732283472" top="0.74803149606299213" bottom="0.74803149606299213" header="0.51181102362204722" footer="0.51181102362204722"/>
  <pageSetup paperSize="9" scale="54" fitToHeight="0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C071-D310-4741-8AC4-C999ED62776F}">
  <sheetPr>
    <pageSetUpPr fitToPage="1"/>
  </sheetPr>
  <dimension ref="A2:N507"/>
  <sheetViews>
    <sheetView view="pageBreakPreview" zoomScale="48" zoomScaleNormal="75" zoomScaleSheetLayoutView="48" workbookViewId="0">
      <selection activeCell="G486" sqref="G486:J497"/>
    </sheetView>
  </sheetViews>
  <sheetFormatPr defaultRowHeight="15"/>
  <cols>
    <col min="1" max="1" width="6.125" style="125" bestFit="1" customWidth="1"/>
    <col min="2" max="2" width="56.25" style="143" customWidth="1"/>
    <col min="3" max="3" width="12.625" style="122" customWidth="1"/>
    <col min="4" max="4" width="13.75" style="122" customWidth="1"/>
    <col min="5" max="5" width="10.75" style="122" customWidth="1"/>
    <col min="6" max="6" width="13.75" style="146" customWidth="1"/>
    <col min="7" max="7" width="12.875" style="145" customWidth="1"/>
    <col min="8" max="8" width="17" style="145" bestFit="1" customWidth="1"/>
    <col min="9" max="9" width="10.375" style="122" customWidth="1"/>
    <col min="10" max="10" width="17" style="145" bestFit="1" customWidth="1"/>
    <col min="11" max="12" width="16.375" style="122" customWidth="1"/>
    <col min="13" max="13" width="13.75" style="122" customWidth="1"/>
    <col min="14" max="14" width="11.125" style="122" customWidth="1"/>
    <col min="15" max="16384" width="9" style="122"/>
  </cols>
  <sheetData>
    <row r="2" spans="1:14" ht="15.75">
      <c r="B2" s="125" t="s">
        <v>0</v>
      </c>
      <c r="F2" s="144"/>
      <c r="I2" s="123"/>
    </row>
    <row r="3" spans="1:14">
      <c r="B3" s="121" t="s">
        <v>1095</v>
      </c>
      <c r="C3" s="124">
        <v>5</v>
      </c>
    </row>
    <row r="4" spans="1:14">
      <c r="B4" s="143" t="s">
        <v>1</v>
      </c>
      <c r="C4" s="124" t="s">
        <v>263</v>
      </c>
      <c r="D4" s="6"/>
    </row>
    <row r="5" spans="1:14">
      <c r="B5" s="143" t="s">
        <v>3</v>
      </c>
      <c r="C5" s="124" t="s">
        <v>180</v>
      </c>
      <c r="J5" s="147"/>
    </row>
    <row r="6" spans="1:14">
      <c r="B6" s="143" t="s">
        <v>5</v>
      </c>
      <c r="C6" s="124">
        <v>50</v>
      </c>
    </row>
    <row r="7" spans="1:14">
      <c r="B7" s="143" t="s">
        <v>7</v>
      </c>
      <c r="C7" s="124" t="s">
        <v>176</v>
      </c>
    </row>
    <row r="8" spans="1:14" ht="15" customHeight="1">
      <c r="B8" s="143" t="s">
        <v>9</v>
      </c>
      <c r="C8" s="124" t="s">
        <v>10</v>
      </c>
    </row>
    <row r="9" spans="1:14">
      <c r="B9" s="143" t="s">
        <v>11</v>
      </c>
      <c r="C9" s="124" t="s">
        <v>264</v>
      </c>
    </row>
    <row r="13" spans="1:14">
      <c r="G13" s="148" t="s">
        <v>71</v>
      </c>
      <c r="H13" s="178"/>
      <c r="J13" s="178"/>
    </row>
    <row r="14" spans="1:14" ht="180">
      <c r="A14" s="126" t="s">
        <v>16</v>
      </c>
      <c r="B14" s="127" t="s">
        <v>54</v>
      </c>
      <c r="C14" s="126" t="s">
        <v>55</v>
      </c>
      <c r="D14" s="126" t="s">
        <v>56</v>
      </c>
      <c r="E14" s="126" t="s">
        <v>20</v>
      </c>
      <c r="F14" s="179" t="s">
        <v>21</v>
      </c>
      <c r="G14" s="126" t="s">
        <v>22</v>
      </c>
      <c r="H14" s="126" t="s">
        <v>23</v>
      </c>
      <c r="I14" s="126" t="s">
        <v>24</v>
      </c>
      <c r="J14" s="126" t="s">
        <v>25</v>
      </c>
      <c r="K14" s="171" t="s">
        <v>26</v>
      </c>
      <c r="L14" s="126" t="s">
        <v>27</v>
      </c>
      <c r="M14" s="126" t="s">
        <v>28</v>
      </c>
      <c r="N14" s="126" t="s">
        <v>57</v>
      </c>
    </row>
    <row r="15" spans="1:14" s="131" customFormat="1">
      <c r="A15" s="128" t="s">
        <v>30</v>
      </c>
      <c r="B15" s="128" t="s">
        <v>31</v>
      </c>
      <c r="C15" s="128" t="s">
        <v>32</v>
      </c>
      <c r="D15" s="129" t="s">
        <v>33</v>
      </c>
      <c r="E15" s="128" t="s">
        <v>34</v>
      </c>
      <c r="F15" s="185" t="s">
        <v>35</v>
      </c>
      <c r="G15" s="128" t="s">
        <v>36</v>
      </c>
      <c r="H15" s="128" t="s">
        <v>37</v>
      </c>
      <c r="I15" s="128" t="s">
        <v>38</v>
      </c>
      <c r="J15" s="128" t="s">
        <v>39</v>
      </c>
      <c r="K15" s="130" t="s">
        <v>40</v>
      </c>
      <c r="L15" s="130" t="s">
        <v>41</v>
      </c>
      <c r="M15" s="130" t="s">
        <v>42</v>
      </c>
      <c r="N15" s="130" t="s">
        <v>43</v>
      </c>
    </row>
    <row r="16" spans="1:14" ht="15.75">
      <c r="A16" s="135" t="s">
        <v>44</v>
      </c>
      <c r="B16" s="149" t="s">
        <v>265</v>
      </c>
      <c r="C16" s="126"/>
      <c r="D16" s="126"/>
      <c r="E16" s="171" t="s">
        <v>60</v>
      </c>
      <c r="F16" s="179">
        <v>2000</v>
      </c>
      <c r="G16" s="173"/>
      <c r="H16" s="180"/>
      <c r="I16" s="175"/>
      <c r="J16" s="180"/>
      <c r="K16" s="133"/>
      <c r="L16" s="134"/>
      <c r="M16" s="134"/>
      <c r="N16" s="134"/>
    </row>
    <row r="17" spans="1:14">
      <c r="A17" s="135" t="s">
        <v>47</v>
      </c>
      <c r="B17" s="150" t="s">
        <v>266</v>
      </c>
      <c r="C17" s="186" t="s">
        <v>49</v>
      </c>
      <c r="D17" s="126"/>
      <c r="E17" s="181"/>
      <c r="F17" s="182"/>
      <c r="G17" s="183"/>
      <c r="H17" s="184"/>
      <c r="I17" s="136"/>
      <c r="J17" s="184"/>
      <c r="K17" s="136"/>
      <c r="N17" s="137"/>
    </row>
    <row r="18" spans="1:14">
      <c r="A18" s="135" t="s">
        <v>50</v>
      </c>
      <c r="B18" s="138" t="s">
        <v>267</v>
      </c>
      <c r="C18" s="186" t="s">
        <v>49</v>
      </c>
      <c r="D18" s="126"/>
      <c r="E18" s="181"/>
      <c r="F18" s="187"/>
      <c r="G18" s="183"/>
      <c r="H18" s="184"/>
      <c r="I18" s="136"/>
      <c r="J18" s="184"/>
      <c r="K18" s="136"/>
      <c r="N18" s="137"/>
    </row>
    <row r="19" spans="1:14">
      <c r="A19" s="135" t="s">
        <v>83</v>
      </c>
      <c r="B19" s="138" t="s">
        <v>268</v>
      </c>
      <c r="C19" s="186" t="s">
        <v>49</v>
      </c>
      <c r="D19" s="126"/>
      <c r="E19" s="181"/>
      <c r="F19" s="182"/>
      <c r="G19" s="183"/>
      <c r="H19" s="184"/>
      <c r="I19" s="136"/>
      <c r="J19" s="184"/>
      <c r="K19" s="136"/>
      <c r="N19" s="137"/>
    </row>
    <row r="20" spans="1:14">
      <c r="A20" s="135" t="s">
        <v>84</v>
      </c>
      <c r="B20" s="138" t="s">
        <v>269</v>
      </c>
      <c r="C20" s="186" t="s">
        <v>49</v>
      </c>
      <c r="D20" s="126"/>
      <c r="E20" s="181"/>
      <c r="F20" s="182"/>
      <c r="G20" s="183"/>
      <c r="H20" s="184"/>
      <c r="I20" s="136"/>
      <c r="J20" s="184"/>
      <c r="K20" s="136"/>
      <c r="N20" s="137"/>
    </row>
    <row r="21" spans="1:14">
      <c r="A21" s="135" t="s">
        <v>85</v>
      </c>
      <c r="B21" s="138" t="s">
        <v>270</v>
      </c>
      <c r="C21" s="186" t="s">
        <v>49</v>
      </c>
      <c r="D21" s="126"/>
      <c r="E21" s="181"/>
      <c r="F21" s="182"/>
      <c r="G21" s="183"/>
      <c r="H21" s="184"/>
      <c r="I21" s="136"/>
      <c r="J21" s="184"/>
      <c r="K21" s="136"/>
      <c r="N21" s="137"/>
    </row>
    <row r="22" spans="1:14">
      <c r="A22" s="135" t="s">
        <v>86</v>
      </c>
      <c r="B22" s="138" t="s">
        <v>271</v>
      </c>
      <c r="C22" s="186" t="s">
        <v>49</v>
      </c>
      <c r="D22" s="126"/>
      <c r="E22" s="181"/>
      <c r="F22" s="182"/>
      <c r="G22" s="183"/>
      <c r="H22" s="184"/>
      <c r="I22" s="136"/>
      <c r="J22" s="184"/>
      <c r="K22" s="136"/>
      <c r="N22" s="137"/>
    </row>
    <row r="23" spans="1:14">
      <c r="A23" s="135" t="s">
        <v>87</v>
      </c>
      <c r="B23" s="138" t="s">
        <v>272</v>
      </c>
      <c r="C23" s="186" t="s">
        <v>49</v>
      </c>
      <c r="D23" s="126"/>
      <c r="E23" s="181"/>
      <c r="F23" s="182"/>
      <c r="G23" s="183"/>
      <c r="H23" s="184"/>
      <c r="I23" s="136"/>
      <c r="J23" s="184"/>
      <c r="K23" s="136"/>
      <c r="N23" s="137"/>
    </row>
    <row r="24" spans="1:14" ht="75">
      <c r="A24" s="135" t="s">
        <v>104</v>
      </c>
      <c r="B24" s="138" t="s">
        <v>273</v>
      </c>
      <c r="C24" s="186" t="s">
        <v>49</v>
      </c>
      <c r="D24" s="126"/>
      <c r="E24" s="181"/>
      <c r="F24" s="182"/>
      <c r="G24" s="183"/>
      <c r="H24" s="184"/>
      <c r="I24" s="136"/>
      <c r="J24" s="184"/>
      <c r="K24" s="136"/>
      <c r="N24" s="137"/>
    </row>
    <row r="25" spans="1:14" ht="45">
      <c r="A25" s="135" t="s">
        <v>106</v>
      </c>
      <c r="B25" s="151" t="s">
        <v>274</v>
      </c>
      <c r="C25" s="188" t="s">
        <v>275</v>
      </c>
      <c r="D25" s="126"/>
      <c r="E25" s="181"/>
      <c r="F25" s="182"/>
      <c r="G25" s="183"/>
      <c r="H25" s="184"/>
      <c r="I25" s="136"/>
      <c r="J25" s="184"/>
      <c r="K25" s="136"/>
      <c r="N25" s="137"/>
    </row>
    <row r="26" spans="1:14" ht="15.75">
      <c r="A26" s="132" t="s">
        <v>58</v>
      </c>
      <c r="B26" s="149" t="s">
        <v>265</v>
      </c>
      <c r="C26" s="186"/>
      <c r="D26" s="189"/>
      <c r="E26" s="171" t="s">
        <v>60</v>
      </c>
      <c r="F26" s="190">
        <v>35000</v>
      </c>
      <c r="G26" s="191"/>
      <c r="H26" s="180"/>
      <c r="I26" s="175"/>
      <c r="J26" s="180"/>
      <c r="K26" s="133"/>
      <c r="L26" s="134"/>
      <c r="M26" s="134"/>
      <c r="N26" s="134"/>
    </row>
    <row r="27" spans="1:14">
      <c r="A27" s="132" t="s">
        <v>61</v>
      </c>
      <c r="B27" s="150" t="s">
        <v>266</v>
      </c>
      <c r="C27" s="186" t="s">
        <v>49</v>
      </c>
      <c r="D27" s="189"/>
      <c r="E27" s="181"/>
      <c r="F27" s="152"/>
      <c r="G27" s="183"/>
      <c r="H27" s="184"/>
      <c r="I27" s="136"/>
      <c r="J27" s="184"/>
      <c r="K27" s="136"/>
      <c r="N27" s="137"/>
    </row>
    <row r="28" spans="1:14">
      <c r="A28" s="132" t="s">
        <v>63</v>
      </c>
      <c r="B28" s="138" t="s">
        <v>276</v>
      </c>
      <c r="C28" s="186" t="s">
        <v>49</v>
      </c>
      <c r="D28" s="189"/>
      <c r="E28" s="181"/>
      <c r="F28" s="152"/>
      <c r="G28" s="183"/>
      <c r="H28" s="184"/>
      <c r="I28" s="136"/>
      <c r="J28" s="184"/>
      <c r="K28" s="136"/>
      <c r="N28" s="137"/>
    </row>
    <row r="29" spans="1:14">
      <c r="A29" s="132" t="s">
        <v>64</v>
      </c>
      <c r="B29" s="138" t="s">
        <v>268</v>
      </c>
      <c r="C29" s="186" t="s">
        <v>49</v>
      </c>
      <c r="D29" s="189"/>
      <c r="E29" s="181"/>
      <c r="F29" s="152"/>
      <c r="G29" s="183"/>
      <c r="H29" s="184"/>
      <c r="I29" s="136"/>
      <c r="J29" s="184"/>
      <c r="K29" s="136"/>
      <c r="N29" s="137"/>
    </row>
    <row r="30" spans="1:14">
      <c r="A30" s="132" t="s">
        <v>65</v>
      </c>
      <c r="B30" s="138" t="s">
        <v>269</v>
      </c>
      <c r="C30" s="186" t="s">
        <v>49</v>
      </c>
      <c r="D30" s="189"/>
      <c r="E30" s="181"/>
      <c r="F30" s="152"/>
      <c r="G30" s="183"/>
      <c r="H30" s="184"/>
      <c r="I30" s="136"/>
      <c r="J30" s="184"/>
      <c r="K30" s="136"/>
      <c r="N30" s="137"/>
    </row>
    <row r="31" spans="1:14">
      <c r="A31" s="132" t="s">
        <v>66</v>
      </c>
      <c r="B31" s="138" t="s">
        <v>270</v>
      </c>
      <c r="C31" s="186" t="s">
        <v>49</v>
      </c>
      <c r="D31" s="189"/>
      <c r="E31" s="181"/>
      <c r="F31" s="152"/>
      <c r="G31" s="183"/>
      <c r="H31" s="184"/>
      <c r="I31" s="136"/>
      <c r="J31" s="184"/>
      <c r="K31" s="136"/>
      <c r="N31" s="137"/>
    </row>
    <row r="32" spans="1:14">
      <c r="A32" s="132" t="s">
        <v>67</v>
      </c>
      <c r="B32" s="138" t="s">
        <v>271</v>
      </c>
      <c r="C32" s="186" t="s">
        <v>49</v>
      </c>
      <c r="D32" s="133"/>
      <c r="E32" s="181"/>
      <c r="F32" s="192"/>
      <c r="G32" s="184"/>
      <c r="H32" s="184"/>
      <c r="I32" s="136"/>
      <c r="J32" s="184"/>
      <c r="K32" s="136"/>
      <c r="N32" s="137"/>
    </row>
    <row r="33" spans="1:14">
      <c r="A33" s="132" t="s">
        <v>69</v>
      </c>
      <c r="B33" s="138" t="s">
        <v>272</v>
      </c>
      <c r="C33" s="186" t="s">
        <v>49</v>
      </c>
      <c r="D33" s="133"/>
      <c r="E33" s="181"/>
      <c r="F33" s="192"/>
      <c r="G33" s="184"/>
      <c r="H33" s="184"/>
      <c r="I33" s="136"/>
      <c r="J33" s="184"/>
      <c r="K33" s="136"/>
      <c r="N33" s="137"/>
    </row>
    <row r="34" spans="1:14" ht="75">
      <c r="A34" s="132" t="s">
        <v>70</v>
      </c>
      <c r="B34" s="138" t="s">
        <v>273</v>
      </c>
      <c r="C34" s="126" t="s">
        <v>49</v>
      </c>
      <c r="D34" s="133"/>
      <c r="E34" s="181"/>
      <c r="F34" s="192"/>
      <c r="G34" s="184"/>
      <c r="H34" s="184"/>
      <c r="I34" s="136"/>
      <c r="J34" s="184"/>
      <c r="K34" s="136"/>
      <c r="N34" s="137"/>
    </row>
    <row r="35" spans="1:14">
      <c r="A35" s="132" t="s">
        <v>126</v>
      </c>
      <c r="B35" s="151" t="s">
        <v>277</v>
      </c>
      <c r="C35" s="126" t="s">
        <v>278</v>
      </c>
      <c r="D35" s="133"/>
      <c r="E35" s="181"/>
      <c r="F35" s="192"/>
      <c r="G35" s="184"/>
      <c r="H35" s="184"/>
      <c r="I35" s="136"/>
      <c r="J35" s="184"/>
      <c r="K35" s="136"/>
      <c r="N35" s="137"/>
    </row>
    <row r="36" spans="1:14" ht="31.5">
      <c r="A36" s="139" t="s">
        <v>130</v>
      </c>
      <c r="B36" s="149" t="s">
        <v>279</v>
      </c>
      <c r="C36" s="126" t="s">
        <v>49</v>
      </c>
      <c r="D36" s="189"/>
      <c r="E36" s="171" t="s">
        <v>280</v>
      </c>
      <c r="F36" s="193">
        <v>38000</v>
      </c>
      <c r="G36" s="173"/>
      <c r="H36" s="180"/>
      <c r="I36" s="175"/>
      <c r="J36" s="180"/>
      <c r="K36" s="133"/>
      <c r="L36" s="134"/>
      <c r="M36" s="134"/>
      <c r="N36" s="134"/>
    </row>
    <row r="37" spans="1:14">
      <c r="A37" s="139" t="s">
        <v>131</v>
      </c>
      <c r="B37" s="138" t="s">
        <v>281</v>
      </c>
      <c r="C37" s="126" t="s">
        <v>49</v>
      </c>
      <c r="D37" s="189"/>
      <c r="E37" s="181"/>
      <c r="F37" s="152"/>
      <c r="G37" s="183"/>
      <c r="H37" s="184"/>
      <c r="I37" s="136"/>
      <c r="J37" s="184"/>
      <c r="K37" s="136"/>
      <c r="N37" s="137"/>
    </row>
    <row r="38" spans="1:14">
      <c r="A38" s="139" t="s">
        <v>132</v>
      </c>
      <c r="B38" s="138" t="s">
        <v>282</v>
      </c>
      <c r="C38" s="126" t="s">
        <v>49</v>
      </c>
      <c r="D38" s="189"/>
      <c r="E38" s="181"/>
      <c r="F38" s="152"/>
      <c r="G38" s="183"/>
      <c r="H38" s="184"/>
      <c r="I38" s="136"/>
      <c r="J38" s="184"/>
      <c r="K38" s="136"/>
      <c r="N38" s="137"/>
    </row>
    <row r="39" spans="1:14" ht="30">
      <c r="A39" s="139" t="s">
        <v>134</v>
      </c>
      <c r="B39" s="138" t="s">
        <v>283</v>
      </c>
      <c r="C39" s="126" t="s">
        <v>49</v>
      </c>
      <c r="D39" s="189"/>
      <c r="E39" s="181"/>
      <c r="F39" s="152"/>
      <c r="G39" s="183"/>
      <c r="H39" s="184"/>
      <c r="I39" s="136"/>
      <c r="J39" s="184"/>
      <c r="K39" s="136"/>
      <c r="N39" s="137"/>
    </row>
    <row r="40" spans="1:14">
      <c r="A40" s="139" t="s">
        <v>136</v>
      </c>
      <c r="B40" s="138" t="s">
        <v>284</v>
      </c>
      <c r="C40" s="126" t="s">
        <v>49</v>
      </c>
      <c r="D40" s="189"/>
      <c r="E40" s="181"/>
      <c r="F40" s="152"/>
      <c r="G40" s="183"/>
      <c r="H40" s="184"/>
      <c r="I40" s="136"/>
      <c r="J40" s="184"/>
      <c r="K40" s="136"/>
      <c r="N40" s="137"/>
    </row>
    <row r="41" spans="1:14">
      <c r="A41" s="139" t="s">
        <v>138</v>
      </c>
      <c r="B41" s="138" t="s">
        <v>285</v>
      </c>
      <c r="C41" s="186" t="s">
        <v>49</v>
      </c>
      <c r="D41" s="189"/>
      <c r="E41" s="181"/>
      <c r="F41" s="152"/>
      <c r="G41" s="183"/>
      <c r="H41" s="184"/>
      <c r="I41" s="136"/>
      <c r="J41" s="184"/>
      <c r="K41" s="136"/>
      <c r="N41" s="137"/>
    </row>
    <row r="42" spans="1:14">
      <c r="A42" s="139" t="s">
        <v>139</v>
      </c>
      <c r="B42" s="138" t="s">
        <v>286</v>
      </c>
      <c r="C42" s="186" t="s">
        <v>49</v>
      </c>
      <c r="D42" s="189"/>
      <c r="E42" s="181"/>
      <c r="F42" s="152"/>
      <c r="G42" s="183"/>
      <c r="H42" s="184"/>
      <c r="I42" s="136"/>
      <c r="J42" s="184"/>
      <c r="K42" s="136"/>
      <c r="N42" s="137"/>
    </row>
    <row r="43" spans="1:14" ht="30">
      <c r="A43" s="139" t="s">
        <v>140</v>
      </c>
      <c r="B43" s="138" t="s">
        <v>287</v>
      </c>
      <c r="C43" s="186" t="s">
        <v>49</v>
      </c>
      <c r="D43" s="189"/>
      <c r="E43" s="181"/>
      <c r="F43" s="152"/>
      <c r="G43" s="183"/>
      <c r="H43" s="184"/>
      <c r="I43" s="136"/>
      <c r="J43" s="184"/>
      <c r="K43" s="136"/>
      <c r="N43" s="137"/>
    </row>
    <row r="44" spans="1:14">
      <c r="A44" s="139" t="s">
        <v>141</v>
      </c>
      <c r="B44" s="138" t="s">
        <v>288</v>
      </c>
      <c r="C44" s="186" t="s">
        <v>49</v>
      </c>
      <c r="D44" s="189"/>
      <c r="E44" s="181"/>
      <c r="F44" s="152"/>
      <c r="G44" s="183"/>
      <c r="H44" s="184"/>
      <c r="I44" s="136"/>
      <c r="J44" s="184"/>
      <c r="K44" s="136"/>
      <c r="N44" s="137"/>
    </row>
    <row r="45" spans="1:14" ht="30">
      <c r="A45" s="139" t="s">
        <v>142</v>
      </c>
      <c r="B45" s="138" t="s">
        <v>289</v>
      </c>
      <c r="C45" s="186" t="s">
        <v>49</v>
      </c>
      <c r="D45" s="189"/>
      <c r="E45" s="181"/>
      <c r="F45" s="152"/>
      <c r="G45" s="183"/>
      <c r="H45" s="184"/>
      <c r="I45" s="136"/>
      <c r="J45" s="184"/>
      <c r="K45" s="136"/>
      <c r="N45" s="137"/>
    </row>
    <row r="46" spans="1:14">
      <c r="A46" s="139" t="s">
        <v>143</v>
      </c>
      <c r="B46" s="138" t="s">
        <v>290</v>
      </c>
      <c r="C46" s="186" t="s">
        <v>49</v>
      </c>
      <c r="D46" s="189"/>
      <c r="E46" s="181"/>
      <c r="F46" s="152"/>
      <c r="G46" s="183"/>
      <c r="H46" s="184"/>
      <c r="I46" s="136"/>
      <c r="J46" s="184"/>
      <c r="K46" s="136"/>
      <c r="N46" s="137"/>
    </row>
    <row r="47" spans="1:14">
      <c r="A47" s="139" t="s">
        <v>291</v>
      </c>
      <c r="B47" s="138" t="s">
        <v>292</v>
      </c>
      <c r="C47" s="186" t="s">
        <v>49</v>
      </c>
      <c r="D47" s="189"/>
      <c r="E47" s="181"/>
      <c r="F47" s="152"/>
      <c r="G47" s="183"/>
      <c r="H47" s="184"/>
      <c r="I47" s="136"/>
      <c r="J47" s="184"/>
      <c r="K47" s="136"/>
      <c r="N47" s="137"/>
    </row>
    <row r="48" spans="1:14" ht="60">
      <c r="A48" s="139" t="s">
        <v>293</v>
      </c>
      <c r="B48" s="151" t="s">
        <v>294</v>
      </c>
      <c r="C48" s="186" t="s">
        <v>49</v>
      </c>
      <c r="D48" s="189"/>
      <c r="E48" s="181"/>
      <c r="F48" s="152"/>
      <c r="G48" s="183"/>
      <c r="H48" s="184"/>
      <c r="I48" s="136"/>
      <c r="J48" s="184"/>
      <c r="K48" s="136"/>
      <c r="N48" s="137"/>
    </row>
    <row r="49" spans="1:14" ht="31.5">
      <c r="A49" s="139" t="s">
        <v>146</v>
      </c>
      <c r="B49" s="149" t="s">
        <v>279</v>
      </c>
      <c r="C49" s="126"/>
      <c r="D49" s="189"/>
      <c r="E49" s="171" t="s">
        <v>280</v>
      </c>
      <c r="F49" s="193">
        <v>23000</v>
      </c>
      <c r="G49" s="173"/>
      <c r="H49" s="180"/>
      <c r="I49" s="175"/>
      <c r="J49" s="180"/>
      <c r="K49" s="133"/>
      <c r="L49" s="134"/>
      <c r="M49" s="134"/>
      <c r="N49" s="134"/>
    </row>
    <row r="50" spans="1:14">
      <c r="A50" s="139" t="s">
        <v>147</v>
      </c>
      <c r="B50" s="150" t="s">
        <v>281</v>
      </c>
      <c r="C50" s="186" t="s">
        <v>49</v>
      </c>
      <c r="D50" s="189"/>
      <c r="E50" s="181"/>
      <c r="F50" s="152"/>
      <c r="G50" s="183"/>
      <c r="H50" s="184"/>
      <c r="I50" s="136"/>
      <c r="J50" s="184"/>
      <c r="K50" s="136"/>
      <c r="N50" s="137"/>
    </row>
    <row r="51" spans="1:14">
      <c r="A51" s="139" t="s">
        <v>148</v>
      </c>
      <c r="B51" s="138" t="s">
        <v>282</v>
      </c>
      <c r="C51" s="186" t="s">
        <v>49</v>
      </c>
      <c r="D51" s="189"/>
      <c r="E51" s="181"/>
      <c r="F51" s="152"/>
      <c r="G51" s="183"/>
      <c r="H51" s="184"/>
      <c r="I51" s="136"/>
      <c r="J51" s="184"/>
      <c r="K51" s="136"/>
      <c r="N51" s="137"/>
    </row>
    <row r="52" spans="1:14" ht="30">
      <c r="A52" s="139" t="s">
        <v>150</v>
      </c>
      <c r="B52" s="138" t="s">
        <v>283</v>
      </c>
      <c r="C52" s="186" t="s">
        <v>49</v>
      </c>
      <c r="D52" s="189"/>
      <c r="E52" s="181"/>
      <c r="F52" s="152"/>
      <c r="G52" s="183"/>
      <c r="H52" s="184"/>
      <c r="I52" s="136"/>
      <c r="J52" s="184"/>
      <c r="K52" s="136"/>
      <c r="N52" s="137"/>
    </row>
    <row r="53" spans="1:14">
      <c r="A53" s="139" t="s">
        <v>151</v>
      </c>
      <c r="B53" s="138" t="s">
        <v>284</v>
      </c>
      <c r="C53" s="186" t="s">
        <v>49</v>
      </c>
      <c r="D53" s="189"/>
      <c r="E53" s="181"/>
      <c r="F53" s="152"/>
      <c r="G53" s="183"/>
      <c r="H53" s="184"/>
      <c r="I53" s="136"/>
      <c r="J53" s="184"/>
      <c r="K53" s="136"/>
      <c r="N53" s="137"/>
    </row>
    <row r="54" spans="1:14">
      <c r="A54" s="139" t="s">
        <v>153</v>
      </c>
      <c r="B54" s="138" t="s">
        <v>285</v>
      </c>
      <c r="C54" s="186" t="s">
        <v>49</v>
      </c>
      <c r="D54" s="189"/>
      <c r="E54" s="181"/>
      <c r="F54" s="152"/>
      <c r="G54" s="183"/>
      <c r="H54" s="184"/>
      <c r="I54" s="136"/>
      <c r="J54" s="184"/>
      <c r="K54" s="136"/>
      <c r="N54" s="137"/>
    </row>
    <row r="55" spans="1:14">
      <c r="A55" s="139" t="s">
        <v>154</v>
      </c>
      <c r="B55" s="138" t="s">
        <v>286</v>
      </c>
      <c r="C55" s="186" t="s">
        <v>49</v>
      </c>
      <c r="D55" s="189"/>
      <c r="E55" s="181"/>
      <c r="F55" s="152"/>
      <c r="G55" s="183"/>
      <c r="H55" s="184"/>
      <c r="I55" s="136"/>
      <c r="J55" s="184"/>
      <c r="K55" s="136"/>
      <c r="N55" s="137"/>
    </row>
    <row r="56" spans="1:14" ht="30">
      <c r="A56" s="139" t="s">
        <v>155</v>
      </c>
      <c r="B56" s="138" t="s">
        <v>287</v>
      </c>
      <c r="C56" s="186" t="s">
        <v>49</v>
      </c>
      <c r="D56" s="189"/>
      <c r="E56" s="181"/>
      <c r="F56" s="152"/>
      <c r="G56" s="183"/>
      <c r="H56" s="184"/>
      <c r="I56" s="136"/>
      <c r="J56" s="184"/>
      <c r="K56" s="136"/>
      <c r="N56" s="137"/>
    </row>
    <row r="57" spans="1:14">
      <c r="A57" s="139" t="s">
        <v>156</v>
      </c>
      <c r="B57" s="138" t="s">
        <v>288</v>
      </c>
      <c r="C57" s="186" t="s">
        <v>49</v>
      </c>
      <c r="D57" s="189"/>
      <c r="E57" s="181"/>
      <c r="F57" s="152"/>
      <c r="G57" s="183"/>
      <c r="H57" s="184"/>
      <c r="I57" s="136"/>
      <c r="J57" s="184"/>
      <c r="K57" s="136"/>
      <c r="N57" s="137"/>
    </row>
    <row r="58" spans="1:14" ht="30">
      <c r="A58" s="139" t="s">
        <v>157</v>
      </c>
      <c r="B58" s="138" t="s">
        <v>289</v>
      </c>
      <c r="C58" s="186" t="s">
        <v>49</v>
      </c>
      <c r="D58" s="189"/>
      <c r="E58" s="181"/>
      <c r="F58" s="152"/>
      <c r="G58" s="183"/>
      <c r="H58" s="184"/>
      <c r="I58" s="136"/>
      <c r="J58" s="184"/>
      <c r="K58" s="136"/>
      <c r="N58" s="137"/>
    </row>
    <row r="59" spans="1:14">
      <c r="A59" s="139" t="s">
        <v>158</v>
      </c>
      <c r="B59" s="138" t="s">
        <v>295</v>
      </c>
      <c r="C59" s="186" t="s">
        <v>49</v>
      </c>
      <c r="D59" s="189"/>
      <c r="E59" s="181"/>
      <c r="F59" s="152"/>
      <c r="G59" s="183"/>
      <c r="H59" s="184"/>
      <c r="I59" s="136"/>
      <c r="J59" s="184"/>
      <c r="K59" s="136"/>
      <c r="N59" s="137"/>
    </row>
    <row r="60" spans="1:14">
      <c r="A60" s="139" t="s">
        <v>296</v>
      </c>
      <c r="B60" s="138" t="s">
        <v>292</v>
      </c>
      <c r="C60" s="186" t="s">
        <v>49</v>
      </c>
      <c r="D60" s="189"/>
      <c r="E60" s="181"/>
      <c r="F60" s="152"/>
      <c r="G60" s="183"/>
      <c r="H60" s="184"/>
      <c r="I60" s="136"/>
      <c r="J60" s="184"/>
      <c r="K60" s="136"/>
      <c r="N60" s="137"/>
    </row>
    <row r="61" spans="1:14" ht="60">
      <c r="A61" s="139" t="s">
        <v>297</v>
      </c>
      <c r="B61" s="151" t="s">
        <v>294</v>
      </c>
      <c r="C61" s="186" t="s">
        <v>49</v>
      </c>
      <c r="D61" s="133"/>
      <c r="E61" s="181"/>
      <c r="F61" s="192"/>
      <c r="G61" s="184"/>
      <c r="H61" s="184"/>
      <c r="I61" s="136"/>
      <c r="J61" s="184"/>
      <c r="K61" s="136"/>
      <c r="N61" s="137"/>
    </row>
    <row r="62" spans="1:14" ht="31.5">
      <c r="A62" s="139" t="s">
        <v>159</v>
      </c>
      <c r="B62" s="149" t="s">
        <v>279</v>
      </c>
      <c r="C62" s="126"/>
      <c r="D62" s="189"/>
      <c r="E62" s="171" t="s">
        <v>280</v>
      </c>
      <c r="F62" s="193">
        <v>17000</v>
      </c>
      <c r="G62" s="173"/>
      <c r="H62" s="180"/>
      <c r="I62" s="175"/>
      <c r="J62" s="180"/>
      <c r="K62" s="133"/>
      <c r="L62" s="134"/>
      <c r="M62" s="134"/>
      <c r="N62" s="134"/>
    </row>
    <row r="63" spans="1:14">
      <c r="A63" s="139" t="s">
        <v>160</v>
      </c>
      <c r="B63" s="150" t="s">
        <v>281</v>
      </c>
      <c r="C63" s="186" t="s">
        <v>49</v>
      </c>
      <c r="D63" s="189"/>
      <c r="E63" s="181"/>
      <c r="F63" s="152"/>
      <c r="G63" s="183"/>
      <c r="H63" s="184"/>
      <c r="I63" s="136"/>
      <c r="J63" s="184"/>
      <c r="K63" s="136"/>
      <c r="N63" s="137"/>
    </row>
    <row r="64" spans="1:14">
      <c r="A64" s="139" t="s">
        <v>161</v>
      </c>
      <c r="B64" s="138" t="s">
        <v>282</v>
      </c>
      <c r="C64" s="186" t="s">
        <v>49</v>
      </c>
      <c r="D64" s="189"/>
      <c r="E64" s="181"/>
      <c r="F64" s="152"/>
      <c r="G64" s="183"/>
      <c r="H64" s="184"/>
      <c r="I64" s="136"/>
      <c r="J64" s="184"/>
      <c r="K64" s="136"/>
      <c r="N64" s="137"/>
    </row>
    <row r="65" spans="1:14" ht="30">
      <c r="A65" s="139" t="s">
        <v>163</v>
      </c>
      <c r="B65" s="138" t="s">
        <v>283</v>
      </c>
      <c r="C65" s="186" t="s">
        <v>49</v>
      </c>
      <c r="D65" s="189"/>
      <c r="E65" s="181"/>
      <c r="F65" s="152"/>
      <c r="G65" s="183"/>
      <c r="H65" s="184"/>
      <c r="I65" s="136"/>
      <c r="J65" s="184"/>
      <c r="K65" s="136"/>
      <c r="N65" s="137"/>
    </row>
    <row r="66" spans="1:14">
      <c r="A66" s="139" t="s">
        <v>164</v>
      </c>
      <c r="B66" s="138" t="s">
        <v>284</v>
      </c>
      <c r="C66" s="186" t="s">
        <v>49</v>
      </c>
      <c r="D66" s="189"/>
      <c r="E66" s="181"/>
      <c r="F66" s="152"/>
      <c r="G66" s="183"/>
      <c r="H66" s="184"/>
      <c r="I66" s="136"/>
      <c r="J66" s="184"/>
      <c r="K66" s="136"/>
      <c r="N66" s="137"/>
    </row>
    <row r="67" spans="1:14">
      <c r="A67" s="139" t="s">
        <v>166</v>
      </c>
      <c r="B67" s="138" t="s">
        <v>285</v>
      </c>
      <c r="C67" s="186" t="s">
        <v>49</v>
      </c>
      <c r="D67" s="189"/>
      <c r="E67" s="181"/>
      <c r="F67" s="152"/>
      <c r="G67" s="183"/>
      <c r="H67" s="184"/>
      <c r="I67" s="136"/>
      <c r="J67" s="184"/>
      <c r="K67" s="136"/>
      <c r="N67" s="137"/>
    </row>
    <row r="68" spans="1:14">
      <c r="A68" s="139" t="s">
        <v>167</v>
      </c>
      <c r="B68" s="138" t="s">
        <v>286</v>
      </c>
      <c r="C68" s="186" t="s">
        <v>49</v>
      </c>
      <c r="D68" s="189"/>
      <c r="E68" s="181"/>
      <c r="F68" s="152"/>
      <c r="G68" s="183"/>
      <c r="H68" s="184"/>
      <c r="I68" s="136"/>
      <c r="J68" s="184"/>
      <c r="K68" s="136"/>
      <c r="N68" s="137"/>
    </row>
    <row r="69" spans="1:14" ht="30">
      <c r="A69" s="139" t="s">
        <v>168</v>
      </c>
      <c r="B69" s="138" t="s">
        <v>287</v>
      </c>
      <c r="C69" s="186" t="s">
        <v>49</v>
      </c>
      <c r="D69" s="189"/>
      <c r="E69" s="181"/>
      <c r="F69" s="152"/>
      <c r="G69" s="183"/>
      <c r="H69" s="184"/>
      <c r="I69" s="136"/>
      <c r="J69" s="184"/>
      <c r="K69" s="136"/>
      <c r="N69" s="137"/>
    </row>
    <row r="70" spans="1:14">
      <c r="A70" s="139" t="s">
        <v>169</v>
      </c>
      <c r="B70" s="138" t="s">
        <v>288</v>
      </c>
      <c r="C70" s="186" t="s">
        <v>49</v>
      </c>
      <c r="D70" s="189"/>
      <c r="E70" s="181"/>
      <c r="F70" s="152"/>
      <c r="G70" s="183"/>
      <c r="H70" s="184"/>
      <c r="I70" s="136"/>
      <c r="J70" s="184"/>
      <c r="K70" s="136"/>
      <c r="N70" s="137"/>
    </row>
    <row r="71" spans="1:14" ht="30">
      <c r="A71" s="139" t="s">
        <v>170</v>
      </c>
      <c r="B71" s="138" t="s">
        <v>289</v>
      </c>
      <c r="C71" s="186" t="s">
        <v>49</v>
      </c>
      <c r="D71" s="189"/>
      <c r="E71" s="181"/>
      <c r="F71" s="152"/>
      <c r="G71" s="183"/>
      <c r="H71" s="184"/>
      <c r="I71" s="136"/>
      <c r="J71" s="184"/>
      <c r="K71" s="136"/>
      <c r="N71" s="137"/>
    </row>
    <row r="72" spans="1:14">
      <c r="A72" s="139" t="s">
        <v>171</v>
      </c>
      <c r="B72" s="138" t="s">
        <v>298</v>
      </c>
      <c r="C72" s="186" t="s">
        <v>49</v>
      </c>
      <c r="D72" s="189"/>
      <c r="E72" s="181"/>
      <c r="F72" s="152"/>
      <c r="G72" s="183"/>
      <c r="H72" s="184"/>
      <c r="I72" s="136"/>
      <c r="J72" s="184"/>
      <c r="K72" s="136"/>
      <c r="N72" s="137"/>
    </row>
    <row r="73" spans="1:14">
      <c r="A73" s="139" t="s">
        <v>299</v>
      </c>
      <c r="B73" s="138" t="s">
        <v>292</v>
      </c>
      <c r="C73" s="186" t="s">
        <v>49</v>
      </c>
      <c r="D73" s="189"/>
      <c r="E73" s="181"/>
      <c r="F73" s="152"/>
      <c r="G73" s="183"/>
      <c r="H73" s="184"/>
      <c r="I73" s="136"/>
      <c r="J73" s="184"/>
      <c r="K73" s="136"/>
      <c r="N73" s="137"/>
    </row>
    <row r="74" spans="1:14" ht="60">
      <c r="A74" s="139" t="s">
        <v>300</v>
      </c>
      <c r="B74" s="151" t="s">
        <v>294</v>
      </c>
      <c r="C74" s="186" t="s">
        <v>49</v>
      </c>
      <c r="D74" s="133"/>
      <c r="E74" s="181"/>
      <c r="F74" s="192"/>
      <c r="G74" s="184"/>
      <c r="H74" s="184"/>
      <c r="I74" s="136"/>
      <c r="J74" s="184"/>
      <c r="K74" s="136"/>
      <c r="N74" s="137"/>
    </row>
    <row r="75" spans="1:14" ht="15.75">
      <c r="A75" s="139" t="s">
        <v>301</v>
      </c>
      <c r="B75" s="149" t="s">
        <v>302</v>
      </c>
      <c r="C75" s="126"/>
      <c r="D75" s="189"/>
      <c r="E75" s="171" t="s">
        <v>303</v>
      </c>
      <c r="F75" s="193">
        <v>200</v>
      </c>
      <c r="G75" s="173"/>
      <c r="H75" s="180"/>
      <c r="I75" s="175"/>
      <c r="J75" s="180"/>
      <c r="K75" s="133"/>
      <c r="L75" s="134"/>
      <c r="M75" s="134"/>
      <c r="N75" s="134"/>
    </row>
    <row r="76" spans="1:14">
      <c r="A76" s="139" t="s">
        <v>304</v>
      </c>
      <c r="B76" s="150" t="s">
        <v>305</v>
      </c>
      <c r="C76" s="186" t="s">
        <v>49</v>
      </c>
      <c r="D76" s="189"/>
      <c r="E76" s="181"/>
      <c r="F76" s="152"/>
      <c r="G76" s="183"/>
      <c r="H76" s="184"/>
      <c r="I76" s="136"/>
      <c r="J76" s="184"/>
      <c r="K76" s="136"/>
      <c r="N76" s="137"/>
    </row>
    <row r="77" spans="1:14" ht="30">
      <c r="A77" s="139" t="s">
        <v>306</v>
      </c>
      <c r="B77" s="138" t="s">
        <v>307</v>
      </c>
      <c r="C77" s="186" t="s">
        <v>49</v>
      </c>
      <c r="D77" s="189"/>
      <c r="E77" s="181"/>
      <c r="F77" s="152"/>
      <c r="G77" s="183"/>
      <c r="H77" s="184"/>
      <c r="I77" s="136"/>
      <c r="J77" s="184"/>
      <c r="K77" s="136"/>
      <c r="N77" s="137"/>
    </row>
    <row r="78" spans="1:14">
      <c r="A78" s="139" t="s">
        <v>308</v>
      </c>
      <c r="B78" s="138" t="s">
        <v>309</v>
      </c>
      <c r="C78" s="186" t="s">
        <v>49</v>
      </c>
      <c r="D78" s="189"/>
      <c r="E78" s="181"/>
      <c r="F78" s="152"/>
      <c r="G78" s="183"/>
      <c r="H78" s="184"/>
      <c r="I78" s="136"/>
      <c r="J78" s="184"/>
      <c r="K78" s="136"/>
      <c r="N78" s="137"/>
    </row>
    <row r="79" spans="1:14">
      <c r="A79" s="139" t="s">
        <v>310</v>
      </c>
      <c r="B79" s="138" t="s">
        <v>311</v>
      </c>
      <c r="C79" s="186" t="s">
        <v>49</v>
      </c>
      <c r="D79" s="189"/>
      <c r="E79" s="181"/>
      <c r="F79" s="152"/>
      <c r="G79" s="183"/>
      <c r="H79" s="184"/>
      <c r="I79" s="136"/>
      <c r="J79" s="184"/>
      <c r="K79" s="136"/>
      <c r="N79" s="137"/>
    </row>
    <row r="80" spans="1:14">
      <c r="A80" s="139" t="s">
        <v>312</v>
      </c>
      <c r="B80" s="138" t="s">
        <v>313</v>
      </c>
      <c r="C80" s="186" t="s">
        <v>49</v>
      </c>
      <c r="D80" s="189"/>
      <c r="E80" s="181"/>
      <c r="F80" s="152"/>
      <c r="G80" s="183"/>
      <c r="H80" s="184"/>
      <c r="I80" s="136"/>
      <c r="J80" s="184"/>
      <c r="K80" s="136"/>
      <c r="N80" s="137"/>
    </row>
    <row r="81" spans="1:14">
      <c r="A81" s="139" t="s">
        <v>314</v>
      </c>
      <c r="B81" s="138" t="s">
        <v>315</v>
      </c>
      <c r="C81" s="186" t="s">
        <v>49</v>
      </c>
      <c r="D81" s="189"/>
      <c r="E81" s="181"/>
      <c r="F81" s="152"/>
      <c r="G81" s="183"/>
      <c r="H81" s="184"/>
      <c r="I81" s="136"/>
      <c r="J81" s="184"/>
      <c r="K81" s="136"/>
      <c r="N81" s="137"/>
    </row>
    <row r="82" spans="1:14">
      <c r="A82" s="139" t="s">
        <v>316</v>
      </c>
      <c r="B82" s="138" t="s">
        <v>317</v>
      </c>
      <c r="C82" s="126" t="s">
        <v>49</v>
      </c>
      <c r="D82" s="189"/>
      <c r="E82" s="181"/>
      <c r="F82" s="152"/>
      <c r="G82" s="183"/>
      <c r="H82" s="184"/>
      <c r="I82" s="136"/>
      <c r="J82" s="184"/>
      <c r="K82" s="136"/>
      <c r="N82" s="137"/>
    </row>
    <row r="83" spans="1:14">
      <c r="A83" s="139" t="s">
        <v>318</v>
      </c>
      <c r="B83" s="138" t="s">
        <v>319</v>
      </c>
      <c r="C83" s="126" t="s">
        <v>49</v>
      </c>
      <c r="D83" s="189"/>
      <c r="E83" s="181"/>
      <c r="F83" s="152"/>
      <c r="G83" s="183"/>
      <c r="H83" s="184"/>
      <c r="I83" s="136"/>
      <c r="J83" s="184"/>
      <c r="K83" s="136"/>
      <c r="N83" s="137"/>
    </row>
    <row r="84" spans="1:14">
      <c r="A84" s="139" t="s">
        <v>320</v>
      </c>
      <c r="B84" s="138" t="s">
        <v>321</v>
      </c>
      <c r="C84" s="126" t="s">
        <v>49</v>
      </c>
      <c r="D84" s="189"/>
      <c r="E84" s="181"/>
      <c r="F84" s="152"/>
      <c r="G84" s="183"/>
      <c r="H84" s="184"/>
      <c r="I84" s="136"/>
      <c r="J84" s="184"/>
      <c r="K84" s="136"/>
      <c r="N84" s="137"/>
    </row>
    <row r="85" spans="1:14">
      <c r="A85" s="139" t="s">
        <v>322</v>
      </c>
      <c r="B85" s="138" t="s">
        <v>323</v>
      </c>
      <c r="C85" s="126" t="s">
        <v>49</v>
      </c>
      <c r="D85" s="189"/>
      <c r="E85" s="181"/>
      <c r="F85" s="152"/>
      <c r="G85" s="183"/>
      <c r="H85" s="184"/>
      <c r="I85" s="136"/>
      <c r="J85" s="184"/>
      <c r="K85" s="136"/>
      <c r="N85" s="137"/>
    </row>
    <row r="86" spans="1:14">
      <c r="A86" s="139" t="s">
        <v>324</v>
      </c>
      <c r="B86" s="138" t="s">
        <v>325</v>
      </c>
      <c r="C86" s="126" t="s">
        <v>49</v>
      </c>
      <c r="D86" s="133"/>
      <c r="E86" s="181"/>
      <c r="F86" s="192"/>
      <c r="G86" s="184"/>
      <c r="H86" s="184"/>
      <c r="I86" s="136"/>
      <c r="J86" s="184"/>
      <c r="K86" s="136"/>
      <c r="N86" s="137"/>
    </row>
    <row r="87" spans="1:14" ht="30">
      <c r="A87" s="139" t="s">
        <v>326</v>
      </c>
      <c r="B87" s="138" t="s">
        <v>327</v>
      </c>
      <c r="C87" s="126" t="s">
        <v>49</v>
      </c>
      <c r="D87" s="133"/>
      <c r="E87" s="181"/>
      <c r="F87" s="192"/>
      <c r="G87" s="184"/>
      <c r="H87" s="184"/>
      <c r="I87" s="136"/>
      <c r="J87" s="184"/>
      <c r="K87" s="136"/>
      <c r="N87" s="137"/>
    </row>
    <row r="88" spans="1:14" ht="30">
      <c r="A88" s="139" t="s">
        <v>328</v>
      </c>
      <c r="B88" s="138" t="s">
        <v>329</v>
      </c>
      <c r="C88" s="186" t="s">
        <v>49</v>
      </c>
      <c r="D88" s="133"/>
      <c r="E88" s="181"/>
      <c r="F88" s="192"/>
      <c r="G88" s="184"/>
      <c r="H88" s="184"/>
      <c r="I88" s="136"/>
      <c r="J88" s="184"/>
      <c r="K88" s="136"/>
      <c r="N88" s="137"/>
    </row>
    <row r="89" spans="1:14" ht="60">
      <c r="A89" s="139" t="s">
        <v>330</v>
      </c>
      <c r="B89" s="138" t="s">
        <v>331</v>
      </c>
      <c r="C89" s="186" t="s">
        <v>49</v>
      </c>
      <c r="D89" s="133"/>
      <c r="E89" s="181"/>
      <c r="F89" s="192"/>
      <c r="G89" s="184"/>
      <c r="H89" s="184"/>
      <c r="I89" s="136"/>
      <c r="J89" s="184"/>
      <c r="K89" s="136"/>
      <c r="N89" s="137"/>
    </row>
    <row r="90" spans="1:14" ht="75">
      <c r="A90" s="139" t="s">
        <v>332</v>
      </c>
      <c r="B90" s="138" t="s">
        <v>273</v>
      </c>
      <c r="C90" s="186" t="s">
        <v>49</v>
      </c>
      <c r="D90" s="133"/>
      <c r="E90" s="181"/>
      <c r="F90" s="192"/>
      <c r="G90" s="184"/>
      <c r="H90" s="184"/>
      <c r="I90" s="136"/>
      <c r="J90" s="184"/>
      <c r="K90" s="136"/>
      <c r="N90" s="137"/>
    </row>
    <row r="91" spans="1:14" ht="45">
      <c r="A91" s="139" t="s">
        <v>333</v>
      </c>
      <c r="B91" s="151" t="s">
        <v>334</v>
      </c>
      <c r="C91" s="194" t="s">
        <v>275</v>
      </c>
      <c r="D91" s="133"/>
      <c r="E91" s="181"/>
      <c r="F91" s="192"/>
      <c r="G91" s="184"/>
      <c r="H91" s="184"/>
      <c r="I91" s="136"/>
      <c r="J91" s="184"/>
      <c r="K91" s="136"/>
      <c r="N91" s="137"/>
    </row>
    <row r="92" spans="1:14" ht="15.75">
      <c r="A92" s="139" t="s">
        <v>335</v>
      </c>
      <c r="B92" s="149" t="s">
        <v>336</v>
      </c>
      <c r="C92" s="126"/>
      <c r="D92" s="133"/>
      <c r="E92" s="171" t="s">
        <v>303</v>
      </c>
      <c r="F92" s="190">
        <v>6400</v>
      </c>
      <c r="G92" s="191"/>
      <c r="H92" s="180"/>
      <c r="I92" s="175"/>
      <c r="J92" s="180"/>
      <c r="K92" s="133"/>
      <c r="L92" s="134"/>
      <c r="M92" s="134"/>
      <c r="N92" s="134"/>
    </row>
    <row r="93" spans="1:14">
      <c r="A93" s="139" t="s">
        <v>337</v>
      </c>
      <c r="B93" s="150" t="s">
        <v>305</v>
      </c>
      <c r="C93" s="186" t="s">
        <v>49</v>
      </c>
      <c r="D93" s="133"/>
      <c r="E93" s="181"/>
      <c r="F93" s="192"/>
      <c r="G93" s="184"/>
      <c r="H93" s="184"/>
      <c r="I93" s="136"/>
      <c r="J93" s="184"/>
      <c r="K93" s="136"/>
      <c r="N93" s="137"/>
    </row>
    <row r="94" spans="1:14">
      <c r="A94" s="139" t="s">
        <v>338</v>
      </c>
      <c r="B94" s="138" t="s">
        <v>339</v>
      </c>
      <c r="C94" s="186" t="s">
        <v>49</v>
      </c>
      <c r="D94" s="133"/>
      <c r="E94" s="181"/>
      <c r="F94" s="192"/>
      <c r="G94" s="184"/>
      <c r="H94" s="184"/>
      <c r="I94" s="136"/>
      <c r="J94" s="184"/>
      <c r="K94" s="136"/>
      <c r="N94" s="137"/>
    </row>
    <row r="95" spans="1:14">
      <c r="A95" s="139" t="s">
        <v>340</v>
      </c>
      <c r="B95" s="138" t="s">
        <v>309</v>
      </c>
      <c r="C95" s="186" t="s">
        <v>49</v>
      </c>
      <c r="D95" s="133"/>
      <c r="E95" s="181"/>
      <c r="F95" s="192"/>
      <c r="G95" s="184"/>
      <c r="H95" s="184"/>
      <c r="I95" s="136"/>
      <c r="J95" s="184"/>
      <c r="K95" s="136"/>
      <c r="N95" s="137"/>
    </row>
    <row r="96" spans="1:14">
      <c r="A96" s="139" t="s">
        <v>341</v>
      </c>
      <c r="B96" s="138" t="s">
        <v>311</v>
      </c>
      <c r="C96" s="186" t="s">
        <v>49</v>
      </c>
      <c r="D96" s="133"/>
      <c r="E96" s="181"/>
      <c r="F96" s="192"/>
      <c r="G96" s="184"/>
      <c r="H96" s="184"/>
      <c r="I96" s="136"/>
      <c r="J96" s="184"/>
      <c r="K96" s="136"/>
      <c r="N96" s="137"/>
    </row>
    <row r="97" spans="1:14">
      <c r="A97" s="139" t="s">
        <v>342</v>
      </c>
      <c r="B97" s="138" t="s">
        <v>313</v>
      </c>
      <c r="C97" s="186" t="s">
        <v>49</v>
      </c>
      <c r="D97" s="133"/>
      <c r="E97" s="181"/>
      <c r="F97" s="192"/>
      <c r="G97" s="184"/>
      <c r="H97" s="184"/>
      <c r="I97" s="136"/>
      <c r="J97" s="184"/>
      <c r="K97" s="136"/>
      <c r="N97" s="137"/>
    </row>
    <row r="98" spans="1:14">
      <c r="A98" s="139" t="s">
        <v>343</v>
      </c>
      <c r="B98" s="138" t="s">
        <v>344</v>
      </c>
      <c r="C98" s="186" t="s">
        <v>49</v>
      </c>
      <c r="D98" s="133"/>
      <c r="E98" s="181"/>
      <c r="F98" s="192"/>
      <c r="G98" s="184"/>
      <c r="H98" s="184"/>
      <c r="I98" s="136"/>
      <c r="J98" s="184"/>
      <c r="K98" s="136"/>
      <c r="N98" s="137"/>
    </row>
    <row r="99" spans="1:14">
      <c r="A99" s="139" t="s">
        <v>345</v>
      </c>
      <c r="B99" s="138" t="s">
        <v>317</v>
      </c>
      <c r="C99" s="186" t="s">
        <v>49</v>
      </c>
      <c r="D99" s="133"/>
      <c r="E99" s="181"/>
      <c r="F99" s="192"/>
      <c r="G99" s="184"/>
      <c r="H99" s="184"/>
      <c r="I99" s="136"/>
      <c r="J99" s="184"/>
      <c r="K99" s="136"/>
      <c r="N99" s="137"/>
    </row>
    <row r="100" spans="1:14">
      <c r="A100" s="139" t="s">
        <v>346</v>
      </c>
      <c r="B100" s="138" t="s">
        <v>319</v>
      </c>
      <c r="C100" s="186" t="s">
        <v>49</v>
      </c>
      <c r="D100" s="133"/>
      <c r="E100" s="181"/>
      <c r="F100" s="192"/>
      <c r="G100" s="184"/>
      <c r="H100" s="184"/>
      <c r="I100" s="136"/>
      <c r="J100" s="184"/>
      <c r="K100" s="136"/>
      <c r="N100" s="137"/>
    </row>
    <row r="101" spans="1:14">
      <c r="A101" s="139" t="s">
        <v>347</v>
      </c>
      <c r="B101" s="138" t="s">
        <v>321</v>
      </c>
      <c r="C101" s="186" t="s">
        <v>49</v>
      </c>
      <c r="D101" s="133"/>
      <c r="E101" s="181"/>
      <c r="F101" s="192"/>
      <c r="G101" s="184"/>
      <c r="H101" s="184"/>
      <c r="I101" s="136"/>
      <c r="J101" s="184"/>
      <c r="K101" s="136"/>
      <c r="N101" s="137"/>
    </row>
    <row r="102" spans="1:14">
      <c r="A102" s="139" t="s">
        <v>348</v>
      </c>
      <c r="B102" s="138" t="s">
        <v>323</v>
      </c>
      <c r="C102" s="186" t="s">
        <v>49</v>
      </c>
      <c r="D102" s="133"/>
      <c r="E102" s="181"/>
      <c r="F102" s="192"/>
      <c r="G102" s="184"/>
      <c r="H102" s="184"/>
      <c r="I102" s="136"/>
      <c r="J102" s="184"/>
      <c r="K102" s="136"/>
      <c r="N102" s="137"/>
    </row>
    <row r="103" spans="1:14">
      <c r="A103" s="139" t="s">
        <v>349</v>
      </c>
      <c r="B103" s="138" t="s">
        <v>325</v>
      </c>
      <c r="C103" s="186" t="s">
        <v>49</v>
      </c>
      <c r="D103" s="133"/>
      <c r="E103" s="181"/>
      <c r="F103" s="192"/>
      <c r="G103" s="184"/>
      <c r="H103" s="184"/>
      <c r="I103" s="136"/>
      <c r="J103" s="184"/>
      <c r="K103" s="136"/>
      <c r="N103" s="137"/>
    </row>
    <row r="104" spans="1:14" ht="30">
      <c r="A104" s="139" t="s">
        <v>350</v>
      </c>
      <c r="B104" s="138" t="s">
        <v>327</v>
      </c>
      <c r="C104" s="186" t="s">
        <v>49</v>
      </c>
      <c r="D104" s="133"/>
      <c r="E104" s="181"/>
      <c r="F104" s="192"/>
      <c r="G104" s="184"/>
      <c r="H104" s="184"/>
      <c r="I104" s="136"/>
      <c r="J104" s="184"/>
      <c r="K104" s="136"/>
      <c r="N104" s="137"/>
    </row>
    <row r="105" spans="1:14" ht="30">
      <c r="A105" s="139" t="s">
        <v>351</v>
      </c>
      <c r="B105" s="138" t="s">
        <v>329</v>
      </c>
      <c r="C105" s="186" t="s">
        <v>49</v>
      </c>
      <c r="D105" s="133"/>
      <c r="E105" s="181"/>
      <c r="F105" s="192"/>
      <c r="G105" s="184"/>
      <c r="H105" s="184"/>
      <c r="I105" s="136"/>
      <c r="J105" s="184"/>
      <c r="K105" s="136"/>
      <c r="N105" s="137"/>
    </row>
    <row r="106" spans="1:14" ht="60">
      <c r="A106" s="139" t="s">
        <v>352</v>
      </c>
      <c r="B106" s="138" t="s">
        <v>331</v>
      </c>
      <c r="C106" s="186" t="s">
        <v>49</v>
      </c>
      <c r="D106" s="133"/>
      <c r="E106" s="181"/>
      <c r="F106" s="192"/>
      <c r="G106" s="184"/>
      <c r="H106" s="184"/>
      <c r="I106" s="136"/>
      <c r="J106" s="184"/>
      <c r="K106" s="136"/>
      <c r="N106" s="137"/>
    </row>
    <row r="107" spans="1:14" ht="75">
      <c r="A107" s="139" t="s">
        <v>353</v>
      </c>
      <c r="B107" s="138" t="s">
        <v>273</v>
      </c>
      <c r="C107" s="186" t="s">
        <v>49</v>
      </c>
      <c r="D107" s="133"/>
      <c r="E107" s="181"/>
      <c r="F107" s="192"/>
      <c r="G107" s="184"/>
      <c r="H107" s="184"/>
      <c r="I107" s="136"/>
      <c r="J107" s="184"/>
      <c r="K107" s="136"/>
      <c r="N107" s="137"/>
    </row>
    <row r="108" spans="1:14" ht="45">
      <c r="A108" s="139" t="s">
        <v>354</v>
      </c>
      <c r="B108" s="151" t="s">
        <v>334</v>
      </c>
      <c r="C108" s="194" t="s">
        <v>275</v>
      </c>
      <c r="D108" s="133"/>
      <c r="E108" s="181"/>
      <c r="F108" s="192"/>
      <c r="G108" s="184"/>
      <c r="H108" s="184"/>
      <c r="I108" s="136"/>
      <c r="J108" s="184"/>
      <c r="K108" s="136"/>
      <c r="N108" s="137"/>
    </row>
    <row r="109" spans="1:14" ht="15.75">
      <c r="A109" s="139" t="s">
        <v>355</v>
      </c>
      <c r="B109" s="149" t="s">
        <v>336</v>
      </c>
      <c r="C109" s="126"/>
      <c r="D109" s="133"/>
      <c r="E109" s="171" t="s">
        <v>356</v>
      </c>
      <c r="F109" s="193">
        <v>12000</v>
      </c>
      <c r="G109" s="173"/>
      <c r="H109" s="180"/>
      <c r="I109" s="175"/>
      <c r="J109" s="180"/>
      <c r="K109" s="133"/>
      <c r="L109" s="134"/>
      <c r="M109" s="134"/>
      <c r="N109" s="134"/>
    </row>
    <row r="110" spans="1:14">
      <c r="A110" s="139" t="s">
        <v>357</v>
      </c>
      <c r="B110" s="150" t="s">
        <v>305</v>
      </c>
      <c r="C110" s="186" t="s">
        <v>49</v>
      </c>
      <c r="D110" s="133"/>
      <c r="E110" s="181"/>
      <c r="F110" s="192"/>
      <c r="G110" s="184"/>
      <c r="H110" s="184"/>
      <c r="I110" s="136"/>
      <c r="J110" s="184"/>
      <c r="K110" s="136"/>
      <c r="N110" s="137"/>
    </row>
    <row r="111" spans="1:14">
      <c r="A111" s="139" t="s">
        <v>358</v>
      </c>
      <c r="B111" s="138" t="s">
        <v>339</v>
      </c>
      <c r="C111" s="186" t="s">
        <v>49</v>
      </c>
      <c r="D111" s="133"/>
      <c r="E111" s="181"/>
      <c r="F111" s="192"/>
      <c r="G111" s="184"/>
      <c r="H111" s="184"/>
      <c r="I111" s="136"/>
      <c r="J111" s="184"/>
      <c r="K111" s="136"/>
      <c r="N111" s="137"/>
    </row>
    <row r="112" spans="1:14">
      <c r="A112" s="139" t="s">
        <v>359</v>
      </c>
      <c r="B112" s="138" t="s">
        <v>309</v>
      </c>
      <c r="C112" s="186" t="s">
        <v>49</v>
      </c>
      <c r="D112" s="133"/>
      <c r="E112" s="181"/>
      <c r="F112" s="192"/>
      <c r="G112" s="184"/>
      <c r="H112" s="184"/>
      <c r="I112" s="136"/>
      <c r="J112" s="184"/>
      <c r="K112" s="136"/>
      <c r="N112" s="137"/>
    </row>
    <row r="113" spans="1:14">
      <c r="A113" s="139" t="s">
        <v>360</v>
      </c>
      <c r="B113" s="138" t="s">
        <v>311</v>
      </c>
      <c r="C113" s="186" t="s">
        <v>49</v>
      </c>
      <c r="D113" s="133"/>
      <c r="E113" s="181"/>
      <c r="F113" s="192"/>
      <c r="G113" s="184"/>
      <c r="H113" s="184"/>
      <c r="I113" s="136"/>
      <c r="J113" s="184"/>
      <c r="K113" s="136"/>
      <c r="N113" s="137"/>
    </row>
    <row r="114" spans="1:14">
      <c r="A114" s="139" t="s">
        <v>361</v>
      </c>
      <c r="B114" s="138" t="s">
        <v>313</v>
      </c>
      <c r="C114" s="186" t="s">
        <v>49</v>
      </c>
      <c r="D114" s="133"/>
      <c r="E114" s="181"/>
      <c r="F114" s="192"/>
      <c r="G114" s="184"/>
      <c r="H114" s="184"/>
      <c r="I114" s="136"/>
      <c r="J114" s="184"/>
      <c r="K114" s="136"/>
      <c r="N114" s="137"/>
    </row>
    <row r="115" spans="1:14">
      <c r="A115" s="139" t="s">
        <v>362</v>
      </c>
      <c r="B115" s="138" t="s">
        <v>344</v>
      </c>
      <c r="C115" s="186" t="s">
        <v>49</v>
      </c>
      <c r="D115" s="133"/>
      <c r="E115" s="181"/>
      <c r="F115" s="192"/>
      <c r="G115" s="184"/>
      <c r="H115" s="184"/>
      <c r="I115" s="136"/>
      <c r="J115" s="184"/>
      <c r="K115" s="136"/>
      <c r="N115" s="137"/>
    </row>
    <row r="116" spans="1:14">
      <c r="A116" s="139" t="s">
        <v>363</v>
      </c>
      <c r="B116" s="138" t="s">
        <v>317</v>
      </c>
      <c r="C116" s="186" t="s">
        <v>49</v>
      </c>
      <c r="D116" s="133"/>
      <c r="E116" s="181"/>
      <c r="F116" s="192"/>
      <c r="G116" s="184"/>
      <c r="H116" s="184"/>
      <c r="I116" s="136"/>
      <c r="J116" s="184"/>
      <c r="K116" s="136"/>
      <c r="N116" s="137"/>
    </row>
    <row r="117" spans="1:14">
      <c r="A117" s="139" t="s">
        <v>364</v>
      </c>
      <c r="B117" s="138" t="s">
        <v>319</v>
      </c>
      <c r="C117" s="186" t="s">
        <v>49</v>
      </c>
      <c r="D117" s="133"/>
      <c r="E117" s="181"/>
      <c r="F117" s="192"/>
      <c r="G117" s="184"/>
      <c r="H117" s="184"/>
      <c r="I117" s="136"/>
      <c r="J117" s="184"/>
      <c r="K117" s="136"/>
      <c r="N117" s="137"/>
    </row>
    <row r="118" spans="1:14">
      <c r="A118" s="139" t="s">
        <v>365</v>
      </c>
      <c r="B118" s="138" t="s">
        <v>366</v>
      </c>
      <c r="C118" s="186" t="s">
        <v>49</v>
      </c>
      <c r="D118" s="133"/>
      <c r="E118" s="181"/>
      <c r="F118" s="192"/>
      <c r="G118" s="184"/>
      <c r="H118" s="184"/>
      <c r="I118" s="136"/>
      <c r="J118" s="184"/>
      <c r="K118" s="136"/>
      <c r="N118" s="137"/>
    </row>
    <row r="119" spans="1:14">
      <c r="A119" s="139" t="s">
        <v>367</v>
      </c>
      <c r="B119" s="138" t="s">
        <v>368</v>
      </c>
      <c r="C119" s="186" t="s">
        <v>49</v>
      </c>
      <c r="D119" s="133"/>
      <c r="E119" s="181"/>
      <c r="F119" s="192"/>
      <c r="G119" s="184"/>
      <c r="H119" s="184"/>
      <c r="I119" s="136"/>
      <c r="J119" s="184"/>
      <c r="K119" s="136"/>
      <c r="N119" s="137"/>
    </row>
    <row r="120" spans="1:14">
      <c r="A120" s="139" t="s">
        <v>369</v>
      </c>
      <c r="B120" s="138" t="s">
        <v>323</v>
      </c>
      <c r="C120" s="186" t="s">
        <v>49</v>
      </c>
      <c r="D120" s="133"/>
      <c r="E120" s="181"/>
      <c r="F120" s="192"/>
      <c r="G120" s="184"/>
      <c r="H120" s="184"/>
      <c r="I120" s="136"/>
      <c r="J120" s="184"/>
      <c r="K120" s="136"/>
      <c r="N120" s="137"/>
    </row>
    <row r="121" spans="1:14" ht="30">
      <c r="A121" s="139" t="s">
        <v>370</v>
      </c>
      <c r="B121" s="138" t="s">
        <v>327</v>
      </c>
      <c r="C121" s="126" t="s">
        <v>49</v>
      </c>
      <c r="D121" s="133"/>
      <c r="E121" s="181"/>
      <c r="F121" s="192"/>
      <c r="G121" s="184"/>
      <c r="H121" s="184"/>
      <c r="I121" s="136"/>
      <c r="J121" s="184"/>
      <c r="K121" s="136"/>
      <c r="N121" s="137"/>
    </row>
    <row r="122" spans="1:14" ht="30">
      <c r="A122" s="139" t="s">
        <v>371</v>
      </c>
      <c r="B122" s="138" t="s">
        <v>329</v>
      </c>
      <c r="C122" s="126" t="s">
        <v>49</v>
      </c>
      <c r="D122" s="133"/>
      <c r="E122" s="181"/>
      <c r="F122" s="192"/>
      <c r="G122" s="184"/>
      <c r="H122" s="184"/>
      <c r="I122" s="136"/>
      <c r="J122" s="184"/>
      <c r="K122" s="136"/>
      <c r="N122" s="137"/>
    </row>
    <row r="123" spans="1:14" ht="60">
      <c r="A123" s="139" t="s">
        <v>372</v>
      </c>
      <c r="B123" s="138" t="s">
        <v>331</v>
      </c>
      <c r="C123" s="126" t="s">
        <v>49</v>
      </c>
      <c r="D123" s="133"/>
      <c r="E123" s="181"/>
      <c r="F123" s="192"/>
      <c r="G123" s="184"/>
      <c r="H123" s="184"/>
      <c r="I123" s="136"/>
      <c r="J123" s="184"/>
      <c r="K123" s="136"/>
      <c r="N123" s="137"/>
    </row>
    <row r="124" spans="1:14" ht="75">
      <c r="A124" s="139" t="s">
        <v>373</v>
      </c>
      <c r="B124" s="138" t="s">
        <v>273</v>
      </c>
      <c r="C124" s="186" t="s">
        <v>49</v>
      </c>
      <c r="D124" s="133"/>
      <c r="E124" s="181"/>
      <c r="F124" s="192"/>
      <c r="G124" s="184"/>
      <c r="H124" s="184"/>
      <c r="I124" s="136"/>
      <c r="J124" s="184"/>
      <c r="K124" s="136"/>
      <c r="N124" s="137"/>
    </row>
    <row r="125" spans="1:14" ht="45">
      <c r="A125" s="139" t="s">
        <v>374</v>
      </c>
      <c r="B125" s="151" t="s">
        <v>334</v>
      </c>
      <c r="C125" s="194" t="s">
        <v>275</v>
      </c>
      <c r="D125" s="133"/>
      <c r="E125" s="181"/>
      <c r="F125" s="192"/>
      <c r="G125" s="184"/>
      <c r="H125" s="184"/>
      <c r="I125" s="136"/>
      <c r="J125" s="184"/>
      <c r="K125" s="136"/>
      <c r="N125" s="137"/>
    </row>
    <row r="126" spans="1:14" ht="31.5">
      <c r="A126" s="139" t="s">
        <v>375</v>
      </c>
      <c r="B126" s="149" t="s">
        <v>376</v>
      </c>
      <c r="C126" s="126"/>
      <c r="D126" s="138"/>
      <c r="E126" s="171" t="s">
        <v>377</v>
      </c>
      <c r="F126" s="193">
        <v>12000</v>
      </c>
      <c r="G126" s="173"/>
      <c r="H126" s="180"/>
      <c r="I126" s="175"/>
      <c r="J126" s="180"/>
      <c r="K126" s="133"/>
      <c r="L126" s="134"/>
      <c r="M126" s="134"/>
      <c r="N126" s="134"/>
    </row>
    <row r="127" spans="1:14">
      <c r="A127" s="139" t="s">
        <v>378</v>
      </c>
      <c r="B127" s="150" t="s">
        <v>379</v>
      </c>
      <c r="C127" s="186" t="s">
        <v>49</v>
      </c>
      <c r="D127" s="138"/>
      <c r="E127" s="181"/>
      <c r="F127" s="152"/>
      <c r="G127" s="184"/>
      <c r="H127" s="184"/>
      <c r="I127" s="136"/>
      <c r="J127" s="184"/>
      <c r="K127" s="136"/>
      <c r="N127" s="137"/>
    </row>
    <row r="128" spans="1:14">
      <c r="A128" s="139" t="s">
        <v>380</v>
      </c>
      <c r="B128" s="138" t="s">
        <v>381</v>
      </c>
      <c r="C128" s="186" t="s">
        <v>49</v>
      </c>
      <c r="D128" s="138"/>
      <c r="E128" s="181"/>
      <c r="F128" s="152"/>
      <c r="G128" s="184"/>
      <c r="H128" s="184"/>
      <c r="I128" s="136"/>
      <c r="J128" s="184"/>
      <c r="K128" s="136"/>
      <c r="N128" s="137"/>
    </row>
    <row r="129" spans="1:14">
      <c r="A129" s="139" t="s">
        <v>382</v>
      </c>
      <c r="B129" s="138" t="s">
        <v>383</v>
      </c>
      <c r="C129" s="186" t="s">
        <v>49</v>
      </c>
      <c r="D129" s="138"/>
      <c r="E129" s="181"/>
      <c r="F129" s="152"/>
      <c r="G129" s="183"/>
      <c r="H129" s="184"/>
      <c r="I129" s="136"/>
      <c r="J129" s="184"/>
      <c r="K129" s="136"/>
      <c r="N129" s="137"/>
    </row>
    <row r="130" spans="1:14">
      <c r="A130" s="139" t="s">
        <v>384</v>
      </c>
      <c r="B130" s="138" t="s">
        <v>284</v>
      </c>
      <c r="C130" s="186" t="s">
        <v>49</v>
      </c>
      <c r="D130" s="138"/>
      <c r="E130" s="181"/>
      <c r="F130" s="152"/>
      <c r="G130" s="183"/>
      <c r="H130" s="184"/>
      <c r="I130" s="136"/>
      <c r="J130" s="184"/>
      <c r="K130" s="136"/>
      <c r="N130" s="137"/>
    </row>
    <row r="131" spans="1:14">
      <c r="A131" s="139" t="s">
        <v>385</v>
      </c>
      <c r="B131" s="138" t="s">
        <v>386</v>
      </c>
      <c r="C131" s="186" t="s">
        <v>49</v>
      </c>
      <c r="D131" s="138"/>
      <c r="E131" s="181"/>
      <c r="F131" s="152"/>
      <c r="G131" s="183"/>
      <c r="H131" s="184"/>
      <c r="I131" s="136"/>
      <c r="J131" s="184"/>
      <c r="K131" s="136"/>
      <c r="N131" s="137"/>
    </row>
    <row r="132" spans="1:14">
      <c r="A132" s="139" t="s">
        <v>387</v>
      </c>
      <c r="B132" s="138" t="s">
        <v>286</v>
      </c>
      <c r="C132" s="186" t="s">
        <v>49</v>
      </c>
      <c r="D132" s="138"/>
      <c r="E132" s="181"/>
      <c r="F132" s="152"/>
      <c r="G132" s="183"/>
      <c r="H132" s="184"/>
      <c r="I132" s="136"/>
      <c r="J132" s="184"/>
      <c r="K132" s="136"/>
      <c r="N132" s="137"/>
    </row>
    <row r="133" spans="1:14" ht="30">
      <c r="A133" s="139" t="s">
        <v>388</v>
      </c>
      <c r="B133" s="138" t="s">
        <v>287</v>
      </c>
      <c r="C133" s="186" t="s">
        <v>49</v>
      </c>
      <c r="D133" s="138"/>
      <c r="E133" s="181"/>
      <c r="F133" s="152"/>
      <c r="G133" s="183"/>
      <c r="H133" s="184"/>
      <c r="I133" s="136"/>
      <c r="J133" s="184"/>
      <c r="K133" s="136"/>
      <c r="N133" s="137"/>
    </row>
    <row r="134" spans="1:14">
      <c r="A134" s="139" t="s">
        <v>389</v>
      </c>
      <c r="B134" s="138" t="s">
        <v>390</v>
      </c>
      <c r="C134" s="186" t="s">
        <v>49</v>
      </c>
      <c r="D134" s="138"/>
      <c r="E134" s="181"/>
      <c r="F134" s="152"/>
      <c r="G134" s="183"/>
      <c r="H134" s="184"/>
      <c r="I134" s="136"/>
      <c r="J134" s="184"/>
      <c r="K134" s="136"/>
      <c r="N134" s="137"/>
    </row>
    <row r="135" spans="1:14">
      <c r="A135" s="139" t="s">
        <v>391</v>
      </c>
      <c r="B135" s="138" t="s">
        <v>288</v>
      </c>
      <c r="C135" s="186" t="s">
        <v>49</v>
      </c>
      <c r="D135" s="138"/>
      <c r="E135" s="181"/>
      <c r="F135" s="152"/>
      <c r="G135" s="183"/>
      <c r="H135" s="184"/>
      <c r="I135" s="136"/>
      <c r="J135" s="184"/>
      <c r="K135" s="136"/>
      <c r="N135" s="137"/>
    </row>
    <row r="136" spans="1:14" ht="30">
      <c r="A136" s="139" t="s">
        <v>392</v>
      </c>
      <c r="B136" s="138" t="s">
        <v>289</v>
      </c>
      <c r="C136" s="186" t="s">
        <v>49</v>
      </c>
      <c r="D136" s="138"/>
      <c r="E136" s="181"/>
      <c r="F136" s="152"/>
      <c r="G136" s="183"/>
      <c r="H136" s="184"/>
      <c r="I136" s="136"/>
      <c r="J136" s="184"/>
      <c r="K136" s="136"/>
      <c r="N136" s="137"/>
    </row>
    <row r="137" spans="1:14">
      <c r="A137" s="139" t="s">
        <v>393</v>
      </c>
      <c r="B137" s="138" t="s">
        <v>290</v>
      </c>
      <c r="C137" s="186" t="s">
        <v>49</v>
      </c>
      <c r="D137" s="138"/>
      <c r="E137" s="181"/>
      <c r="F137" s="152"/>
      <c r="G137" s="183"/>
      <c r="H137" s="184"/>
      <c r="I137" s="136"/>
      <c r="J137" s="184"/>
      <c r="K137" s="136"/>
      <c r="N137" s="137"/>
    </row>
    <row r="138" spans="1:14">
      <c r="A138" s="139" t="s">
        <v>394</v>
      </c>
      <c r="B138" s="138" t="s">
        <v>395</v>
      </c>
      <c r="C138" s="186" t="s">
        <v>49</v>
      </c>
      <c r="D138" s="138"/>
      <c r="E138" s="181"/>
      <c r="F138" s="152"/>
      <c r="G138" s="183"/>
      <c r="H138" s="184"/>
      <c r="I138" s="136"/>
      <c r="J138" s="184"/>
      <c r="K138" s="136"/>
      <c r="N138" s="137"/>
    </row>
    <row r="139" spans="1:14" ht="45">
      <c r="A139" s="139" t="s">
        <v>396</v>
      </c>
      <c r="B139" s="138" t="s">
        <v>397</v>
      </c>
      <c r="C139" s="188" t="s">
        <v>275</v>
      </c>
      <c r="D139" s="138"/>
      <c r="E139" s="181"/>
      <c r="F139" s="152"/>
      <c r="G139" s="183"/>
      <c r="H139" s="184"/>
      <c r="I139" s="136"/>
      <c r="J139" s="184"/>
      <c r="K139" s="136"/>
      <c r="N139" s="137"/>
    </row>
    <row r="140" spans="1:14" ht="30">
      <c r="A140" s="139" t="s">
        <v>398</v>
      </c>
      <c r="B140" s="151" t="s">
        <v>399</v>
      </c>
      <c r="C140" s="186" t="s">
        <v>49</v>
      </c>
      <c r="D140" s="133"/>
      <c r="E140" s="181"/>
      <c r="F140" s="192"/>
      <c r="G140" s="184"/>
      <c r="H140" s="184"/>
      <c r="I140" s="136"/>
      <c r="J140" s="184"/>
      <c r="K140" s="136"/>
      <c r="N140" s="137"/>
    </row>
    <row r="141" spans="1:14" ht="31.5">
      <c r="A141" s="139" t="s">
        <v>400</v>
      </c>
      <c r="B141" s="149" t="s">
        <v>376</v>
      </c>
      <c r="C141" s="126"/>
      <c r="D141" s="133"/>
      <c r="E141" s="171" t="s">
        <v>377</v>
      </c>
      <c r="F141" s="190">
        <v>8200</v>
      </c>
      <c r="G141" s="173"/>
      <c r="H141" s="180"/>
      <c r="I141" s="175"/>
      <c r="J141" s="180"/>
      <c r="K141" s="133"/>
      <c r="L141" s="134"/>
      <c r="M141" s="134"/>
      <c r="N141" s="134"/>
    </row>
    <row r="142" spans="1:14">
      <c r="A142" s="139" t="s">
        <v>401</v>
      </c>
      <c r="B142" s="150" t="s">
        <v>379</v>
      </c>
      <c r="C142" s="186" t="s">
        <v>49</v>
      </c>
      <c r="D142" s="133"/>
      <c r="E142" s="181"/>
      <c r="F142" s="192"/>
      <c r="G142" s="184"/>
      <c r="H142" s="184"/>
      <c r="I142" s="136"/>
      <c r="J142" s="184"/>
      <c r="K142" s="136"/>
      <c r="N142" s="137"/>
    </row>
    <row r="143" spans="1:14">
      <c r="A143" s="139" t="s">
        <v>402</v>
      </c>
      <c r="B143" s="138" t="s">
        <v>381</v>
      </c>
      <c r="C143" s="186" t="s">
        <v>49</v>
      </c>
      <c r="D143" s="133"/>
      <c r="E143" s="181"/>
      <c r="F143" s="192"/>
      <c r="G143" s="184"/>
      <c r="H143" s="184"/>
      <c r="I143" s="136"/>
      <c r="J143" s="184"/>
      <c r="K143" s="136"/>
      <c r="N143" s="137"/>
    </row>
    <row r="144" spans="1:14">
      <c r="A144" s="139" t="s">
        <v>403</v>
      </c>
      <c r="B144" s="138" t="s">
        <v>383</v>
      </c>
      <c r="C144" s="186" t="s">
        <v>49</v>
      </c>
      <c r="D144" s="133"/>
      <c r="E144" s="181"/>
      <c r="F144" s="192"/>
      <c r="G144" s="184"/>
      <c r="H144" s="184"/>
      <c r="I144" s="136"/>
      <c r="J144" s="184"/>
      <c r="K144" s="136"/>
      <c r="N144" s="137"/>
    </row>
    <row r="145" spans="1:14">
      <c r="A145" s="139" t="s">
        <v>404</v>
      </c>
      <c r="B145" s="138" t="s">
        <v>284</v>
      </c>
      <c r="C145" s="186" t="s">
        <v>49</v>
      </c>
      <c r="D145" s="133"/>
      <c r="E145" s="181"/>
      <c r="F145" s="192"/>
      <c r="G145" s="184"/>
      <c r="H145" s="184"/>
      <c r="I145" s="136"/>
      <c r="J145" s="184"/>
      <c r="K145" s="136"/>
      <c r="N145" s="137"/>
    </row>
    <row r="146" spans="1:14">
      <c r="A146" s="139" t="s">
        <v>405</v>
      </c>
      <c r="B146" s="138" t="s">
        <v>386</v>
      </c>
      <c r="C146" s="186" t="s">
        <v>49</v>
      </c>
      <c r="D146" s="133"/>
      <c r="E146" s="181"/>
      <c r="F146" s="192"/>
      <c r="G146" s="184"/>
      <c r="H146" s="184"/>
      <c r="I146" s="136"/>
      <c r="J146" s="184"/>
      <c r="K146" s="136"/>
      <c r="N146" s="137"/>
    </row>
    <row r="147" spans="1:14">
      <c r="A147" s="139" t="s">
        <v>406</v>
      </c>
      <c r="B147" s="138" t="s">
        <v>286</v>
      </c>
      <c r="C147" s="186" t="s">
        <v>49</v>
      </c>
      <c r="D147" s="133"/>
      <c r="E147" s="181"/>
      <c r="F147" s="192"/>
      <c r="G147" s="184"/>
      <c r="H147" s="184"/>
      <c r="I147" s="136"/>
      <c r="J147" s="184"/>
      <c r="K147" s="136"/>
      <c r="N147" s="137"/>
    </row>
    <row r="148" spans="1:14" ht="30">
      <c r="A148" s="139" t="s">
        <v>407</v>
      </c>
      <c r="B148" s="138" t="s">
        <v>287</v>
      </c>
      <c r="C148" s="186" t="s">
        <v>49</v>
      </c>
      <c r="D148" s="133"/>
      <c r="E148" s="181"/>
      <c r="F148" s="192"/>
      <c r="G148" s="184"/>
      <c r="H148" s="184"/>
      <c r="I148" s="136"/>
      <c r="J148" s="184"/>
      <c r="K148" s="136"/>
      <c r="N148" s="137"/>
    </row>
    <row r="149" spans="1:14">
      <c r="A149" s="139" t="s">
        <v>408</v>
      </c>
      <c r="B149" s="138" t="s">
        <v>390</v>
      </c>
      <c r="C149" s="186" t="s">
        <v>49</v>
      </c>
      <c r="D149" s="133"/>
      <c r="E149" s="181"/>
      <c r="F149" s="192"/>
      <c r="G149" s="184"/>
      <c r="H149" s="184"/>
      <c r="I149" s="136"/>
      <c r="J149" s="184"/>
      <c r="K149" s="136"/>
      <c r="N149" s="137"/>
    </row>
    <row r="150" spans="1:14">
      <c r="A150" s="139" t="s">
        <v>409</v>
      </c>
      <c r="B150" s="138" t="s">
        <v>288</v>
      </c>
      <c r="C150" s="186" t="s">
        <v>49</v>
      </c>
      <c r="D150" s="133"/>
      <c r="E150" s="181"/>
      <c r="F150" s="192"/>
      <c r="G150" s="184"/>
      <c r="H150" s="184"/>
      <c r="I150" s="136"/>
      <c r="J150" s="184"/>
      <c r="K150" s="136"/>
      <c r="N150" s="137"/>
    </row>
    <row r="151" spans="1:14" ht="30">
      <c r="A151" s="139" t="s">
        <v>410</v>
      </c>
      <c r="B151" s="138" t="s">
        <v>289</v>
      </c>
      <c r="C151" s="186" t="s">
        <v>49</v>
      </c>
      <c r="D151" s="133"/>
      <c r="E151" s="181"/>
      <c r="F151" s="192"/>
      <c r="G151" s="184"/>
      <c r="H151" s="184"/>
      <c r="I151" s="136"/>
      <c r="J151" s="184"/>
      <c r="K151" s="136"/>
      <c r="N151" s="137"/>
    </row>
    <row r="152" spans="1:14">
      <c r="A152" s="139" t="s">
        <v>411</v>
      </c>
      <c r="B152" s="138" t="s">
        <v>295</v>
      </c>
      <c r="C152" s="186" t="s">
        <v>49</v>
      </c>
      <c r="D152" s="133"/>
      <c r="E152" s="181"/>
      <c r="F152" s="192"/>
      <c r="G152" s="184"/>
      <c r="H152" s="184"/>
      <c r="I152" s="136"/>
      <c r="J152" s="184"/>
      <c r="K152" s="136"/>
      <c r="N152" s="137"/>
    </row>
    <row r="153" spans="1:14">
      <c r="A153" s="139" t="s">
        <v>412</v>
      </c>
      <c r="B153" s="138" t="s">
        <v>395</v>
      </c>
      <c r="C153" s="186" t="s">
        <v>49</v>
      </c>
      <c r="D153" s="133"/>
      <c r="E153" s="181"/>
      <c r="F153" s="192"/>
      <c r="G153" s="184"/>
      <c r="H153" s="184"/>
      <c r="I153" s="136"/>
      <c r="J153" s="184"/>
      <c r="K153" s="136"/>
      <c r="N153" s="137"/>
    </row>
    <row r="154" spans="1:14" ht="45">
      <c r="A154" s="139" t="s">
        <v>413</v>
      </c>
      <c r="B154" s="138" t="s">
        <v>397</v>
      </c>
      <c r="C154" s="188" t="s">
        <v>275</v>
      </c>
      <c r="D154" s="133"/>
      <c r="E154" s="181"/>
      <c r="F154" s="192"/>
      <c r="G154" s="184"/>
      <c r="H154" s="184"/>
      <c r="I154" s="136"/>
      <c r="J154" s="184"/>
      <c r="K154" s="136"/>
      <c r="N154" s="137"/>
    </row>
    <row r="155" spans="1:14" ht="30">
      <c r="A155" s="139" t="s">
        <v>414</v>
      </c>
      <c r="B155" s="151" t="s">
        <v>399</v>
      </c>
      <c r="C155" s="186" t="s">
        <v>49</v>
      </c>
      <c r="D155" s="133"/>
      <c r="E155" s="181"/>
      <c r="F155" s="192"/>
      <c r="G155" s="184"/>
      <c r="H155" s="184"/>
      <c r="I155" s="136"/>
      <c r="J155" s="184"/>
      <c r="K155" s="136"/>
      <c r="N155" s="137"/>
    </row>
    <row r="156" spans="1:14" ht="31.5">
      <c r="A156" s="139" t="s">
        <v>415</v>
      </c>
      <c r="B156" s="149" t="s">
        <v>376</v>
      </c>
      <c r="C156" s="126"/>
      <c r="D156" s="133"/>
      <c r="E156" s="171" t="s">
        <v>377</v>
      </c>
      <c r="F156" s="190">
        <v>11000</v>
      </c>
      <c r="G156" s="173"/>
      <c r="H156" s="180"/>
      <c r="I156" s="175"/>
      <c r="J156" s="180"/>
      <c r="K156" s="133"/>
      <c r="L156" s="134"/>
      <c r="M156" s="134"/>
      <c r="N156" s="134"/>
    </row>
    <row r="157" spans="1:14">
      <c r="A157" s="139" t="s">
        <v>416</v>
      </c>
      <c r="B157" s="150" t="s">
        <v>379</v>
      </c>
      <c r="C157" s="186" t="s">
        <v>49</v>
      </c>
      <c r="D157" s="133"/>
      <c r="E157" s="181"/>
      <c r="F157" s="192"/>
      <c r="G157" s="184"/>
      <c r="H157" s="184"/>
      <c r="I157" s="136"/>
      <c r="J157" s="184"/>
      <c r="K157" s="136"/>
      <c r="N157" s="137"/>
    </row>
    <row r="158" spans="1:14">
      <c r="A158" s="139" t="s">
        <v>417</v>
      </c>
      <c r="B158" s="138" t="s">
        <v>381</v>
      </c>
      <c r="C158" s="186" t="s">
        <v>49</v>
      </c>
      <c r="D158" s="133"/>
      <c r="E158" s="181"/>
      <c r="F158" s="192"/>
      <c r="G158" s="184"/>
      <c r="H158" s="184"/>
      <c r="I158" s="136"/>
      <c r="J158" s="184"/>
      <c r="K158" s="136"/>
      <c r="N158" s="137"/>
    </row>
    <row r="159" spans="1:14">
      <c r="A159" s="139" t="s">
        <v>418</v>
      </c>
      <c r="B159" s="138" t="s">
        <v>383</v>
      </c>
      <c r="C159" s="186" t="s">
        <v>49</v>
      </c>
      <c r="D159" s="133"/>
      <c r="E159" s="181"/>
      <c r="F159" s="192"/>
      <c r="G159" s="184"/>
      <c r="H159" s="184"/>
      <c r="I159" s="136"/>
      <c r="J159" s="184"/>
      <c r="K159" s="136"/>
      <c r="N159" s="137"/>
    </row>
    <row r="160" spans="1:14">
      <c r="A160" s="139" t="s">
        <v>419</v>
      </c>
      <c r="B160" s="138" t="s">
        <v>284</v>
      </c>
      <c r="C160" s="186" t="s">
        <v>49</v>
      </c>
      <c r="D160" s="133"/>
      <c r="E160" s="181"/>
      <c r="F160" s="192"/>
      <c r="G160" s="184"/>
      <c r="H160" s="184"/>
      <c r="I160" s="136"/>
      <c r="J160" s="184"/>
      <c r="K160" s="136"/>
      <c r="N160" s="137"/>
    </row>
    <row r="161" spans="1:14">
      <c r="A161" s="139" t="s">
        <v>420</v>
      </c>
      <c r="B161" s="138" t="s">
        <v>386</v>
      </c>
      <c r="C161" s="186" t="s">
        <v>49</v>
      </c>
      <c r="D161" s="133"/>
      <c r="E161" s="181"/>
      <c r="F161" s="192"/>
      <c r="G161" s="184"/>
      <c r="H161" s="184"/>
      <c r="I161" s="136"/>
      <c r="J161" s="184"/>
      <c r="K161" s="136"/>
      <c r="N161" s="137"/>
    </row>
    <row r="162" spans="1:14">
      <c r="A162" s="139" t="s">
        <v>421</v>
      </c>
      <c r="B162" s="138" t="s">
        <v>286</v>
      </c>
      <c r="C162" s="186" t="s">
        <v>49</v>
      </c>
      <c r="D162" s="133"/>
      <c r="E162" s="181"/>
      <c r="F162" s="192"/>
      <c r="G162" s="184"/>
      <c r="H162" s="184"/>
      <c r="I162" s="136"/>
      <c r="J162" s="184"/>
      <c r="K162" s="136"/>
      <c r="N162" s="137"/>
    </row>
    <row r="163" spans="1:14" ht="30">
      <c r="A163" s="139" t="s">
        <v>422</v>
      </c>
      <c r="B163" s="138" t="s">
        <v>287</v>
      </c>
      <c r="C163" s="186" t="s">
        <v>49</v>
      </c>
      <c r="D163" s="133"/>
      <c r="E163" s="181"/>
      <c r="F163" s="192"/>
      <c r="G163" s="184"/>
      <c r="H163" s="184"/>
      <c r="I163" s="136"/>
      <c r="J163" s="184"/>
      <c r="K163" s="136"/>
      <c r="N163" s="137"/>
    </row>
    <row r="164" spans="1:14">
      <c r="A164" s="139" t="s">
        <v>423</v>
      </c>
      <c r="B164" s="138" t="s">
        <v>390</v>
      </c>
      <c r="C164" s="126" t="s">
        <v>49</v>
      </c>
      <c r="D164" s="133"/>
      <c r="E164" s="181"/>
      <c r="F164" s="192"/>
      <c r="G164" s="184"/>
      <c r="H164" s="184"/>
      <c r="I164" s="136"/>
      <c r="J164" s="184"/>
      <c r="K164" s="136"/>
      <c r="N164" s="137"/>
    </row>
    <row r="165" spans="1:14">
      <c r="A165" s="139" t="s">
        <v>424</v>
      </c>
      <c r="B165" s="138" t="s">
        <v>288</v>
      </c>
      <c r="C165" s="126" t="s">
        <v>49</v>
      </c>
      <c r="D165" s="133"/>
      <c r="E165" s="181"/>
      <c r="F165" s="192"/>
      <c r="G165" s="184"/>
      <c r="H165" s="184"/>
      <c r="I165" s="136"/>
      <c r="J165" s="184"/>
      <c r="K165" s="136"/>
      <c r="N165" s="137"/>
    </row>
    <row r="166" spans="1:14" ht="30">
      <c r="A166" s="139" t="s">
        <v>425</v>
      </c>
      <c r="B166" s="138" t="s">
        <v>289</v>
      </c>
      <c r="C166" s="126" t="s">
        <v>49</v>
      </c>
      <c r="D166" s="133"/>
      <c r="E166" s="181"/>
      <c r="F166" s="192"/>
      <c r="G166" s="184"/>
      <c r="H166" s="184"/>
      <c r="I166" s="136"/>
      <c r="J166" s="184"/>
      <c r="K166" s="136"/>
      <c r="N166" s="137"/>
    </row>
    <row r="167" spans="1:14">
      <c r="A167" s="139" t="s">
        <v>426</v>
      </c>
      <c r="B167" s="138" t="s">
        <v>298</v>
      </c>
      <c r="C167" s="126" t="s">
        <v>49</v>
      </c>
      <c r="D167" s="133"/>
      <c r="E167" s="181"/>
      <c r="F167" s="192"/>
      <c r="G167" s="184"/>
      <c r="H167" s="184"/>
      <c r="I167" s="136"/>
      <c r="J167" s="184"/>
      <c r="K167" s="136"/>
      <c r="N167" s="137"/>
    </row>
    <row r="168" spans="1:14">
      <c r="A168" s="139" t="s">
        <v>427</v>
      </c>
      <c r="B168" s="138" t="s">
        <v>428</v>
      </c>
      <c r="C168" s="126" t="s">
        <v>49</v>
      </c>
      <c r="D168" s="133"/>
      <c r="E168" s="181"/>
      <c r="F168" s="192"/>
      <c r="G168" s="184"/>
      <c r="H168" s="184"/>
      <c r="I168" s="136"/>
      <c r="J168" s="184"/>
      <c r="K168" s="136"/>
      <c r="N168" s="137"/>
    </row>
    <row r="169" spans="1:14" ht="45">
      <c r="A169" s="139" t="s">
        <v>429</v>
      </c>
      <c r="B169" s="138" t="s">
        <v>397</v>
      </c>
      <c r="C169" s="188" t="s">
        <v>275</v>
      </c>
      <c r="D169" s="133"/>
      <c r="E169" s="181"/>
      <c r="F169" s="192"/>
      <c r="G169" s="184"/>
      <c r="H169" s="184"/>
      <c r="I169" s="136"/>
      <c r="J169" s="184"/>
      <c r="K169" s="136"/>
      <c r="N169" s="137"/>
    </row>
    <row r="170" spans="1:14" ht="30">
      <c r="A170" s="139" t="s">
        <v>430</v>
      </c>
      <c r="B170" s="151" t="s">
        <v>399</v>
      </c>
      <c r="C170" s="186" t="s">
        <v>49</v>
      </c>
      <c r="D170" s="133"/>
      <c r="E170" s="181"/>
      <c r="F170" s="192"/>
      <c r="G170" s="184"/>
      <c r="H170" s="184"/>
      <c r="I170" s="136"/>
      <c r="J170" s="184"/>
      <c r="K170" s="136"/>
      <c r="N170" s="137"/>
    </row>
    <row r="171" spans="1:14" ht="15.75">
      <c r="A171" s="139" t="s">
        <v>431</v>
      </c>
      <c r="B171" s="149" t="s">
        <v>432</v>
      </c>
      <c r="C171" s="126"/>
      <c r="D171" s="189"/>
      <c r="E171" s="171" t="s">
        <v>433</v>
      </c>
      <c r="F171" s="193">
        <v>5</v>
      </c>
      <c r="G171" s="173"/>
      <c r="H171" s="180"/>
      <c r="I171" s="175"/>
      <c r="J171" s="180"/>
      <c r="K171" s="133"/>
      <c r="L171" s="134"/>
      <c r="M171" s="134"/>
      <c r="N171" s="134"/>
    </row>
    <row r="172" spans="1:14">
      <c r="A172" s="139" t="s">
        <v>434</v>
      </c>
      <c r="B172" s="150" t="s">
        <v>435</v>
      </c>
      <c r="C172" s="186" t="s">
        <v>49</v>
      </c>
      <c r="D172" s="189"/>
      <c r="E172" s="181"/>
      <c r="F172" s="152"/>
      <c r="G172" s="183"/>
      <c r="H172" s="184"/>
      <c r="I172" s="136"/>
      <c r="J172" s="184"/>
      <c r="K172" s="136"/>
      <c r="N172" s="137"/>
    </row>
    <row r="173" spans="1:14">
      <c r="A173" s="139" t="s">
        <v>436</v>
      </c>
      <c r="B173" s="138" t="s">
        <v>437</v>
      </c>
      <c r="C173" s="186" t="s">
        <v>49</v>
      </c>
      <c r="D173" s="189"/>
      <c r="E173" s="181"/>
      <c r="F173" s="152"/>
      <c r="G173" s="183"/>
      <c r="H173" s="184"/>
      <c r="I173" s="136"/>
      <c r="J173" s="184"/>
      <c r="K173" s="136"/>
      <c r="N173" s="137"/>
    </row>
    <row r="174" spans="1:14">
      <c r="A174" s="139" t="s">
        <v>438</v>
      </c>
      <c r="B174" s="138" t="s">
        <v>439</v>
      </c>
      <c r="C174" s="186" t="s">
        <v>49</v>
      </c>
      <c r="D174" s="189"/>
      <c r="E174" s="181"/>
      <c r="F174" s="152"/>
      <c r="G174" s="183"/>
      <c r="H174" s="184"/>
      <c r="I174" s="136"/>
      <c r="J174" s="184"/>
      <c r="K174" s="136"/>
      <c r="N174" s="137"/>
    </row>
    <row r="175" spans="1:14">
      <c r="A175" s="139" t="s">
        <v>440</v>
      </c>
      <c r="B175" s="138" t="s">
        <v>441</v>
      </c>
      <c r="C175" s="186" t="s">
        <v>49</v>
      </c>
      <c r="D175" s="189"/>
      <c r="E175" s="181"/>
      <c r="F175" s="152"/>
      <c r="G175" s="183"/>
      <c r="H175" s="184"/>
      <c r="I175" s="136"/>
      <c r="J175" s="184"/>
      <c r="K175" s="136"/>
      <c r="N175" s="137"/>
    </row>
    <row r="176" spans="1:14">
      <c r="A176" s="139" t="s">
        <v>442</v>
      </c>
      <c r="B176" s="138" t="s">
        <v>443</v>
      </c>
      <c r="C176" s="186" t="s">
        <v>49</v>
      </c>
      <c r="D176" s="189"/>
      <c r="E176" s="181"/>
      <c r="F176" s="152"/>
      <c r="G176" s="183"/>
      <c r="H176" s="184"/>
      <c r="I176" s="136"/>
      <c r="J176" s="184"/>
      <c r="K176" s="136"/>
      <c r="N176" s="137"/>
    </row>
    <row r="177" spans="1:14">
      <c r="A177" s="139" t="s">
        <v>444</v>
      </c>
      <c r="B177" s="138" t="s">
        <v>295</v>
      </c>
      <c r="C177" s="186" t="s">
        <v>49</v>
      </c>
      <c r="D177" s="189"/>
      <c r="E177" s="181"/>
      <c r="F177" s="152"/>
      <c r="G177" s="183"/>
      <c r="H177" s="184"/>
      <c r="I177" s="136"/>
      <c r="J177" s="184"/>
      <c r="K177" s="136"/>
      <c r="N177" s="137"/>
    </row>
    <row r="178" spans="1:14">
      <c r="A178" s="139" t="s">
        <v>445</v>
      </c>
      <c r="B178" s="138" t="s">
        <v>319</v>
      </c>
      <c r="C178" s="186" t="s">
        <v>49</v>
      </c>
      <c r="D178" s="189"/>
      <c r="E178" s="181"/>
      <c r="F178" s="152"/>
      <c r="G178" s="183"/>
      <c r="H178" s="184"/>
      <c r="I178" s="136"/>
      <c r="J178" s="184"/>
      <c r="K178" s="136"/>
      <c r="N178" s="137"/>
    </row>
    <row r="179" spans="1:14">
      <c r="A179" s="139" t="s">
        <v>446</v>
      </c>
      <c r="B179" s="138" t="s">
        <v>447</v>
      </c>
      <c r="C179" s="186" t="s">
        <v>49</v>
      </c>
      <c r="D179" s="189"/>
      <c r="E179" s="181"/>
      <c r="F179" s="152"/>
      <c r="G179" s="183"/>
      <c r="H179" s="184"/>
      <c r="I179" s="136"/>
      <c r="J179" s="184"/>
      <c r="K179" s="136"/>
      <c r="N179" s="137"/>
    </row>
    <row r="180" spans="1:14" ht="30">
      <c r="A180" s="139" t="s">
        <v>448</v>
      </c>
      <c r="B180" s="138" t="s">
        <v>449</v>
      </c>
      <c r="C180" s="186" t="s">
        <v>49</v>
      </c>
      <c r="D180" s="189"/>
      <c r="E180" s="181"/>
      <c r="F180" s="152"/>
      <c r="G180" s="183"/>
      <c r="H180" s="184"/>
      <c r="I180" s="136"/>
      <c r="J180" s="184"/>
      <c r="K180" s="136"/>
      <c r="N180" s="137"/>
    </row>
    <row r="181" spans="1:14">
      <c r="A181" s="139" t="s">
        <v>450</v>
      </c>
      <c r="B181" s="151" t="s">
        <v>451</v>
      </c>
      <c r="C181" s="186" t="s">
        <v>49</v>
      </c>
      <c r="D181" s="133"/>
      <c r="E181" s="181"/>
      <c r="F181" s="192"/>
      <c r="G181" s="184"/>
      <c r="H181" s="184"/>
      <c r="I181" s="136"/>
      <c r="J181" s="184"/>
      <c r="K181" s="136"/>
      <c r="N181" s="137"/>
    </row>
    <row r="182" spans="1:14" ht="31.5">
      <c r="A182" s="139" t="s">
        <v>452</v>
      </c>
      <c r="B182" s="149" t="s">
        <v>453</v>
      </c>
      <c r="C182" s="126"/>
      <c r="D182" s="133"/>
      <c r="E182" s="171" t="s">
        <v>454</v>
      </c>
      <c r="F182" s="190">
        <v>18000</v>
      </c>
      <c r="G182" s="191"/>
      <c r="H182" s="180"/>
      <c r="I182" s="175"/>
      <c r="J182" s="180"/>
      <c r="K182" s="133"/>
      <c r="L182" s="134"/>
      <c r="M182" s="134"/>
      <c r="N182" s="134"/>
    </row>
    <row r="183" spans="1:14">
      <c r="A183" s="139" t="s">
        <v>455</v>
      </c>
      <c r="B183" s="150" t="s">
        <v>379</v>
      </c>
      <c r="C183" s="186" t="s">
        <v>49</v>
      </c>
      <c r="D183" s="133"/>
      <c r="E183" s="181"/>
      <c r="F183" s="192"/>
      <c r="G183" s="184"/>
      <c r="H183" s="184"/>
      <c r="I183" s="136"/>
      <c r="J183" s="184"/>
      <c r="K183" s="136"/>
      <c r="N183" s="137"/>
    </row>
    <row r="184" spans="1:14">
      <c r="A184" s="139" t="s">
        <v>456</v>
      </c>
      <c r="B184" s="138" t="s">
        <v>381</v>
      </c>
      <c r="C184" s="186" t="s">
        <v>49</v>
      </c>
      <c r="D184" s="133"/>
      <c r="E184" s="181"/>
      <c r="F184" s="192"/>
      <c r="G184" s="184"/>
      <c r="H184" s="184"/>
      <c r="I184" s="136"/>
      <c r="J184" s="184"/>
      <c r="K184" s="136"/>
      <c r="N184" s="137"/>
    </row>
    <row r="185" spans="1:14">
      <c r="A185" s="139" t="s">
        <v>457</v>
      </c>
      <c r="B185" s="138" t="s">
        <v>458</v>
      </c>
      <c r="C185" s="186" t="s">
        <v>49</v>
      </c>
      <c r="D185" s="133"/>
      <c r="E185" s="181"/>
      <c r="F185" s="192"/>
      <c r="G185" s="184"/>
      <c r="H185" s="184"/>
      <c r="I185" s="136"/>
      <c r="J185" s="184"/>
      <c r="K185" s="136"/>
      <c r="N185" s="137"/>
    </row>
    <row r="186" spans="1:14">
      <c r="A186" s="139" t="s">
        <v>459</v>
      </c>
      <c r="B186" s="138" t="s">
        <v>460</v>
      </c>
      <c r="C186" s="186" t="s">
        <v>49</v>
      </c>
      <c r="D186" s="133"/>
      <c r="E186" s="181"/>
      <c r="F186" s="192"/>
      <c r="G186" s="184"/>
      <c r="H186" s="184"/>
      <c r="I186" s="136"/>
      <c r="J186" s="184"/>
      <c r="K186" s="136"/>
      <c r="N186" s="137"/>
    </row>
    <row r="187" spans="1:14">
      <c r="A187" s="139" t="s">
        <v>461</v>
      </c>
      <c r="B187" s="138" t="s">
        <v>462</v>
      </c>
      <c r="C187" s="186" t="s">
        <v>49</v>
      </c>
      <c r="D187" s="133"/>
      <c r="E187" s="181"/>
      <c r="F187" s="192"/>
      <c r="G187" s="184"/>
      <c r="H187" s="184"/>
      <c r="I187" s="136"/>
      <c r="J187" s="184"/>
      <c r="K187" s="136"/>
      <c r="N187" s="137"/>
    </row>
    <row r="188" spans="1:14">
      <c r="A188" s="139" t="s">
        <v>463</v>
      </c>
      <c r="B188" s="138" t="s">
        <v>386</v>
      </c>
      <c r="C188" s="186" t="s">
        <v>49</v>
      </c>
      <c r="D188" s="133"/>
      <c r="E188" s="181"/>
      <c r="F188" s="192"/>
      <c r="G188" s="184"/>
      <c r="H188" s="184"/>
      <c r="I188" s="136"/>
      <c r="J188" s="184"/>
      <c r="K188" s="136"/>
      <c r="N188" s="137"/>
    </row>
    <row r="189" spans="1:14">
      <c r="A189" s="139" t="s">
        <v>464</v>
      </c>
      <c r="B189" s="138" t="s">
        <v>286</v>
      </c>
      <c r="C189" s="186" t="s">
        <v>49</v>
      </c>
      <c r="D189" s="133"/>
      <c r="E189" s="181"/>
      <c r="F189" s="192"/>
      <c r="G189" s="184"/>
      <c r="H189" s="184"/>
      <c r="I189" s="136"/>
      <c r="J189" s="184"/>
      <c r="K189" s="136"/>
      <c r="N189" s="137"/>
    </row>
    <row r="190" spans="1:14" ht="30">
      <c r="A190" s="139" t="s">
        <v>465</v>
      </c>
      <c r="B190" s="138" t="s">
        <v>287</v>
      </c>
      <c r="C190" s="126" t="s">
        <v>49</v>
      </c>
      <c r="D190" s="133"/>
      <c r="E190" s="181"/>
      <c r="F190" s="192"/>
      <c r="G190" s="184"/>
      <c r="H190" s="184"/>
      <c r="I190" s="136"/>
      <c r="J190" s="184"/>
      <c r="K190" s="136"/>
      <c r="N190" s="137"/>
    </row>
    <row r="191" spans="1:14">
      <c r="A191" s="139" t="s">
        <v>466</v>
      </c>
      <c r="B191" s="138" t="s">
        <v>390</v>
      </c>
      <c r="C191" s="126" t="s">
        <v>49</v>
      </c>
      <c r="D191" s="133"/>
      <c r="E191" s="181"/>
      <c r="F191" s="192"/>
      <c r="G191" s="184"/>
      <c r="H191" s="184"/>
      <c r="I191" s="136"/>
      <c r="J191" s="184"/>
      <c r="K191" s="136"/>
      <c r="N191" s="137"/>
    </row>
    <row r="192" spans="1:14" ht="30">
      <c r="A192" s="139" t="s">
        <v>467</v>
      </c>
      <c r="B192" s="138" t="s">
        <v>289</v>
      </c>
      <c r="C192" s="126" t="s">
        <v>49</v>
      </c>
      <c r="D192" s="133"/>
      <c r="E192" s="181"/>
      <c r="F192" s="192"/>
      <c r="G192" s="184"/>
      <c r="H192" s="184"/>
      <c r="I192" s="136"/>
      <c r="J192" s="184"/>
      <c r="K192" s="136"/>
      <c r="N192" s="137"/>
    </row>
    <row r="193" spans="1:14">
      <c r="A193" s="139" t="s">
        <v>468</v>
      </c>
      <c r="B193" s="138" t="s">
        <v>298</v>
      </c>
      <c r="C193" s="126" t="s">
        <v>49</v>
      </c>
      <c r="D193" s="133"/>
      <c r="E193" s="181"/>
      <c r="F193" s="192"/>
      <c r="G193" s="184"/>
      <c r="H193" s="184"/>
      <c r="I193" s="136"/>
      <c r="J193" s="184"/>
      <c r="K193" s="136"/>
      <c r="N193" s="137"/>
    </row>
    <row r="194" spans="1:14" ht="30">
      <c r="A194" s="139" t="s">
        <v>469</v>
      </c>
      <c r="B194" s="138" t="s">
        <v>470</v>
      </c>
      <c r="C194" s="126" t="s">
        <v>49</v>
      </c>
      <c r="D194" s="133"/>
      <c r="E194" s="181"/>
      <c r="F194" s="192"/>
      <c r="G194" s="184"/>
      <c r="H194" s="184"/>
      <c r="I194" s="136"/>
      <c r="J194" s="184"/>
      <c r="K194" s="136"/>
      <c r="N194" s="137"/>
    </row>
    <row r="195" spans="1:14" ht="45">
      <c r="A195" s="139" t="s">
        <v>471</v>
      </c>
      <c r="B195" s="138" t="s">
        <v>472</v>
      </c>
      <c r="C195" s="188" t="s">
        <v>275</v>
      </c>
      <c r="D195" s="133"/>
      <c r="E195" s="181"/>
      <c r="F195" s="192"/>
      <c r="G195" s="184"/>
      <c r="H195" s="184"/>
      <c r="I195" s="136"/>
      <c r="J195" s="184"/>
      <c r="K195" s="136"/>
      <c r="N195" s="137"/>
    </row>
    <row r="196" spans="1:14" ht="30">
      <c r="A196" s="139" t="s">
        <v>473</v>
      </c>
      <c r="B196" s="151" t="s">
        <v>399</v>
      </c>
      <c r="C196" s="186" t="s">
        <v>49</v>
      </c>
      <c r="D196" s="133"/>
      <c r="E196" s="181"/>
      <c r="F196" s="192"/>
      <c r="G196" s="184"/>
      <c r="H196" s="184"/>
      <c r="I196" s="136"/>
      <c r="J196" s="184"/>
      <c r="K196" s="136"/>
      <c r="N196" s="137"/>
    </row>
    <row r="197" spans="1:14" ht="15.75">
      <c r="A197" s="139" t="s">
        <v>474</v>
      </c>
      <c r="B197" s="149" t="s">
        <v>475</v>
      </c>
      <c r="C197" s="126"/>
      <c r="D197" s="189"/>
      <c r="E197" s="171" t="s">
        <v>476</v>
      </c>
      <c r="F197" s="193">
        <v>600</v>
      </c>
      <c r="G197" s="173"/>
      <c r="H197" s="180"/>
      <c r="I197" s="175"/>
      <c r="J197" s="180"/>
      <c r="K197" s="133"/>
      <c r="L197" s="134"/>
      <c r="M197" s="134"/>
      <c r="N197" s="134"/>
    </row>
    <row r="198" spans="1:14">
      <c r="A198" s="139" t="s">
        <v>477</v>
      </c>
      <c r="B198" s="150" t="s">
        <v>478</v>
      </c>
      <c r="C198" s="186" t="s">
        <v>49</v>
      </c>
      <c r="D198" s="189"/>
      <c r="E198" s="181"/>
      <c r="F198" s="152"/>
      <c r="G198" s="183"/>
      <c r="H198" s="184"/>
      <c r="I198" s="136"/>
      <c r="J198" s="184"/>
      <c r="K198" s="136"/>
      <c r="N198" s="137"/>
    </row>
    <row r="199" spans="1:14">
      <c r="A199" s="139" t="s">
        <v>479</v>
      </c>
      <c r="B199" s="138" t="s">
        <v>480</v>
      </c>
      <c r="C199" s="186" t="s">
        <v>49</v>
      </c>
      <c r="D199" s="189"/>
      <c r="E199" s="181"/>
      <c r="F199" s="152"/>
      <c r="G199" s="183"/>
      <c r="H199" s="184"/>
      <c r="I199" s="136"/>
      <c r="J199" s="184"/>
      <c r="K199" s="136"/>
      <c r="N199" s="137"/>
    </row>
    <row r="200" spans="1:14">
      <c r="A200" s="139" t="s">
        <v>481</v>
      </c>
      <c r="B200" s="138" t="s">
        <v>482</v>
      </c>
      <c r="C200" s="186" t="s">
        <v>49</v>
      </c>
      <c r="D200" s="189"/>
      <c r="E200" s="181"/>
      <c r="F200" s="152"/>
      <c r="G200" s="183"/>
      <c r="H200" s="184"/>
      <c r="I200" s="136"/>
      <c r="J200" s="184"/>
      <c r="K200" s="136"/>
      <c r="N200" s="137"/>
    </row>
    <row r="201" spans="1:14">
      <c r="A201" s="139" t="s">
        <v>483</v>
      </c>
      <c r="B201" s="138" t="s">
        <v>484</v>
      </c>
      <c r="C201" s="186" t="s">
        <v>49</v>
      </c>
      <c r="D201" s="189"/>
      <c r="E201" s="181"/>
      <c r="F201" s="152"/>
      <c r="G201" s="183"/>
      <c r="H201" s="184"/>
      <c r="I201" s="136"/>
      <c r="J201" s="184"/>
      <c r="K201" s="136"/>
      <c r="N201" s="137"/>
    </row>
    <row r="202" spans="1:14">
      <c r="A202" s="139" t="s">
        <v>485</v>
      </c>
      <c r="B202" s="138" t="s">
        <v>443</v>
      </c>
      <c r="C202" s="186" t="s">
        <v>49</v>
      </c>
      <c r="D202" s="189"/>
      <c r="E202" s="181"/>
      <c r="F202" s="152"/>
      <c r="G202" s="183"/>
      <c r="H202" s="184"/>
      <c r="I202" s="136"/>
      <c r="J202" s="184"/>
      <c r="K202" s="136"/>
      <c r="N202" s="137"/>
    </row>
    <row r="203" spans="1:14" ht="45">
      <c r="A203" s="139" t="s">
        <v>486</v>
      </c>
      <c r="B203" s="138" t="s">
        <v>487</v>
      </c>
      <c r="C203" s="186" t="s">
        <v>49</v>
      </c>
      <c r="D203" s="189"/>
      <c r="E203" s="181"/>
      <c r="F203" s="152"/>
      <c r="G203" s="183"/>
      <c r="H203" s="184"/>
      <c r="I203" s="136"/>
      <c r="J203" s="184"/>
      <c r="K203" s="136"/>
      <c r="N203" s="137"/>
    </row>
    <row r="204" spans="1:14" ht="45">
      <c r="A204" s="139" t="s">
        <v>488</v>
      </c>
      <c r="B204" s="138" t="s">
        <v>489</v>
      </c>
      <c r="C204" s="186" t="s">
        <v>49</v>
      </c>
      <c r="D204" s="133"/>
      <c r="E204" s="181"/>
      <c r="F204" s="152"/>
      <c r="G204" s="183"/>
      <c r="H204" s="184"/>
      <c r="I204" s="136"/>
      <c r="J204" s="184"/>
      <c r="K204" s="136"/>
      <c r="N204" s="137"/>
    </row>
    <row r="205" spans="1:14" ht="60">
      <c r="A205" s="139" t="s">
        <v>490</v>
      </c>
      <c r="B205" s="151" t="s">
        <v>491</v>
      </c>
      <c r="C205" s="186" t="s">
        <v>49</v>
      </c>
      <c r="D205" s="189"/>
      <c r="E205" s="181"/>
      <c r="F205" s="152"/>
      <c r="G205" s="183"/>
      <c r="H205" s="184"/>
      <c r="I205" s="136"/>
      <c r="J205" s="184"/>
      <c r="K205" s="136"/>
      <c r="N205" s="137"/>
    </row>
    <row r="206" spans="1:14" ht="15.75">
      <c r="A206" s="139" t="s">
        <v>492</v>
      </c>
      <c r="B206" s="149" t="s">
        <v>475</v>
      </c>
      <c r="C206" s="126"/>
      <c r="D206" s="189"/>
      <c r="E206" s="171" t="s">
        <v>476</v>
      </c>
      <c r="F206" s="193">
        <v>760</v>
      </c>
      <c r="G206" s="173"/>
      <c r="H206" s="180"/>
      <c r="I206" s="175"/>
      <c r="J206" s="180"/>
      <c r="K206" s="133"/>
      <c r="L206" s="134"/>
      <c r="M206" s="134"/>
      <c r="N206" s="134"/>
    </row>
    <row r="207" spans="1:14">
      <c r="A207" s="139" t="s">
        <v>493</v>
      </c>
      <c r="B207" s="150" t="s">
        <v>478</v>
      </c>
      <c r="C207" s="186" t="s">
        <v>49</v>
      </c>
      <c r="D207" s="189"/>
      <c r="E207" s="181"/>
      <c r="F207" s="152"/>
      <c r="G207" s="183"/>
      <c r="H207" s="184"/>
      <c r="I207" s="136"/>
      <c r="J207" s="184"/>
      <c r="K207" s="136"/>
      <c r="N207" s="137"/>
    </row>
    <row r="208" spans="1:14">
      <c r="A208" s="139" t="s">
        <v>494</v>
      </c>
      <c r="B208" s="138" t="s">
        <v>480</v>
      </c>
      <c r="C208" s="186" t="s">
        <v>49</v>
      </c>
      <c r="D208" s="189"/>
      <c r="E208" s="181"/>
      <c r="F208" s="152"/>
      <c r="G208" s="183"/>
      <c r="H208" s="184"/>
      <c r="I208" s="136"/>
      <c r="J208" s="184"/>
      <c r="K208" s="136"/>
      <c r="N208" s="137"/>
    </row>
    <row r="209" spans="1:14">
      <c r="A209" s="139" t="s">
        <v>495</v>
      </c>
      <c r="B209" s="138" t="s">
        <v>482</v>
      </c>
      <c r="C209" s="186" t="s">
        <v>49</v>
      </c>
      <c r="D209" s="189"/>
      <c r="E209" s="181"/>
      <c r="F209" s="152"/>
      <c r="G209" s="183"/>
      <c r="H209" s="184"/>
      <c r="I209" s="136"/>
      <c r="J209" s="184"/>
      <c r="K209" s="136"/>
      <c r="N209" s="137"/>
    </row>
    <row r="210" spans="1:14">
      <c r="A210" s="139" t="s">
        <v>496</v>
      </c>
      <c r="B210" s="138" t="s">
        <v>497</v>
      </c>
      <c r="C210" s="186" t="s">
        <v>49</v>
      </c>
      <c r="D210" s="189"/>
      <c r="E210" s="181"/>
      <c r="F210" s="152"/>
      <c r="G210" s="183"/>
      <c r="H210" s="184"/>
      <c r="I210" s="136"/>
      <c r="J210" s="184"/>
      <c r="K210" s="136"/>
      <c r="N210" s="137"/>
    </row>
    <row r="211" spans="1:14">
      <c r="A211" s="139" t="s">
        <v>498</v>
      </c>
      <c r="B211" s="138" t="s">
        <v>443</v>
      </c>
      <c r="C211" s="186" t="s">
        <v>49</v>
      </c>
      <c r="D211" s="189"/>
      <c r="E211" s="181"/>
      <c r="F211" s="152"/>
      <c r="G211" s="183"/>
      <c r="H211" s="184"/>
      <c r="I211" s="136"/>
      <c r="J211" s="184"/>
      <c r="K211" s="136"/>
      <c r="N211" s="137"/>
    </row>
    <row r="212" spans="1:14" ht="45">
      <c r="A212" s="139" t="s">
        <v>499</v>
      </c>
      <c r="B212" s="138" t="s">
        <v>487</v>
      </c>
      <c r="C212" s="186" t="s">
        <v>49</v>
      </c>
      <c r="D212" s="189"/>
      <c r="E212" s="181"/>
      <c r="F212" s="152"/>
      <c r="G212" s="183"/>
      <c r="H212" s="184"/>
      <c r="I212" s="136"/>
      <c r="J212" s="184"/>
      <c r="K212" s="136"/>
      <c r="N212" s="137"/>
    </row>
    <row r="213" spans="1:14" ht="45">
      <c r="A213" s="139" t="s">
        <v>500</v>
      </c>
      <c r="B213" s="138" t="s">
        <v>489</v>
      </c>
      <c r="C213" s="186" t="s">
        <v>49</v>
      </c>
      <c r="D213" s="189"/>
      <c r="E213" s="181"/>
      <c r="F213" s="152"/>
      <c r="G213" s="183"/>
      <c r="H213" s="184"/>
      <c r="I213" s="136"/>
      <c r="J213" s="184"/>
      <c r="K213" s="136"/>
      <c r="N213" s="137"/>
    </row>
    <row r="214" spans="1:14" ht="60">
      <c r="A214" s="139" t="s">
        <v>501</v>
      </c>
      <c r="B214" s="151" t="s">
        <v>491</v>
      </c>
      <c r="C214" s="186" t="s">
        <v>49</v>
      </c>
      <c r="D214" s="189"/>
      <c r="E214" s="181"/>
      <c r="F214" s="152"/>
      <c r="G214" s="183"/>
      <c r="H214" s="184"/>
      <c r="I214" s="136"/>
      <c r="J214" s="184"/>
      <c r="K214" s="136"/>
      <c r="N214" s="137"/>
    </row>
    <row r="215" spans="1:14" ht="15.75">
      <c r="A215" s="139" t="s">
        <v>502</v>
      </c>
      <c r="B215" s="149" t="s">
        <v>475</v>
      </c>
      <c r="C215" s="126"/>
      <c r="D215" s="189"/>
      <c r="E215" s="171" t="s">
        <v>476</v>
      </c>
      <c r="F215" s="193">
        <v>640</v>
      </c>
      <c r="G215" s="173"/>
      <c r="H215" s="180"/>
      <c r="I215" s="175"/>
      <c r="J215" s="180"/>
      <c r="K215" s="133"/>
      <c r="L215" s="134"/>
      <c r="M215" s="134"/>
      <c r="N215" s="134"/>
    </row>
    <row r="216" spans="1:14">
      <c r="A216" s="139" t="s">
        <v>503</v>
      </c>
      <c r="B216" s="150" t="s">
        <v>478</v>
      </c>
      <c r="C216" s="186" t="s">
        <v>49</v>
      </c>
      <c r="D216" s="189"/>
      <c r="E216" s="181"/>
      <c r="F216" s="152"/>
      <c r="G216" s="183"/>
      <c r="H216" s="184"/>
      <c r="I216" s="136"/>
      <c r="J216" s="184"/>
      <c r="K216" s="136"/>
      <c r="N216" s="137"/>
    </row>
    <row r="217" spans="1:14">
      <c r="A217" s="139" t="s">
        <v>504</v>
      </c>
      <c r="B217" s="138" t="s">
        <v>480</v>
      </c>
      <c r="C217" s="186" t="s">
        <v>49</v>
      </c>
      <c r="D217" s="189"/>
      <c r="E217" s="181"/>
      <c r="F217" s="152"/>
      <c r="G217" s="183"/>
      <c r="H217" s="184"/>
      <c r="I217" s="136"/>
      <c r="J217" s="184"/>
      <c r="K217" s="136"/>
      <c r="N217" s="137"/>
    </row>
    <row r="218" spans="1:14">
      <c r="A218" s="139" t="s">
        <v>505</v>
      </c>
      <c r="B218" s="138" t="s">
        <v>482</v>
      </c>
      <c r="C218" s="186" t="s">
        <v>49</v>
      </c>
      <c r="D218" s="189"/>
      <c r="E218" s="181"/>
      <c r="F218" s="152"/>
      <c r="G218" s="183"/>
      <c r="H218" s="184"/>
      <c r="I218" s="136"/>
      <c r="J218" s="184"/>
      <c r="K218" s="136"/>
      <c r="N218" s="137"/>
    </row>
    <row r="219" spans="1:14">
      <c r="A219" s="139" t="s">
        <v>506</v>
      </c>
      <c r="B219" s="138" t="s">
        <v>507</v>
      </c>
      <c r="C219" s="186" t="s">
        <v>49</v>
      </c>
      <c r="D219" s="189"/>
      <c r="E219" s="181"/>
      <c r="F219" s="152"/>
      <c r="G219" s="183"/>
      <c r="H219" s="184"/>
      <c r="I219" s="136"/>
      <c r="J219" s="184"/>
      <c r="K219" s="136"/>
      <c r="N219" s="137"/>
    </row>
    <row r="220" spans="1:14">
      <c r="A220" s="139" t="s">
        <v>508</v>
      </c>
      <c r="B220" s="138" t="s">
        <v>443</v>
      </c>
      <c r="C220" s="186" t="s">
        <v>49</v>
      </c>
      <c r="D220" s="189"/>
      <c r="E220" s="181"/>
      <c r="F220" s="152"/>
      <c r="G220" s="183"/>
      <c r="H220" s="184"/>
      <c r="I220" s="136"/>
      <c r="J220" s="184"/>
      <c r="K220" s="136"/>
      <c r="N220" s="137"/>
    </row>
    <row r="221" spans="1:14" ht="45">
      <c r="A221" s="139" t="s">
        <v>509</v>
      </c>
      <c r="B221" s="138" t="s">
        <v>487</v>
      </c>
      <c r="C221" s="186" t="s">
        <v>49</v>
      </c>
      <c r="D221" s="189"/>
      <c r="E221" s="181"/>
      <c r="F221" s="152"/>
      <c r="G221" s="183"/>
      <c r="H221" s="184"/>
      <c r="I221" s="136"/>
      <c r="J221" s="184"/>
      <c r="K221" s="136"/>
      <c r="N221" s="137"/>
    </row>
    <row r="222" spans="1:14" ht="45">
      <c r="A222" s="139" t="s">
        <v>510</v>
      </c>
      <c r="B222" s="138" t="s">
        <v>511</v>
      </c>
      <c r="C222" s="186" t="s">
        <v>49</v>
      </c>
      <c r="D222" s="189"/>
      <c r="E222" s="181"/>
      <c r="F222" s="152"/>
      <c r="G222" s="183"/>
      <c r="H222" s="184"/>
      <c r="I222" s="136"/>
      <c r="J222" s="184"/>
      <c r="K222" s="136"/>
      <c r="N222" s="137"/>
    </row>
    <row r="223" spans="1:14" ht="60">
      <c r="A223" s="139" t="s">
        <v>512</v>
      </c>
      <c r="B223" s="151" t="s">
        <v>491</v>
      </c>
      <c r="C223" s="186" t="s">
        <v>49</v>
      </c>
      <c r="D223" s="189"/>
      <c r="E223" s="181"/>
      <c r="F223" s="152"/>
      <c r="G223" s="183"/>
      <c r="H223" s="184"/>
      <c r="I223" s="136"/>
      <c r="J223" s="184"/>
      <c r="K223" s="136"/>
      <c r="N223" s="137"/>
    </row>
    <row r="224" spans="1:14" ht="15.75">
      <c r="A224" s="139" t="s">
        <v>513</v>
      </c>
      <c r="B224" s="149" t="s">
        <v>514</v>
      </c>
      <c r="C224" s="126"/>
      <c r="D224" s="133"/>
      <c r="E224" s="171" t="s">
        <v>356</v>
      </c>
      <c r="F224" s="190">
        <v>8200</v>
      </c>
      <c r="G224" s="191"/>
      <c r="H224" s="180"/>
      <c r="I224" s="175"/>
      <c r="J224" s="180"/>
      <c r="K224" s="133"/>
      <c r="L224" s="134"/>
      <c r="M224" s="134"/>
      <c r="N224" s="134"/>
    </row>
    <row r="225" spans="1:14" ht="30">
      <c r="A225" s="139" t="s">
        <v>515</v>
      </c>
      <c r="B225" s="150" t="s">
        <v>516</v>
      </c>
      <c r="C225" s="186" t="s">
        <v>49</v>
      </c>
      <c r="D225" s="189"/>
      <c r="E225" s="181"/>
      <c r="F225" s="152"/>
      <c r="G225" s="183"/>
      <c r="H225" s="184"/>
      <c r="I225" s="136"/>
      <c r="J225" s="184"/>
      <c r="K225" s="136"/>
      <c r="N225" s="137"/>
    </row>
    <row r="226" spans="1:14">
      <c r="A226" s="139" t="s">
        <v>517</v>
      </c>
      <c r="B226" s="138" t="s">
        <v>518</v>
      </c>
      <c r="C226" s="126" t="s">
        <v>49</v>
      </c>
      <c r="D226" s="189"/>
      <c r="E226" s="181"/>
      <c r="F226" s="152"/>
      <c r="G226" s="183"/>
      <c r="H226" s="184"/>
      <c r="I226" s="136"/>
      <c r="J226" s="184"/>
      <c r="K226" s="136"/>
      <c r="N226" s="137"/>
    </row>
    <row r="227" spans="1:14">
      <c r="A227" s="139" t="s">
        <v>519</v>
      </c>
      <c r="B227" s="138" t="s">
        <v>520</v>
      </c>
      <c r="C227" s="126" t="s">
        <v>49</v>
      </c>
      <c r="D227" s="189"/>
      <c r="E227" s="181"/>
      <c r="F227" s="152"/>
      <c r="G227" s="183"/>
      <c r="H227" s="184"/>
      <c r="I227" s="136"/>
      <c r="J227" s="184"/>
      <c r="K227" s="136"/>
      <c r="N227" s="137"/>
    </row>
    <row r="228" spans="1:14">
      <c r="A228" s="139" t="s">
        <v>521</v>
      </c>
      <c r="B228" s="138" t="s">
        <v>522</v>
      </c>
      <c r="C228" s="126" t="s">
        <v>49</v>
      </c>
      <c r="D228" s="189"/>
      <c r="E228" s="181"/>
      <c r="F228" s="152"/>
      <c r="G228" s="183"/>
      <c r="H228" s="184"/>
      <c r="I228" s="136"/>
      <c r="J228" s="184"/>
      <c r="K228" s="136"/>
      <c r="N228" s="137"/>
    </row>
    <row r="229" spans="1:14">
      <c r="A229" s="139" t="s">
        <v>523</v>
      </c>
      <c r="B229" s="138" t="s">
        <v>524</v>
      </c>
      <c r="C229" s="126" t="s">
        <v>49</v>
      </c>
      <c r="D229" s="189"/>
      <c r="E229" s="181"/>
      <c r="F229" s="152"/>
      <c r="G229" s="183"/>
      <c r="H229" s="184"/>
      <c r="I229" s="136"/>
      <c r="J229" s="184"/>
      <c r="K229" s="136"/>
      <c r="N229" s="137"/>
    </row>
    <row r="230" spans="1:14" ht="45">
      <c r="A230" s="139" t="s">
        <v>525</v>
      </c>
      <c r="B230" s="138" t="s">
        <v>526</v>
      </c>
      <c r="C230" s="188" t="s">
        <v>275</v>
      </c>
      <c r="D230" s="189"/>
      <c r="E230" s="181"/>
      <c r="F230" s="152"/>
      <c r="G230" s="183"/>
      <c r="H230" s="184"/>
      <c r="I230" s="136"/>
      <c r="J230" s="184"/>
      <c r="K230" s="136"/>
      <c r="N230" s="137"/>
    </row>
    <row r="231" spans="1:14" ht="45">
      <c r="A231" s="139" t="s">
        <v>527</v>
      </c>
      <c r="B231" s="138" t="s">
        <v>528</v>
      </c>
      <c r="C231" s="188" t="s">
        <v>275</v>
      </c>
      <c r="D231" s="189"/>
      <c r="E231" s="181"/>
      <c r="F231" s="152"/>
      <c r="G231" s="183"/>
      <c r="H231" s="184"/>
      <c r="I231" s="136"/>
      <c r="J231" s="184"/>
      <c r="K231" s="136"/>
      <c r="N231" s="137"/>
    </row>
    <row r="232" spans="1:14">
      <c r="A232" s="139" t="s">
        <v>529</v>
      </c>
      <c r="B232" s="151" t="s">
        <v>530</v>
      </c>
      <c r="C232" s="186" t="s">
        <v>49</v>
      </c>
      <c r="D232" s="189"/>
      <c r="E232" s="181"/>
      <c r="F232" s="152"/>
      <c r="G232" s="183"/>
      <c r="H232" s="184"/>
      <c r="I232" s="136"/>
      <c r="J232" s="184"/>
      <c r="K232" s="136"/>
      <c r="N232" s="137"/>
    </row>
    <row r="233" spans="1:14" ht="15.75">
      <c r="A233" s="139" t="s">
        <v>531</v>
      </c>
      <c r="B233" s="149" t="s">
        <v>514</v>
      </c>
      <c r="C233" s="126"/>
      <c r="D233" s="133"/>
      <c r="E233" s="171" t="s">
        <v>476</v>
      </c>
      <c r="F233" s="190">
        <v>1400</v>
      </c>
      <c r="G233" s="191"/>
      <c r="H233" s="180"/>
      <c r="I233" s="175"/>
      <c r="J233" s="180"/>
      <c r="K233" s="133"/>
      <c r="L233" s="134"/>
      <c r="M233" s="134"/>
      <c r="N233" s="134"/>
    </row>
    <row r="234" spans="1:14" ht="30">
      <c r="A234" s="139" t="s">
        <v>532</v>
      </c>
      <c r="B234" s="150" t="s">
        <v>516</v>
      </c>
      <c r="C234" s="186" t="s">
        <v>49</v>
      </c>
      <c r="D234" s="189"/>
      <c r="E234" s="181"/>
      <c r="F234" s="152"/>
      <c r="G234" s="183"/>
      <c r="H234" s="184"/>
      <c r="I234" s="136"/>
      <c r="J234" s="184"/>
      <c r="K234" s="136"/>
      <c r="N234" s="137"/>
    </row>
    <row r="235" spans="1:14">
      <c r="A235" s="139" t="s">
        <v>533</v>
      </c>
      <c r="B235" s="138" t="s">
        <v>518</v>
      </c>
      <c r="C235" s="186" t="s">
        <v>49</v>
      </c>
      <c r="D235" s="189"/>
      <c r="E235" s="181"/>
      <c r="F235" s="152"/>
      <c r="G235" s="183"/>
      <c r="H235" s="184"/>
      <c r="I235" s="136"/>
      <c r="J235" s="184"/>
      <c r="K235" s="136"/>
      <c r="N235" s="137"/>
    </row>
    <row r="236" spans="1:14">
      <c r="A236" s="139" t="s">
        <v>534</v>
      </c>
      <c r="B236" s="138" t="s">
        <v>520</v>
      </c>
      <c r="C236" s="186" t="s">
        <v>49</v>
      </c>
      <c r="D236" s="189"/>
      <c r="E236" s="181"/>
      <c r="F236" s="152"/>
      <c r="G236" s="183"/>
      <c r="H236" s="184"/>
      <c r="I236" s="136"/>
      <c r="J236" s="184"/>
      <c r="K236" s="136"/>
      <c r="N236" s="137"/>
    </row>
    <row r="237" spans="1:14">
      <c r="A237" s="139" t="s">
        <v>535</v>
      </c>
      <c r="B237" s="138" t="s">
        <v>522</v>
      </c>
      <c r="C237" s="186" t="s">
        <v>49</v>
      </c>
      <c r="D237" s="189"/>
      <c r="E237" s="181"/>
      <c r="F237" s="152"/>
      <c r="G237" s="183"/>
      <c r="H237" s="184"/>
      <c r="I237" s="136"/>
      <c r="J237" s="184"/>
      <c r="K237" s="136"/>
      <c r="N237" s="137"/>
    </row>
    <row r="238" spans="1:14">
      <c r="A238" s="139" t="s">
        <v>536</v>
      </c>
      <c r="B238" s="138" t="s">
        <v>537</v>
      </c>
      <c r="C238" s="186" t="s">
        <v>49</v>
      </c>
      <c r="D238" s="189"/>
      <c r="E238" s="181"/>
      <c r="F238" s="152"/>
      <c r="G238" s="183"/>
      <c r="H238" s="184"/>
      <c r="I238" s="136"/>
      <c r="J238" s="184"/>
      <c r="K238" s="136"/>
      <c r="N238" s="137"/>
    </row>
    <row r="239" spans="1:14" ht="45">
      <c r="A239" s="139" t="s">
        <v>538</v>
      </c>
      <c r="B239" s="138" t="s">
        <v>539</v>
      </c>
      <c r="C239" s="188" t="s">
        <v>275</v>
      </c>
      <c r="D239" s="189"/>
      <c r="E239" s="181"/>
      <c r="F239" s="152"/>
      <c r="G239" s="183"/>
      <c r="H239" s="184"/>
      <c r="I239" s="136"/>
      <c r="J239" s="184"/>
      <c r="K239" s="136"/>
      <c r="N239" s="137"/>
    </row>
    <row r="240" spans="1:14" ht="45">
      <c r="A240" s="139" t="s">
        <v>540</v>
      </c>
      <c r="B240" s="151" t="s">
        <v>541</v>
      </c>
      <c r="C240" s="194" t="s">
        <v>275</v>
      </c>
      <c r="D240" s="189"/>
      <c r="E240" s="181"/>
      <c r="F240" s="152"/>
      <c r="G240" s="183"/>
      <c r="H240" s="184"/>
      <c r="I240" s="136"/>
      <c r="J240" s="184"/>
      <c r="K240" s="136"/>
      <c r="N240" s="137"/>
    </row>
    <row r="241" spans="1:14" ht="15.75">
      <c r="A241" s="139" t="s">
        <v>542</v>
      </c>
      <c r="B241" s="149" t="s">
        <v>543</v>
      </c>
      <c r="C241" s="126"/>
      <c r="D241" s="189"/>
      <c r="E241" s="171" t="s">
        <v>544</v>
      </c>
      <c r="F241" s="193">
        <v>60</v>
      </c>
      <c r="G241" s="173"/>
      <c r="H241" s="180"/>
      <c r="I241" s="195"/>
      <c r="J241" s="180"/>
      <c r="K241" s="133"/>
      <c r="L241" s="134"/>
      <c r="M241" s="134"/>
      <c r="N241" s="134"/>
    </row>
    <row r="242" spans="1:14">
      <c r="A242" s="139" t="s">
        <v>545</v>
      </c>
      <c r="B242" s="150" t="s">
        <v>543</v>
      </c>
      <c r="C242" s="186" t="s">
        <v>49</v>
      </c>
      <c r="D242" s="189"/>
      <c r="E242" s="181"/>
      <c r="F242" s="192"/>
      <c r="G242" s="184"/>
      <c r="H242" s="184"/>
      <c r="I242" s="136"/>
      <c r="J242" s="184"/>
      <c r="K242" s="136"/>
      <c r="N242" s="137"/>
    </row>
    <row r="243" spans="1:14">
      <c r="A243" s="139" t="s">
        <v>546</v>
      </c>
      <c r="B243" s="138" t="s">
        <v>547</v>
      </c>
      <c r="C243" s="186" t="s">
        <v>49</v>
      </c>
      <c r="D243" s="189"/>
      <c r="E243" s="181"/>
      <c r="F243" s="152"/>
      <c r="G243" s="183"/>
      <c r="H243" s="184"/>
      <c r="I243" s="136"/>
      <c r="J243" s="184"/>
      <c r="K243" s="136"/>
      <c r="N243" s="137"/>
    </row>
    <row r="244" spans="1:14" ht="45">
      <c r="A244" s="139" t="s">
        <v>548</v>
      </c>
      <c r="B244" s="151" t="s">
        <v>549</v>
      </c>
      <c r="C244" s="194" t="s">
        <v>275</v>
      </c>
      <c r="D244" s="189"/>
      <c r="E244" s="181"/>
      <c r="F244" s="152"/>
      <c r="G244" s="183"/>
      <c r="H244" s="184"/>
      <c r="I244" s="136"/>
      <c r="J244" s="184"/>
      <c r="K244" s="136"/>
      <c r="N244" s="137"/>
    </row>
    <row r="245" spans="1:14" ht="15.75">
      <c r="A245" s="139" t="s">
        <v>550</v>
      </c>
      <c r="B245" s="149" t="s">
        <v>551</v>
      </c>
      <c r="C245" s="126"/>
      <c r="D245" s="189"/>
      <c r="E245" s="171" t="s">
        <v>60</v>
      </c>
      <c r="F245" s="190">
        <v>5000</v>
      </c>
      <c r="G245" s="173"/>
      <c r="H245" s="180"/>
      <c r="I245" s="195"/>
      <c r="J245" s="180"/>
      <c r="K245" s="133"/>
      <c r="L245" s="134"/>
      <c r="M245" s="134"/>
      <c r="N245" s="134"/>
    </row>
    <row r="246" spans="1:14">
      <c r="A246" s="139" t="s">
        <v>552</v>
      </c>
      <c r="B246" s="150" t="s">
        <v>553</v>
      </c>
      <c r="C246" s="186" t="s">
        <v>49</v>
      </c>
      <c r="D246" s="189"/>
      <c r="E246" s="181"/>
      <c r="F246" s="152"/>
      <c r="G246" s="183"/>
      <c r="H246" s="184"/>
      <c r="I246" s="136"/>
      <c r="J246" s="184"/>
      <c r="K246" s="136"/>
      <c r="N246" s="137"/>
    </row>
    <row r="247" spans="1:14">
      <c r="A247" s="139" t="s">
        <v>554</v>
      </c>
      <c r="B247" s="138" t="s">
        <v>555</v>
      </c>
      <c r="C247" s="186" t="s">
        <v>49</v>
      </c>
      <c r="D247" s="189"/>
      <c r="E247" s="181"/>
      <c r="F247" s="152"/>
      <c r="G247" s="183"/>
      <c r="H247" s="184"/>
      <c r="I247" s="136"/>
      <c r="J247" s="184"/>
      <c r="K247" s="136"/>
      <c r="N247" s="137"/>
    </row>
    <row r="248" spans="1:14">
      <c r="A248" s="139" t="s">
        <v>556</v>
      </c>
      <c r="B248" s="138" t="s">
        <v>557</v>
      </c>
      <c r="C248" s="186" t="s">
        <v>49</v>
      </c>
      <c r="D248" s="189"/>
      <c r="E248" s="181"/>
      <c r="F248" s="152"/>
      <c r="G248" s="183"/>
      <c r="H248" s="184"/>
      <c r="I248" s="136"/>
      <c r="J248" s="184"/>
      <c r="K248" s="136"/>
      <c r="N248" s="137"/>
    </row>
    <row r="249" spans="1:14" ht="45">
      <c r="A249" s="139" t="s">
        <v>558</v>
      </c>
      <c r="B249" s="138" t="s">
        <v>559</v>
      </c>
      <c r="C249" s="188" t="s">
        <v>275</v>
      </c>
      <c r="D249" s="189"/>
      <c r="E249" s="181"/>
      <c r="F249" s="152"/>
      <c r="G249" s="183"/>
      <c r="H249" s="184"/>
      <c r="I249" s="136"/>
      <c r="J249" s="184"/>
      <c r="K249" s="136"/>
      <c r="N249" s="137"/>
    </row>
    <row r="250" spans="1:14" ht="45">
      <c r="A250" s="139" t="s">
        <v>560</v>
      </c>
      <c r="B250" s="151" t="s">
        <v>561</v>
      </c>
      <c r="C250" s="186" t="s">
        <v>49</v>
      </c>
      <c r="D250" s="133"/>
      <c r="E250" s="181"/>
      <c r="F250" s="192"/>
      <c r="G250" s="184"/>
      <c r="H250" s="184"/>
      <c r="I250" s="136"/>
      <c r="J250" s="184"/>
      <c r="K250" s="136"/>
      <c r="N250" s="137"/>
    </row>
    <row r="251" spans="1:14" ht="15.75">
      <c r="A251" s="139" t="s">
        <v>562</v>
      </c>
      <c r="B251" s="149" t="s">
        <v>551</v>
      </c>
      <c r="C251" s="126"/>
      <c r="D251" s="189"/>
      <c r="E251" s="171" t="s">
        <v>60</v>
      </c>
      <c r="F251" s="193">
        <v>38000</v>
      </c>
      <c r="G251" s="173"/>
      <c r="H251" s="180"/>
      <c r="I251" s="195"/>
      <c r="J251" s="180"/>
      <c r="K251" s="133"/>
      <c r="L251" s="134"/>
      <c r="M251" s="134"/>
      <c r="N251" s="134"/>
    </row>
    <row r="252" spans="1:14">
      <c r="A252" s="139" t="s">
        <v>563</v>
      </c>
      <c r="B252" s="150" t="s">
        <v>553</v>
      </c>
      <c r="C252" s="186" t="s">
        <v>49</v>
      </c>
      <c r="D252" s="189"/>
      <c r="E252" s="181"/>
      <c r="F252" s="152"/>
      <c r="G252" s="183"/>
      <c r="H252" s="184"/>
      <c r="I252" s="136"/>
      <c r="J252" s="184"/>
      <c r="K252" s="136"/>
      <c r="N252" s="137"/>
    </row>
    <row r="253" spans="1:14">
      <c r="A253" s="139" t="s">
        <v>564</v>
      </c>
      <c r="B253" s="138" t="s">
        <v>565</v>
      </c>
      <c r="C253" s="186" t="s">
        <v>49</v>
      </c>
      <c r="D253" s="189"/>
      <c r="E253" s="181"/>
      <c r="F253" s="152"/>
      <c r="G253" s="183"/>
      <c r="H253" s="184"/>
      <c r="I253" s="136"/>
      <c r="J253" s="184"/>
      <c r="K253" s="136"/>
      <c r="N253" s="137"/>
    </row>
    <row r="254" spans="1:14">
      <c r="A254" s="139" t="s">
        <v>566</v>
      </c>
      <c r="B254" s="138" t="s">
        <v>557</v>
      </c>
      <c r="C254" s="186" t="s">
        <v>49</v>
      </c>
      <c r="D254" s="189"/>
      <c r="E254" s="181"/>
      <c r="F254" s="152"/>
      <c r="G254" s="183"/>
      <c r="H254" s="184"/>
      <c r="I254" s="136"/>
      <c r="J254" s="184"/>
      <c r="K254" s="136"/>
      <c r="N254" s="137"/>
    </row>
    <row r="255" spans="1:14" ht="45">
      <c r="A255" s="139" t="s">
        <v>567</v>
      </c>
      <c r="B255" s="138" t="s">
        <v>559</v>
      </c>
      <c r="C255" s="188" t="s">
        <v>275</v>
      </c>
      <c r="D255" s="189"/>
      <c r="E255" s="181"/>
      <c r="F255" s="152"/>
      <c r="G255" s="183"/>
      <c r="H255" s="184"/>
      <c r="I255" s="136"/>
      <c r="J255" s="184"/>
      <c r="K255" s="136"/>
      <c r="N255" s="137"/>
    </row>
    <row r="256" spans="1:14" ht="45">
      <c r="A256" s="139" t="s">
        <v>568</v>
      </c>
      <c r="B256" s="151" t="s">
        <v>561</v>
      </c>
      <c r="C256" s="186" t="s">
        <v>49</v>
      </c>
      <c r="D256" s="189"/>
      <c r="E256" s="181"/>
      <c r="F256" s="152"/>
      <c r="G256" s="183"/>
      <c r="H256" s="184"/>
      <c r="I256" s="136"/>
      <c r="J256" s="184"/>
      <c r="K256" s="136"/>
      <c r="N256" s="137"/>
    </row>
    <row r="257" spans="1:14" ht="15.75">
      <c r="A257" s="139" t="s">
        <v>569</v>
      </c>
      <c r="B257" s="149" t="s">
        <v>551</v>
      </c>
      <c r="C257" s="126"/>
      <c r="D257" s="189"/>
      <c r="E257" s="171" t="s">
        <v>60</v>
      </c>
      <c r="F257" s="193">
        <v>32000</v>
      </c>
      <c r="G257" s="173"/>
      <c r="H257" s="180"/>
      <c r="I257" s="175"/>
      <c r="J257" s="180"/>
      <c r="K257" s="133"/>
      <c r="L257" s="134"/>
      <c r="M257" s="134"/>
      <c r="N257" s="134"/>
    </row>
    <row r="258" spans="1:14">
      <c r="A258" s="139" t="s">
        <v>570</v>
      </c>
      <c r="B258" s="150" t="s">
        <v>553</v>
      </c>
      <c r="C258" s="186" t="s">
        <v>49</v>
      </c>
      <c r="D258" s="189"/>
      <c r="E258" s="181"/>
      <c r="F258" s="152"/>
      <c r="G258" s="183"/>
      <c r="H258" s="184"/>
      <c r="I258" s="136"/>
      <c r="J258" s="184"/>
      <c r="K258" s="136"/>
      <c r="N258" s="137"/>
    </row>
    <row r="259" spans="1:14">
      <c r="A259" s="139" t="s">
        <v>571</v>
      </c>
      <c r="B259" s="138" t="s">
        <v>572</v>
      </c>
      <c r="C259" s="186" t="s">
        <v>49</v>
      </c>
      <c r="D259" s="189"/>
      <c r="E259" s="181"/>
      <c r="F259" s="152"/>
      <c r="G259" s="183"/>
      <c r="H259" s="184"/>
      <c r="I259" s="136"/>
      <c r="J259" s="184"/>
      <c r="K259" s="136"/>
      <c r="N259" s="137"/>
    </row>
    <row r="260" spans="1:14">
      <c r="A260" s="139" t="s">
        <v>573</v>
      </c>
      <c r="B260" s="138" t="s">
        <v>557</v>
      </c>
      <c r="C260" s="186" t="s">
        <v>49</v>
      </c>
      <c r="D260" s="189"/>
      <c r="E260" s="181"/>
      <c r="F260" s="152"/>
      <c r="G260" s="183"/>
      <c r="H260" s="184"/>
      <c r="I260" s="136"/>
      <c r="J260" s="184"/>
      <c r="K260" s="136"/>
      <c r="N260" s="137"/>
    </row>
    <row r="261" spans="1:14" ht="45">
      <c r="A261" s="139" t="s">
        <v>574</v>
      </c>
      <c r="B261" s="138" t="s">
        <v>559</v>
      </c>
      <c r="C261" s="188" t="s">
        <v>275</v>
      </c>
      <c r="D261" s="189"/>
      <c r="E261" s="181"/>
      <c r="F261" s="152"/>
      <c r="G261" s="183"/>
      <c r="H261" s="184"/>
      <c r="I261" s="136"/>
      <c r="J261" s="184"/>
      <c r="K261" s="136"/>
      <c r="N261" s="137"/>
    </row>
    <row r="262" spans="1:14" ht="45">
      <c r="A262" s="139" t="s">
        <v>575</v>
      </c>
      <c r="B262" s="151" t="s">
        <v>561</v>
      </c>
      <c r="C262" s="186" t="s">
        <v>49</v>
      </c>
      <c r="D262" s="189"/>
      <c r="E262" s="181"/>
      <c r="F262" s="152"/>
      <c r="G262" s="183"/>
      <c r="H262" s="184"/>
      <c r="I262" s="136"/>
      <c r="J262" s="184"/>
      <c r="K262" s="136"/>
      <c r="N262" s="137"/>
    </row>
    <row r="263" spans="1:14" ht="15.75">
      <c r="A263" s="139" t="s">
        <v>576</v>
      </c>
      <c r="B263" s="149" t="s">
        <v>577</v>
      </c>
      <c r="C263" s="126"/>
      <c r="D263" s="189"/>
      <c r="E263" s="171" t="s">
        <v>60</v>
      </c>
      <c r="F263" s="193">
        <v>4500</v>
      </c>
      <c r="G263" s="173"/>
      <c r="H263" s="180"/>
      <c r="I263" s="175"/>
      <c r="J263" s="180"/>
      <c r="K263" s="133"/>
      <c r="L263" s="134"/>
      <c r="M263" s="134"/>
      <c r="N263" s="134"/>
    </row>
    <row r="264" spans="1:14">
      <c r="A264" s="139" t="s">
        <v>578</v>
      </c>
      <c r="B264" s="150" t="s">
        <v>579</v>
      </c>
      <c r="C264" s="186" t="s">
        <v>49</v>
      </c>
      <c r="D264" s="189"/>
      <c r="E264" s="181"/>
      <c r="F264" s="152"/>
      <c r="G264" s="183"/>
      <c r="H264" s="184"/>
      <c r="I264" s="136"/>
      <c r="J264" s="184"/>
      <c r="K264" s="136"/>
      <c r="N264" s="137"/>
    </row>
    <row r="265" spans="1:14">
      <c r="A265" s="139" t="s">
        <v>580</v>
      </c>
      <c r="B265" s="138" t="s">
        <v>581</v>
      </c>
      <c r="C265" s="186" t="s">
        <v>49</v>
      </c>
      <c r="D265" s="189"/>
      <c r="E265" s="181"/>
      <c r="F265" s="152"/>
      <c r="G265" s="183"/>
      <c r="H265" s="184"/>
      <c r="I265" s="136"/>
      <c r="J265" s="184"/>
      <c r="K265" s="136"/>
      <c r="N265" s="137"/>
    </row>
    <row r="266" spans="1:14">
      <c r="A266" s="139" t="s">
        <v>582</v>
      </c>
      <c r="B266" s="138" t="s">
        <v>583</v>
      </c>
      <c r="C266" s="186" t="s">
        <v>49</v>
      </c>
      <c r="D266" s="189"/>
      <c r="E266" s="181"/>
      <c r="F266" s="152"/>
      <c r="G266" s="183"/>
      <c r="H266" s="184"/>
      <c r="I266" s="136"/>
      <c r="J266" s="184"/>
      <c r="K266" s="136"/>
      <c r="N266" s="137"/>
    </row>
    <row r="267" spans="1:14">
      <c r="A267" s="139" t="s">
        <v>584</v>
      </c>
      <c r="B267" s="138" t="s">
        <v>585</v>
      </c>
      <c r="C267" s="186" t="s">
        <v>49</v>
      </c>
      <c r="D267" s="189"/>
      <c r="E267" s="181"/>
      <c r="F267" s="152"/>
      <c r="G267" s="183"/>
      <c r="H267" s="184"/>
      <c r="I267" s="136"/>
      <c r="J267" s="184"/>
      <c r="K267" s="136"/>
      <c r="N267" s="137"/>
    </row>
    <row r="268" spans="1:14">
      <c r="A268" s="139" t="s">
        <v>586</v>
      </c>
      <c r="B268" s="151" t="s">
        <v>587</v>
      </c>
      <c r="C268" s="186" t="s">
        <v>49</v>
      </c>
      <c r="D268" s="189"/>
      <c r="E268" s="181"/>
      <c r="F268" s="152"/>
      <c r="G268" s="183"/>
      <c r="H268" s="184"/>
      <c r="I268" s="136"/>
      <c r="J268" s="184"/>
      <c r="K268" s="136"/>
      <c r="N268" s="137"/>
    </row>
    <row r="269" spans="1:14" ht="15.75">
      <c r="A269" s="139" t="s">
        <v>588</v>
      </c>
      <c r="B269" s="149" t="s">
        <v>577</v>
      </c>
      <c r="C269" s="126"/>
      <c r="D269" s="189"/>
      <c r="E269" s="171" t="s">
        <v>60</v>
      </c>
      <c r="F269" s="193">
        <v>7000</v>
      </c>
      <c r="G269" s="173"/>
      <c r="H269" s="180"/>
      <c r="I269" s="175"/>
      <c r="J269" s="180"/>
      <c r="K269" s="133"/>
      <c r="L269" s="134"/>
      <c r="M269" s="134"/>
      <c r="N269" s="134"/>
    </row>
    <row r="270" spans="1:14">
      <c r="A270" s="139" t="s">
        <v>589</v>
      </c>
      <c r="B270" s="150" t="s">
        <v>579</v>
      </c>
      <c r="C270" s="186" t="s">
        <v>49</v>
      </c>
      <c r="D270" s="189"/>
      <c r="E270" s="181"/>
      <c r="F270" s="152"/>
      <c r="G270" s="183"/>
      <c r="H270" s="184"/>
      <c r="I270" s="136"/>
      <c r="J270" s="184"/>
      <c r="K270" s="136"/>
      <c r="N270" s="137"/>
    </row>
    <row r="271" spans="1:14">
      <c r="A271" s="139" t="s">
        <v>590</v>
      </c>
      <c r="B271" s="138" t="s">
        <v>591</v>
      </c>
      <c r="C271" s="186" t="s">
        <v>49</v>
      </c>
      <c r="D271" s="189"/>
      <c r="E271" s="181"/>
      <c r="F271" s="152"/>
      <c r="G271" s="183"/>
      <c r="H271" s="184"/>
      <c r="I271" s="136"/>
      <c r="J271" s="184"/>
      <c r="K271" s="136"/>
      <c r="N271" s="137"/>
    </row>
    <row r="272" spans="1:14">
      <c r="A272" s="139" t="s">
        <v>592</v>
      </c>
      <c r="B272" s="138" t="s">
        <v>583</v>
      </c>
      <c r="C272" s="186" t="s">
        <v>49</v>
      </c>
      <c r="D272" s="189"/>
      <c r="E272" s="181"/>
      <c r="F272" s="152"/>
      <c r="G272" s="183"/>
      <c r="H272" s="184"/>
      <c r="I272" s="136"/>
      <c r="J272" s="184"/>
      <c r="K272" s="136"/>
      <c r="N272" s="137"/>
    </row>
    <row r="273" spans="1:14">
      <c r="A273" s="139" t="s">
        <v>593</v>
      </c>
      <c r="B273" s="138" t="s">
        <v>594</v>
      </c>
      <c r="C273" s="186" t="s">
        <v>49</v>
      </c>
      <c r="D273" s="189"/>
      <c r="E273" s="181"/>
      <c r="F273" s="152"/>
      <c r="G273" s="183"/>
      <c r="H273" s="184"/>
      <c r="I273" s="136"/>
      <c r="J273" s="184"/>
      <c r="K273" s="136"/>
      <c r="N273" s="137"/>
    </row>
    <row r="274" spans="1:14">
      <c r="A274" s="139" t="s">
        <v>595</v>
      </c>
      <c r="B274" s="138" t="s">
        <v>596</v>
      </c>
      <c r="C274" s="186" t="s">
        <v>49</v>
      </c>
      <c r="D274" s="189"/>
      <c r="E274" s="181"/>
      <c r="F274" s="152"/>
      <c r="G274" s="183"/>
      <c r="H274" s="184"/>
      <c r="I274" s="136"/>
      <c r="J274" s="184"/>
      <c r="K274" s="136"/>
      <c r="N274" s="137"/>
    </row>
    <row r="275" spans="1:14" ht="30">
      <c r="A275" s="139" t="s">
        <v>597</v>
      </c>
      <c r="B275" s="151" t="s">
        <v>399</v>
      </c>
      <c r="C275" s="186" t="s">
        <v>49</v>
      </c>
      <c r="D275" s="189"/>
      <c r="E275" s="181"/>
      <c r="F275" s="152"/>
      <c r="G275" s="183"/>
      <c r="H275" s="184"/>
      <c r="I275" s="136"/>
      <c r="J275" s="184"/>
      <c r="K275" s="136"/>
      <c r="N275" s="137"/>
    </row>
    <row r="276" spans="1:14" ht="15.75">
      <c r="A276" s="139" t="s">
        <v>598</v>
      </c>
      <c r="B276" s="149" t="s">
        <v>599</v>
      </c>
      <c r="C276" s="126"/>
      <c r="D276" s="189"/>
      <c r="E276" s="171" t="s">
        <v>60</v>
      </c>
      <c r="F276" s="193">
        <v>2200</v>
      </c>
      <c r="G276" s="173"/>
      <c r="H276" s="180"/>
      <c r="I276" s="175"/>
      <c r="J276" s="180"/>
      <c r="K276" s="133"/>
      <c r="L276" s="134"/>
      <c r="M276" s="134"/>
      <c r="N276" s="134"/>
    </row>
    <row r="277" spans="1:14" ht="30">
      <c r="A277" s="139" t="s">
        <v>600</v>
      </c>
      <c r="B277" s="150" t="s">
        <v>601</v>
      </c>
      <c r="C277" s="186" t="s">
        <v>49</v>
      </c>
      <c r="D277" s="189"/>
      <c r="E277" s="181"/>
      <c r="F277" s="152"/>
      <c r="G277" s="183"/>
      <c r="H277" s="184"/>
      <c r="I277" s="136"/>
      <c r="J277" s="184"/>
      <c r="K277" s="136"/>
      <c r="N277" s="137"/>
    </row>
    <row r="278" spans="1:14" ht="30">
      <c r="A278" s="139" t="s">
        <v>602</v>
      </c>
      <c r="B278" s="138" t="s">
        <v>603</v>
      </c>
      <c r="C278" s="186" t="s">
        <v>49</v>
      </c>
      <c r="D278" s="189"/>
      <c r="E278" s="181"/>
      <c r="F278" s="152"/>
      <c r="G278" s="183"/>
      <c r="H278" s="184"/>
      <c r="I278" s="136"/>
      <c r="J278" s="184"/>
      <c r="K278" s="136"/>
      <c r="N278" s="137"/>
    </row>
    <row r="279" spans="1:14">
      <c r="A279" s="139" t="s">
        <v>604</v>
      </c>
      <c r="B279" s="138" t="s">
        <v>605</v>
      </c>
      <c r="C279" s="186" t="s">
        <v>49</v>
      </c>
      <c r="D279" s="189"/>
      <c r="E279" s="181"/>
      <c r="F279" s="192"/>
      <c r="G279" s="184"/>
      <c r="H279" s="184"/>
      <c r="I279" s="136"/>
      <c r="J279" s="184"/>
      <c r="K279" s="136"/>
      <c r="N279" s="137"/>
    </row>
    <row r="280" spans="1:14">
      <c r="A280" s="139" t="s">
        <v>606</v>
      </c>
      <c r="B280" s="138" t="s">
        <v>607</v>
      </c>
      <c r="C280" s="186" t="s">
        <v>49</v>
      </c>
      <c r="D280" s="133"/>
      <c r="E280" s="181"/>
      <c r="F280" s="192"/>
      <c r="G280" s="184"/>
      <c r="H280" s="184"/>
      <c r="I280" s="136"/>
      <c r="J280" s="184"/>
      <c r="K280" s="136"/>
      <c r="N280" s="137"/>
    </row>
    <row r="281" spans="1:14">
      <c r="A281" s="139" t="s">
        <v>608</v>
      </c>
      <c r="B281" s="138" t="s">
        <v>609</v>
      </c>
      <c r="C281" s="186" t="s">
        <v>49</v>
      </c>
      <c r="D281" s="133"/>
      <c r="E281" s="181"/>
      <c r="F281" s="192"/>
      <c r="G281" s="184"/>
      <c r="H281" s="184"/>
      <c r="I281" s="136"/>
      <c r="J281" s="184"/>
      <c r="K281" s="136"/>
      <c r="N281" s="137"/>
    </row>
    <row r="282" spans="1:14">
      <c r="A282" s="139" t="s">
        <v>610</v>
      </c>
      <c r="B282" s="138" t="s">
        <v>611</v>
      </c>
      <c r="C282" s="186" t="s">
        <v>49</v>
      </c>
      <c r="D282" s="133"/>
      <c r="E282" s="181"/>
      <c r="F282" s="192"/>
      <c r="G282" s="184"/>
      <c r="H282" s="184"/>
      <c r="I282" s="136"/>
      <c r="J282" s="184"/>
      <c r="K282" s="136"/>
      <c r="N282" s="137"/>
    </row>
    <row r="283" spans="1:14">
      <c r="A283" s="139" t="s">
        <v>612</v>
      </c>
      <c r="B283" s="138" t="s">
        <v>613</v>
      </c>
      <c r="C283" s="186" t="s">
        <v>49</v>
      </c>
      <c r="D283" s="133"/>
      <c r="E283" s="181"/>
      <c r="F283" s="192"/>
      <c r="G283" s="184"/>
      <c r="H283" s="184"/>
      <c r="I283" s="136"/>
      <c r="J283" s="184"/>
      <c r="K283" s="136"/>
      <c r="N283" s="137"/>
    </row>
    <row r="284" spans="1:14">
      <c r="A284" s="139" t="s">
        <v>614</v>
      </c>
      <c r="B284" s="151" t="s">
        <v>587</v>
      </c>
      <c r="C284" s="186" t="s">
        <v>49</v>
      </c>
      <c r="D284" s="133"/>
      <c r="E284" s="181"/>
      <c r="F284" s="192"/>
      <c r="G284" s="184"/>
      <c r="H284" s="184"/>
      <c r="I284" s="136"/>
      <c r="J284" s="184"/>
      <c r="K284" s="136"/>
      <c r="N284" s="137"/>
    </row>
    <row r="285" spans="1:14" ht="15.75">
      <c r="A285" s="139" t="s">
        <v>615</v>
      </c>
      <c r="B285" s="149" t="s">
        <v>599</v>
      </c>
      <c r="C285" s="126"/>
      <c r="D285" s="133"/>
      <c r="E285" s="171" t="s">
        <v>60</v>
      </c>
      <c r="F285" s="179">
        <v>1400</v>
      </c>
      <c r="G285" s="173"/>
      <c r="H285" s="180"/>
      <c r="I285" s="175"/>
      <c r="J285" s="180"/>
      <c r="K285" s="133"/>
      <c r="L285" s="134"/>
      <c r="M285" s="134"/>
      <c r="N285" s="134"/>
    </row>
    <row r="286" spans="1:14" ht="30">
      <c r="A286" s="139" t="s">
        <v>616</v>
      </c>
      <c r="B286" s="150" t="s">
        <v>601</v>
      </c>
      <c r="C286" s="186" t="s">
        <v>49</v>
      </c>
      <c r="D286" s="133"/>
      <c r="E286" s="181"/>
      <c r="F286" s="192"/>
      <c r="G286" s="184"/>
      <c r="H286" s="184"/>
      <c r="I286" s="136"/>
      <c r="J286" s="184"/>
      <c r="K286" s="136"/>
      <c r="N286" s="137"/>
    </row>
    <row r="287" spans="1:14" ht="30">
      <c r="A287" s="139" t="s">
        <v>617</v>
      </c>
      <c r="B287" s="138" t="s">
        <v>603</v>
      </c>
      <c r="C287" s="186" t="s">
        <v>49</v>
      </c>
      <c r="D287" s="133"/>
      <c r="E287" s="181"/>
      <c r="F287" s="192"/>
      <c r="G287" s="184"/>
      <c r="H287" s="184"/>
      <c r="I287" s="136"/>
      <c r="J287" s="184"/>
      <c r="K287" s="136"/>
      <c r="N287" s="137"/>
    </row>
    <row r="288" spans="1:14">
      <c r="A288" s="139" t="s">
        <v>618</v>
      </c>
      <c r="B288" s="138" t="s">
        <v>605</v>
      </c>
      <c r="C288" s="186" t="s">
        <v>49</v>
      </c>
      <c r="D288" s="133"/>
      <c r="E288" s="181"/>
      <c r="F288" s="192"/>
      <c r="G288" s="184"/>
      <c r="H288" s="184"/>
      <c r="I288" s="136"/>
      <c r="J288" s="184"/>
      <c r="K288" s="136"/>
      <c r="N288" s="137"/>
    </row>
    <row r="289" spans="1:14">
      <c r="A289" s="139" t="s">
        <v>619</v>
      </c>
      <c r="B289" s="138" t="s">
        <v>607</v>
      </c>
      <c r="C289" s="186" t="s">
        <v>49</v>
      </c>
      <c r="D289" s="133"/>
      <c r="E289" s="181"/>
      <c r="F289" s="192"/>
      <c r="G289" s="184"/>
      <c r="H289" s="184"/>
      <c r="I289" s="136"/>
      <c r="J289" s="184"/>
      <c r="K289" s="136"/>
      <c r="N289" s="137"/>
    </row>
    <row r="290" spans="1:14">
      <c r="A290" s="139" t="s">
        <v>620</v>
      </c>
      <c r="B290" s="138" t="s">
        <v>609</v>
      </c>
      <c r="C290" s="186" t="s">
        <v>49</v>
      </c>
      <c r="D290" s="133"/>
      <c r="E290" s="181"/>
      <c r="F290" s="192"/>
      <c r="G290" s="184"/>
      <c r="H290" s="184"/>
      <c r="I290" s="136"/>
      <c r="J290" s="184"/>
      <c r="K290" s="136"/>
      <c r="N290" s="137"/>
    </row>
    <row r="291" spans="1:14">
      <c r="A291" s="139" t="s">
        <v>621</v>
      </c>
      <c r="B291" s="138" t="s">
        <v>611</v>
      </c>
      <c r="C291" s="186" t="s">
        <v>49</v>
      </c>
      <c r="D291" s="133"/>
      <c r="E291" s="181"/>
      <c r="F291" s="192"/>
      <c r="G291" s="184"/>
      <c r="H291" s="184"/>
      <c r="I291" s="136"/>
      <c r="J291" s="184"/>
      <c r="K291" s="136"/>
      <c r="N291" s="137"/>
    </row>
    <row r="292" spans="1:14">
      <c r="A292" s="139" t="s">
        <v>622</v>
      </c>
      <c r="B292" s="138" t="s">
        <v>623</v>
      </c>
      <c r="C292" s="186" t="s">
        <v>49</v>
      </c>
      <c r="D292" s="133"/>
      <c r="E292" s="181"/>
      <c r="F292" s="192"/>
      <c r="G292" s="184"/>
      <c r="H292" s="184"/>
      <c r="I292" s="136"/>
      <c r="J292" s="184"/>
      <c r="K292" s="136"/>
      <c r="N292" s="137"/>
    </row>
    <row r="293" spans="1:14">
      <c r="A293" s="139" t="s">
        <v>624</v>
      </c>
      <c r="B293" s="151" t="s">
        <v>587</v>
      </c>
      <c r="C293" s="186" t="s">
        <v>49</v>
      </c>
      <c r="D293" s="189"/>
      <c r="E293" s="181"/>
      <c r="F293" s="192"/>
      <c r="G293" s="184"/>
      <c r="H293" s="184"/>
      <c r="I293" s="136"/>
      <c r="J293" s="184"/>
      <c r="K293" s="136"/>
      <c r="N293" s="137"/>
    </row>
    <row r="294" spans="1:14" ht="15.75">
      <c r="A294" s="139" t="s">
        <v>625</v>
      </c>
      <c r="B294" s="149" t="s">
        <v>626</v>
      </c>
      <c r="C294" s="126"/>
      <c r="D294" s="189"/>
      <c r="E294" s="171" t="s">
        <v>60</v>
      </c>
      <c r="F294" s="179">
        <v>7300</v>
      </c>
      <c r="G294" s="173"/>
      <c r="H294" s="180"/>
      <c r="I294" s="175"/>
      <c r="J294" s="180"/>
      <c r="K294" s="133"/>
      <c r="L294" s="134"/>
      <c r="M294" s="134"/>
      <c r="N294" s="134"/>
    </row>
    <row r="295" spans="1:14">
      <c r="A295" s="139" t="s">
        <v>627</v>
      </c>
      <c r="B295" s="150" t="s">
        <v>628</v>
      </c>
      <c r="C295" s="186" t="s">
        <v>49</v>
      </c>
      <c r="D295" s="189"/>
      <c r="E295" s="181"/>
      <c r="F295" s="182"/>
      <c r="G295" s="183"/>
      <c r="H295" s="184"/>
      <c r="I295" s="136"/>
      <c r="J295" s="184"/>
      <c r="K295" s="136"/>
      <c r="N295" s="137"/>
    </row>
    <row r="296" spans="1:14">
      <c r="A296" s="139" t="s">
        <v>629</v>
      </c>
      <c r="B296" s="138" t="s">
        <v>630</v>
      </c>
      <c r="C296" s="186" t="s">
        <v>49</v>
      </c>
      <c r="D296" s="189"/>
      <c r="E296" s="181"/>
      <c r="F296" s="182"/>
      <c r="G296" s="183"/>
      <c r="H296" s="184"/>
      <c r="I296" s="136"/>
      <c r="J296" s="184"/>
      <c r="K296" s="136"/>
      <c r="N296" s="137"/>
    </row>
    <row r="297" spans="1:14">
      <c r="A297" s="139" t="s">
        <v>631</v>
      </c>
      <c r="B297" s="138" t="s">
        <v>632</v>
      </c>
      <c r="C297" s="186" t="s">
        <v>49</v>
      </c>
      <c r="D297" s="189"/>
      <c r="E297" s="181"/>
      <c r="F297" s="182"/>
      <c r="G297" s="183"/>
      <c r="H297" s="184"/>
      <c r="I297" s="136"/>
      <c r="J297" s="184"/>
      <c r="K297" s="136"/>
      <c r="N297" s="137"/>
    </row>
    <row r="298" spans="1:14">
      <c r="A298" s="139" t="s">
        <v>633</v>
      </c>
      <c r="B298" s="138" t="s">
        <v>634</v>
      </c>
      <c r="C298" s="186" t="s">
        <v>49</v>
      </c>
      <c r="D298" s="189"/>
      <c r="E298" s="181"/>
      <c r="F298" s="182"/>
      <c r="G298" s="183"/>
      <c r="H298" s="184"/>
      <c r="I298" s="136"/>
      <c r="J298" s="184"/>
      <c r="K298" s="136"/>
      <c r="N298" s="137"/>
    </row>
    <row r="299" spans="1:14" ht="30">
      <c r="A299" s="139" t="s">
        <v>635</v>
      </c>
      <c r="B299" s="138" t="s">
        <v>636</v>
      </c>
      <c r="C299" s="186" t="s">
        <v>49</v>
      </c>
      <c r="D299" s="189"/>
      <c r="E299" s="181"/>
      <c r="F299" s="182"/>
      <c r="G299" s="183"/>
      <c r="H299" s="184"/>
      <c r="I299" s="136"/>
      <c r="J299" s="184"/>
      <c r="K299" s="136"/>
      <c r="N299" s="137"/>
    </row>
    <row r="300" spans="1:14">
      <c r="A300" s="139" t="s">
        <v>637</v>
      </c>
      <c r="B300" s="138" t="s">
        <v>638</v>
      </c>
      <c r="C300" s="186" t="s">
        <v>49</v>
      </c>
      <c r="D300" s="189"/>
      <c r="E300" s="181"/>
      <c r="F300" s="182"/>
      <c r="G300" s="183"/>
      <c r="H300" s="184"/>
      <c r="I300" s="136"/>
      <c r="J300" s="184"/>
      <c r="K300" s="136"/>
      <c r="N300" s="137"/>
    </row>
    <row r="301" spans="1:14" ht="45">
      <c r="A301" s="139" t="s">
        <v>639</v>
      </c>
      <c r="B301" s="138" t="s">
        <v>640</v>
      </c>
      <c r="C301" s="188" t="s">
        <v>275</v>
      </c>
      <c r="D301" s="189"/>
      <c r="E301" s="181"/>
      <c r="F301" s="182"/>
      <c r="G301" s="183"/>
      <c r="H301" s="184"/>
      <c r="I301" s="136"/>
      <c r="J301" s="184"/>
      <c r="K301" s="136"/>
      <c r="N301" s="137"/>
    </row>
    <row r="302" spans="1:14" ht="45">
      <c r="A302" s="139" t="s">
        <v>641</v>
      </c>
      <c r="B302" s="138" t="s">
        <v>642</v>
      </c>
      <c r="C302" s="188" t="s">
        <v>275</v>
      </c>
      <c r="D302" s="189"/>
      <c r="E302" s="181"/>
      <c r="F302" s="182"/>
      <c r="G302" s="183"/>
      <c r="H302" s="184"/>
      <c r="I302" s="136"/>
      <c r="J302" s="184"/>
      <c r="K302" s="136"/>
      <c r="N302" s="137"/>
    </row>
    <row r="303" spans="1:14">
      <c r="A303" s="139" t="s">
        <v>643</v>
      </c>
      <c r="B303" s="151" t="s">
        <v>644</v>
      </c>
      <c r="C303" s="186" t="s">
        <v>49</v>
      </c>
      <c r="D303" s="189"/>
      <c r="E303" s="181"/>
      <c r="F303" s="182"/>
      <c r="G303" s="183"/>
      <c r="H303" s="184"/>
      <c r="I303" s="136"/>
      <c r="J303" s="184"/>
      <c r="K303" s="136"/>
      <c r="N303" s="137"/>
    </row>
    <row r="304" spans="1:14" ht="15.75">
      <c r="A304" s="139" t="s">
        <v>645</v>
      </c>
      <c r="B304" s="149" t="s">
        <v>626</v>
      </c>
      <c r="C304" s="126"/>
      <c r="D304" s="133"/>
      <c r="E304" s="171" t="s">
        <v>60</v>
      </c>
      <c r="F304" s="190">
        <v>4500</v>
      </c>
      <c r="G304" s="191"/>
      <c r="H304" s="180"/>
      <c r="I304" s="175"/>
      <c r="J304" s="180"/>
      <c r="K304" s="133"/>
      <c r="L304" s="134"/>
      <c r="M304" s="134"/>
      <c r="N304" s="134"/>
    </row>
    <row r="305" spans="1:14">
      <c r="A305" s="139" t="s">
        <v>646</v>
      </c>
      <c r="B305" s="150" t="s">
        <v>628</v>
      </c>
      <c r="C305" s="186" t="s">
        <v>49</v>
      </c>
      <c r="D305" s="133"/>
      <c r="E305" s="181"/>
      <c r="F305" s="192"/>
      <c r="G305" s="184"/>
      <c r="H305" s="184"/>
      <c r="I305" s="136"/>
      <c r="J305" s="184"/>
      <c r="K305" s="136"/>
      <c r="N305" s="137"/>
    </row>
    <row r="306" spans="1:14">
      <c r="A306" s="139" t="s">
        <v>647</v>
      </c>
      <c r="B306" s="138" t="s">
        <v>630</v>
      </c>
      <c r="C306" s="186" t="s">
        <v>49</v>
      </c>
      <c r="D306" s="133"/>
      <c r="E306" s="181"/>
      <c r="F306" s="192"/>
      <c r="G306" s="184"/>
      <c r="H306" s="184"/>
      <c r="I306" s="136"/>
      <c r="J306" s="184"/>
      <c r="K306" s="136"/>
      <c r="N306" s="137"/>
    </row>
    <row r="307" spans="1:14">
      <c r="A307" s="139" t="s">
        <v>648</v>
      </c>
      <c r="B307" s="138" t="s">
        <v>632</v>
      </c>
      <c r="C307" s="186" t="s">
        <v>49</v>
      </c>
      <c r="D307" s="133"/>
      <c r="E307" s="181"/>
      <c r="F307" s="192"/>
      <c r="G307" s="184"/>
      <c r="H307" s="184"/>
      <c r="I307" s="136"/>
      <c r="J307" s="184"/>
      <c r="K307" s="136"/>
      <c r="N307" s="137"/>
    </row>
    <row r="308" spans="1:14">
      <c r="A308" s="139" t="s">
        <v>649</v>
      </c>
      <c r="B308" s="138" t="s">
        <v>634</v>
      </c>
      <c r="C308" s="186" t="s">
        <v>49</v>
      </c>
      <c r="D308" s="133"/>
      <c r="E308" s="181"/>
      <c r="F308" s="192"/>
      <c r="G308" s="184"/>
      <c r="H308" s="184"/>
      <c r="I308" s="136"/>
      <c r="J308" s="184"/>
      <c r="K308" s="136"/>
      <c r="N308" s="137"/>
    </row>
    <row r="309" spans="1:14" ht="30">
      <c r="A309" s="139" t="s">
        <v>650</v>
      </c>
      <c r="B309" s="138" t="s">
        <v>636</v>
      </c>
      <c r="C309" s="186" t="s">
        <v>49</v>
      </c>
      <c r="D309" s="133"/>
      <c r="E309" s="181"/>
      <c r="F309" s="192"/>
      <c r="G309" s="184"/>
      <c r="H309" s="184"/>
      <c r="I309" s="136"/>
      <c r="J309" s="184"/>
      <c r="K309" s="136"/>
      <c r="N309" s="137"/>
    </row>
    <row r="310" spans="1:14">
      <c r="A310" s="139" t="s">
        <v>651</v>
      </c>
      <c r="B310" s="138" t="s">
        <v>638</v>
      </c>
      <c r="C310" s="186" t="s">
        <v>49</v>
      </c>
      <c r="D310" s="133"/>
      <c r="E310" s="181"/>
      <c r="F310" s="192"/>
      <c r="G310" s="184"/>
      <c r="H310" s="184"/>
      <c r="I310" s="136"/>
      <c r="J310" s="184"/>
      <c r="K310" s="136"/>
      <c r="N310" s="137"/>
    </row>
    <row r="311" spans="1:14" ht="45">
      <c r="A311" s="139" t="s">
        <v>652</v>
      </c>
      <c r="B311" s="138" t="s">
        <v>640</v>
      </c>
      <c r="C311" s="188" t="s">
        <v>275</v>
      </c>
      <c r="D311" s="133"/>
      <c r="E311" s="181"/>
      <c r="F311" s="192"/>
      <c r="G311" s="184"/>
      <c r="H311" s="184"/>
      <c r="I311" s="136"/>
      <c r="J311" s="184"/>
      <c r="K311" s="136"/>
      <c r="N311" s="137"/>
    </row>
    <row r="312" spans="1:14" ht="45">
      <c r="A312" s="139" t="s">
        <v>653</v>
      </c>
      <c r="B312" s="138" t="s">
        <v>642</v>
      </c>
      <c r="C312" s="188" t="s">
        <v>275</v>
      </c>
      <c r="D312" s="133"/>
      <c r="E312" s="181"/>
      <c r="F312" s="192"/>
      <c r="G312" s="184"/>
      <c r="H312" s="184"/>
      <c r="I312" s="136"/>
      <c r="J312" s="184"/>
      <c r="K312" s="136"/>
      <c r="N312" s="137"/>
    </row>
    <row r="313" spans="1:14">
      <c r="A313" s="139" t="s">
        <v>654</v>
      </c>
      <c r="B313" s="151" t="s">
        <v>655</v>
      </c>
      <c r="C313" s="186" t="s">
        <v>49</v>
      </c>
      <c r="D313" s="133"/>
      <c r="E313" s="181"/>
      <c r="F313" s="192"/>
      <c r="G313" s="184"/>
      <c r="H313" s="184"/>
      <c r="I313" s="136"/>
      <c r="J313" s="184"/>
      <c r="K313" s="136"/>
      <c r="N313" s="137"/>
    </row>
    <row r="314" spans="1:14" ht="15.75">
      <c r="A314" s="139" t="s">
        <v>656</v>
      </c>
      <c r="B314" s="149" t="s">
        <v>626</v>
      </c>
      <c r="C314" s="126"/>
      <c r="D314" s="133"/>
      <c r="E314" s="171" t="s">
        <v>60</v>
      </c>
      <c r="F314" s="190">
        <v>8200</v>
      </c>
      <c r="G314" s="191"/>
      <c r="H314" s="180"/>
      <c r="I314" s="175"/>
      <c r="J314" s="180"/>
      <c r="K314" s="133"/>
      <c r="L314" s="134"/>
      <c r="M314" s="134"/>
      <c r="N314" s="134"/>
    </row>
    <row r="315" spans="1:14">
      <c r="A315" s="139" t="s">
        <v>657</v>
      </c>
      <c r="B315" s="150" t="s">
        <v>628</v>
      </c>
      <c r="C315" s="186" t="s">
        <v>49</v>
      </c>
      <c r="D315" s="133"/>
      <c r="E315" s="181"/>
      <c r="F315" s="192"/>
      <c r="G315" s="184"/>
      <c r="H315" s="184"/>
      <c r="I315" s="136"/>
      <c r="J315" s="184"/>
      <c r="K315" s="136"/>
      <c r="N315" s="137"/>
    </row>
    <row r="316" spans="1:14">
      <c r="A316" s="139" t="s">
        <v>658</v>
      </c>
      <c r="B316" s="138" t="s">
        <v>630</v>
      </c>
      <c r="C316" s="186" t="s">
        <v>49</v>
      </c>
      <c r="D316" s="133"/>
      <c r="E316" s="181"/>
      <c r="F316" s="192"/>
      <c r="G316" s="184"/>
      <c r="H316" s="184"/>
      <c r="I316" s="136"/>
      <c r="J316" s="184"/>
      <c r="K316" s="136"/>
      <c r="N316" s="137"/>
    </row>
    <row r="317" spans="1:14">
      <c r="A317" s="139" t="s">
        <v>659</v>
      </c>
      <c r="B317" s="138" t="s">
        <v>632</v>
      </c>
      <c r="C317" s="186" t="s">
        <v>49</v>
      </c>
      <c r="D317" s="133"/>
      <c r="E317" s="181"/>
      <c r="F317" s="192"/>
      <c r="G317" s="184"/>
      <c r="H317" s="184"/>
      <c r="I317" s="136"/>
      <c r="J317" s="184"/>
      <c r="K317" s="136"/>
      <c r="N317" s="137"/>
    </row>
    <row r="318" spans="1:14">
      <c r="A318" s="139" t="s">
        <v>660</v>
      </c>
      <c r="B318" s="138" t="s">
        <v>634</v>
      </c>
      <c r="C318" s="186" t="s">
        <v>49</v>
      </c>
      <c r="D318" s="133"/>
      <c r="E318" s="181"/>
      <c r="F318" s="192"/>
      <c r="G318" s="184"/>
      <c r="H318" s="184"/>
      <c r="I318" s="136"/>
      <c r="J318" s="184"/>
      <c r="K318" s="136"/>
      <c r="N318" s="137"/>
    </row>
    <row r="319" spans="1:14" ht="30">
      <c r="A319" s="139" t="s">
        <v>661</v>
      </c>
      <c r="B319" s="138" t="s">
        <v>636</v>
      </c>
      <c r="C319" s="126" t="s">
        <v>49</v>
      </c>
      <c r="D319" s="133"/>
      <c r="E319" s="181"/>
      <c r="F319" s="192"/>
      <c r="G319" s="184"/>
      <c r="H319" s="184"/>
      <c r="I319" s="136"/>
      <c r="J319" s="184"/>
      <c r="K319" s="136"/>
      <c r="N319" s="137"/>
    </row>
    <row r="320" spans="1:14">
      <c r="A320" s="139" t="s">
        <v>662</v>
      </c>
      <c r="B320" s="138" t="s">
        <v>638</v>
      </c>
      <c r="C320" s="126" t="s">
        <v>49</v>
      </c>
      <c r="D320" s="133"/>
      <c r="E320" s="181"/>
      <c r="F320" s="192"/>
      <c r="G320" s="184"/>
      <c r="H320" s="184"/>
      <c r="I320" s="136"/>
      <c r="J320" s="184"/>
      <c r="K320" s="136"/>
      <c r="N320" s="137"/>
    </row>
    <row r="321" spans="1:14" ht="45">
      <c r="A321" s="139" t="s">
        <v>663</v>
      </c>
      <c r="B321" s="138" t="s">
        <v>640</v>
      </c>
      <c r="C321" s="188" t="s">
        <v>275</v>
      </c>
      <c r="D321" s="133"/>
      <c r="E321" s="181"/>
      <c r="F321" s="192"/>
      <c r="G321" s="184"/>
      <c r="H321" s="184"/>
      <c r="I321" s="136"/>
      <c r="J321" s="184"/>
      <c r="K321" s="136"/>
      <c r="N321" s="137"/>
    </row>
    <row r="322" spans="1:14" ht="45">
      <c r="A322" s="139" t="s">
        <v>664</v>
      </c>
      <c r="B322" s="138" t="s">
        <v>642</v>
      </c>
      <c r="C322" s="188" t="s">
        <v>275</v>
      </c>
      <c r="D322" s="133"/>
      <c r="E322" s="181"/>
      <c r="F322" s="192"/>
      <c r="G322" s="184"/>
      <c r="H322" s="184"/>
      <c r="I322" s="136"/>
      <c r="J322" s="184"/>
      <c r="K322" s="136"/>
      <c r="N322" s="137"/>
    </row>
    <row r="323" spans="1:14">
      <c r="A323" s="139" t="s">
        <v>665</v>
      </c>
      <c r="B323" s="151" t="s">
        <v>666</v>
      </c>
      <c r="C323" s="186" t="s">
        <v>49</v>
      </c>
      <c r="D323" s="133"/>
      <c r="E323" s="181"/>
      <c r="F323" s="192"/>
      <c r="G323" s="184"/>
      <c r="H323" s="184"/>
      <c r="I323" s="136"/>
      <c r="J323" s="184"/>
      <c r="K323" s="136"/>
      <c r="N323" s="137"/>
    </row>
    <row r="324" spans="1:14" ht="15.75">
      <c r="A324" s="139" t="s">
        <v>667</v>
      </c>
      <c r="B324" s="149" t="s">
        <v>668</v>
      </c>
      <c r="C324" s="126"/>
      <c r="D324" s="189"/>
      <c r="E324" s="171" t="s">
        <v>60</v>
      </c>
      <c r="F324" s="179">
        <v>3800</v>
      </c>
      <c r="G324" s="173"/>
      <c r="H324" s="180"/>
      <c r="I324" s="175"/>
      <c r="J324" s="180"/>
      <c r="K324" s="133"/>
      <c r="L324" s="134"/>
      <c r="M324" s="134"/>
      <c r="N324" s="134"/>
    </row>
    <row r="325" spans="1:14">
      <c r="A325" s="139" t="s">
        <v>669</v>
      </c>
      <c r="B325" s="150" t="s">
        <v>668</v>
      </c>
      <c r="C325" s="186" t="s">
        <v>49</v>
      </c>
      <c r="D325" s="189"/>
      <c r="E325" s="181"/>
      <c r="F325" s="192"/>
      <c r="G325" s="183"/>
      <c r="H325" s="184"/>
      <c r="I325" s="136"/>
      <c r="J325" s="184"/>
      <c r="K325" s="136"/>
      <c r="N325" s="137"/>
    </row>
    <row r="326" spans="1:14">
      <c r="A326" s="139" t="s">
        <v>670</v>
      </c>
      <c r="B326" s="138" t="s">
        <v>671</v>
      </c>
      <c r="C326" s="186" t="s">
        <v>49</v>
      </c>
      <c r="D326" s="189"/>
      <c r="E326" s="181"/>
      <c r="F326" s="192"/>
      <c r="G326" s="183"/>
      <c r="H326" s="184"/>
      <c r="I326" s="136"/>
      <c r="J326" s="184"/>
      <c r="K326" s="136"/>
      <c r="N326" s="137"/>
    </row>
    <row r="327" spans="1:14">
      <c r="A327" s="139" t="s">
        <v>672</v>
      </c>
      <c r="B327" s="138" t="s">
        <v>644</v>
      </c>
      <c r="C327" s="186" t="s">
        <v>49</v>
      </c>
      <c r="D327" s="189"/>
      <c r="E327" s="181"/>
      <c r="F327" s="192"/>
      <c r="G327" s="183"/>
      <c r="H327" s="184"/>
      <c r="I327" s="136"/>
      <c r="J327" s="184"/>
      <c r="K327" s="136"/>
      <c r="N327" s="137"/>
    </row>
    <row r="328" spans="1:14" ht="45">
      <c r="A328" s="139" t="s">
        <v>673</v>
      </c>
      <c r="B328" s="138" t="s">
        <v>674</v>
      </c>
      <c r="C328" s="188" t="s">
        <v>275</v>
      </c>
      <c r="D328" s="189"/>
      <c r="E328" s="181"/>
      <c r="F328" s="192"/>
      <c r="G328" s="184"/>
      <c r="H328" s="184"/>
      <c r="I328" s="136"/>
      <c r="J328" s="184"/>
      <c r="K328" s="136"/>
      <c r="N328" s="137"/>
    </row>
    <row r="329" spans="1:14" ht="45">
      <c r="A329" s="139" t="s">
        <v>675</v>
      </c>
      <c r="B329" s="151" t="s">
        <v>676</v>
      </c>
      <c r="C329" s="188" t="s">
        <v>275</v>
      </c>
      <c r="D329" s="189"/>
      <c r="E329" s="181"/>
      <c r="F329" s="192"/>
      <c r="G329" s="183"/>
      <c r="H329" s="184"/>
      <c r="I329" s="136"/>
      <c r="J329" s="184"/>
      <c r="K329" s="136"/>
      <c r="N329" s="137"/>
    </row>
    <row r="330" spans="1:14" ht="15.75">
      <c r="A330" s="139" t="s">
        <v>677</v>
      </c>
      <c r="B330" s="149" t="s">
        <v>668</v>
      </c>
      <c r="C330" s="126"/>
      <c r="D330" s="189"/>
      <c r="E330" s="171" t="s">
        <v>60</v>
      </c>
      <c r="F330" s="179">
        <v>3600</v>
      </c>
      <c r="G330" s="173"/>
      <c r="H330" s="180"/>
      <c r="I330" s="175"/>
      <c r="J330" s="180"/>
      <c r="K330" s="133"/>
      <c r="L330" s="134"/>
      <c r="M330" s="134"/>
      <c r="N330" s="134"/>
    </row>
    <row r="331" spans="1:14">
      <c r="A331" s="139" t="s">
        <v>678</v>
      </c>
      <c r="B331" s="150" t="s">
        <v>668</v>
      </c>
      <c r="C331" s="186" t="s">
        <v>49</v>
      </c>
      <c r="D331" s="189"/>
      <c r="E331" s="181"/>
      <c r="F331" s="192"/>
      <c r="G331" s="183"/>
      <c r="H331" s="184"/>
      <c r="I331" s="136"/>
      <c r="J331" s="184"/>
      <c r="K331" s="136"/>
      <c r="N331" s="137"/>
    </row>
    <row r="332" spans="1:14">
      <c r="A332" s="139" t="s">
        <v>679</v>
      </c>
      <c r="B332" s="138" t="s">
        <v>671</v>
      </c>
      <c r="C332" s="186" t="s">
        <v>49</v>
      </c>
      <c r="D332" s="189"/>
      <c r="E332" s="181"/>
      <c r="F332" s="192"/>
      <c r="G332" s="183"/>
      <c r="H332" s="184"/>
      <c r="I332" s="136"/>
      <c r="J332" s="184"/>
      <c r="K332" s="136"/>
      <c r="N332" s="137"/>
    </row>
    <row r="333" spans="1:14">
      <c r="A333" s="139" t="s">
        <v>680</v>
      </c>
      <c r="B333" s="138" t="s">
        <v>681</v>
      </c>
      <c r="C333" s="186" t="s">
        <v>49</v>
      </c>
      <c r="D333" s="189"/>
      <c r="E333" s="181"/>
      <c r="F333" s="192"/>
      <c r="G333" s="183"/>
      <c r="H333" s="184"/>
      <c r="I333" s="136"/>
      <c r="J333" s="184"/>
      <c r="K333" s="136"/>
      <c r="N333" s="137"/>
    </row>
    <row r="334" spans="1:14" ht="45">
      <c r="A334" s="139" t="s">
        <v>682</v>
      </c>
      <c r="B334" s="138" t="s">
        <v>674</v>
      </c>
      <c r="C334" s="188" t="s">
        <v>275</v>
      </c>
      <c r="D334" s="189"/>
      <c r="E334" s="181"/>
      <c r="F334" s="192"/>
      <c r="G334" s="183"/>
      <c r="H334" s="184"/>
      <c r="I334" s="136"/>
      <c r="J334" s="184"/>
      <c r="K334" s="136"/>
      <c r="N334" s="137"/>
    </row>
    <row r="335" spans="1:14" ht="45">
      <c r="A335" s="139" t="s">
        <v>683</v>
      </c>
      <c r="B335" s="151" t="s">
        <v>676</v>
      </c>
      <c r="C335" s="188" t="s">
        <v>275</v>
      </c>
      <c r="D335" s="189"/>
      <c r="E335" s="181"/>
      <c r="F335" s="192"/>
      <c r="G335" s="183"/>
      <c r="H335" s="184"/>
      <c r="I335" s="136"/>
      <c r="J335" s="184"/>
      <c r="K335" s="136"/>
      <c r="N335" s="137"/>
    </row>
    <row r="336" spans="1:14" ht="31.5">
      <c r="A336" s="139" t="s">
        <v>684</v>
      </c>
      <c r="B336" s="149" t="s">
        <v>685</v>
      </c>
      <c r="C336" s="126"/>
      <c r="D336" s="189"/>
      <c r="E336" s="171" t="s">
        <v>686</v>
      </c>
      <c r="F336" s="179">
        <v>1300</v>
      </c>
      <c r="G336" s="173"/>
      <c r="H336" s="180"/>
      <c r="I336" s="175"/>
      <c r="J336" s="180"/>
      <c r="K336" s="133"/>
      <c r="L336" s="134"/>
      <c r="M336" s="134"/>
      <c r="N336" s="134"/>
    </row>
    <row r="337" spans="1:14">
      <c r="A337" s="139" t="s">
        <v>687</v>
      </c>
      <c r="B337" s="150" t="s">
        <v>688</v>
      </c>
      <c r="C337" s="186" t="s">
        <v>49</v>
      </c>
      <c r="D337" s="189"/>
      <c r="E337" s="181"/>
      <c r="F337" s="182"/>
      <c r="G337" s="183"/>
      <c r="H337" s="184"/>
      <c r="I337" s="136"/>
      <c r="J337" s="184"/>
      <c r="K337" s="136"/>
      <c r="N337" s="137"/>
    </row>
    <row r="338" spans="1:14" ht="30">
      <c r="A338" s="139" t="s">
        <v>689</v>
      </c>
      <c r="B338" s="138" t="s">
        <v>690</v>
      </c>
      <c r="C338" s="186" t="s">
        <v>49</v>
      </c>
      <c r="D338" s="189"/>
      <c r="E338" s="181"/>
      <c r="F338" s="182"/>
      <c r="G338" s="183"/>
      <c r="H338" s="184"/>
      <c r="I338" s="136"/>
      <c r="J338" s="184"/>
      <c r="K338" s="136"/>
      <c r="N338" s="137"/>
    </row>
    <row r="339" spans="1:14">
      <c r="A339" s="139" t="s">
        <v>691</v>
      </c>
      <c r="B339" s="138" t="s">
        <v>692</v>
      </c>
      <c r="C339" s="186" t="s">
        <v>49</v>
      </c>
      <c r="D339" s="189"/>
      <c r="E339" s="181"/>
      <c r="F339" s="182"/>
      <c r="G339" s="183"/>
      <c r="H339" s="184"/>
      <c r="I339" s="136"/>
      <c r="J339" s="184"/>
      <c r="K339" s="136"/>
      <c r="N339" s="137"/>
    </row>
    <row r="340" spans="1:14">
      <c r="A340" s="139" t="s">
        <v>693</v>
      </c>
      <c r="B340" s="138" t="s">
        <v>694</v>
      </c>
      <c r="C340" s="186" t="s">
        <v>49</v>
      </c>
      <c r="D340" s="189"/>
      <c r="E340" s="181"/>
      <c r="F340" s="182"/>
      <c r="G340" s="183"/>
      <c r="H340" s="184"/>
      <c r="I340" s="136"/>
      <c r="J340" s="184"/>
      <c r="K340" s="136"/>
      <c r="N340" s="137"/>
    </row>
    <row r="341" spans="1:14">
      <c r="A341" s="139" t="s">
        <v>695</v>
      </c>
      <c r="B341" s="138" t="s">
        <v>696</v>
      </c>
      <c r="C341" s="186" t="s">
        <v>49</v>
      </c>
      <c r="D341" s="189"/>
      <c r="E341" s="181"/>
      <c r="F341" s="182"/>
      <c r="G341" s="183"/>
      <c r="H341" s="184"/>
      <c r="I341" s="136"/>
      <c r="J341" s="184"/>
      <c r="K341" s="136"/>
      <c r="N341" s="137"/>
    </row>
    <row r="342" spans="1:14">
      <c r="A342" s="139" t="s">
        <v>697</v>
      </c>
      <c r="B342" s="138" t="s">
        <v>698</v>
      </c>
      <c r="C342" s="186" t="s">
        <v>49</v>
      </c>
      <c r="D342" s="189"/>
      <c r="E342" s="181"/>
      <c r="F342" s="182"/>
      <c r="G342" s="183"/>
      <c r="H342" s="184"/>
      <c r="I342" s="136"/>
      <c r="J342" s="184"/>
      <c r="K342" s="136"/>
      <c r="N342" s="137"/>
    </row>
    <row r="343" spans="1:14">
      <c r="A343" s="139" t="s">
        <v>699</v>
      </c>
      <c r="B343" s="151" t="s">
        <v>700</v>
      </c>
      <c r="C343" s="186" t="s">
        <v>49</v>
      </c>
      <c r="D343" s="189"/>
      <c r="E343" s="181"/>
      <c r="F343" s="182"/>
      <c r="G343" s="183"/>
      <c r="H343" s="184"/>
      <c r="I343" s="136"/>
      <c r="J343" s="184"/>
      <c r="K343" s="136"/>
      <c r="N343" s="137"/>
    </row>
    <row r="344" spans="1:14" ht="31.5">
      <c r="A344" s="139" t="s">
        <v>701</v>
      </c>
      <c r="B344" s="149" t="s">
        <v>685</v>
      </c>
      <c r="C344" s="126"/>
      <c r="D344" s="189"/>
      <c r="E344" s="171" t="s">
        <v>686</v>
      </c>
      <c r="F344" s="193">
        <v>200</v>
      </c>
      <c r="G344" s="191"/>
      <c r="H344" s="180"/>
      <c r="I344" s="175"/>
      <c r="J344" s="180"/>
      <c r="K344" s="133"/>
      <c r="L344" s="134"/>
      <c r="M344" s="134"/>
      <c r="N344" s="134"/>
    </row>
    <row r="345" spans="1:14">
      <c r="A345" s="139" t="s">
        <v>702</v>
      </c>
      <c r="B345" s="150" t="s">
        <v>688</v>
      </c>
      <c r="C345" s="186" t="s">
        <v>49</v>
      </c>
      <c r="D345" s="189"/>
      <c r="E345" s="181"/>
      <c r="F345" s="152"/>
      <c r="G345" s="196"/>
      <c r="H345" s="184"/>
      <c r="I345" s="136"/>
      <c r="J345" s="184"/>
      <c r="K345" s="136"/>
      <c r="N345" s="137"/>
    </row>
    <row r="346" spans="1:14" ht="30">
      <c r="A346" s="139" t="s">
        <v>703</v>
      </c>
      <c r="B346" s="138" t="s">
        <v>690</v>
      </c>
      <c r="C346" s="186" t="s">
        <v>49</v>
      </c>
      <c r="D346" s="189"/>
      <c r="E346" s="181"/>
      <c r="F346" s="152"/>
      <c r="G346" s="196"/>
      <c r="H346" s="184"/>
      <c r="I346" s="136"/>
      <c r="J346" s="184"/>
      <c r="K346" s="136"/>
      <c r="N346" s="137"/>
    </row>
    <row r="347" spans="1:14">
      <c r="A347" s="139" t="s">
        <v>704</v>
      </c>
      <c r="B347" s="138" t="s">
        <v>692</v>
      </c>
      <c r="C347" s="186" t="s">
        <v>49</v>
      </c>
      <c r="D347" s="189"/>
      <c r="E347" s="181"/>
      <c r="F347" s="152"/>
      <c r="G347" s="196"/>
      <c r="H347" s="184"/>
      <c r="I347" s="136"/>
      <c r="J347" s="184"/>
      <c r="K347" s="136"/>
      <c r="N347" s="137"/>
    </row>
    <row r="348" spans="1:14">
      <c r="A348" s="139" t="s">
        <v>705</v>
      </c>
      <c r="B348" s="138" t="s">
        <v>694</v>
      </c>
      <c r="C348" s="186" t="s">
        <v>49</v>
      </c>
      <c r="D348" s="189"/>
      <c r="E348" s="181"/>
      <c r="F348" s="152"/>
      <c r="G348" s="196"/>
      <c r="H348" s="184"/>
      <c r="I348" s="136"/>
      <c r="J348" s="184"/>
      <c r="K348" s="136"/>
      <c r="N348" s="137"/>
    </row>
    <row r="349" spans="1:14">
      <c r="A349" s="139" t="s">
        <v>706</v>
      </c>
      <c r="B349" s="138" t="s">
        <v>696</v>
      </c>
      <c r="C349" s="186" t="s">
        <v>49</v>
      </c>
      <c r="D349" s="189"/>
      <c r="E349" s="181"/>
      <c r="F349" s="152"/>
      <c r="G349" s="196"/>
      <c r="H349" s="184"/>
      <c r="I349" s="136"/>
      <c r="J349" s="184"/>
      <c r="K349" s="136"/>
      <c r="N349" s="137"/>
    </row>
    <row r="350" spans="1:14" ht="30">
      <c r="A350" s="139" t="s">
        <v>707</v>
      </c>
      <c r="B350" s="138" t="s">
        <v>708</v>
      </c>
      <c r="C350" s="186" t="s">
        <v>49</v>
      </c>
      <c r="D350" s="189"/>
      <c r="E350" s="181"/>
      <c r="F350" s="152"/>
      <c r="G350" s="196"/>
      <c r="H350" s="184"/>
      <c r="I350" s="136"/>
      <c r="J350" s="184"/>
      <c r="K350" s="136"/>
      <c r="N350" s="137"/>
    </row>
    <row r="351" spans="1:14">
      <c r="A351" s="139" t="s">
        <v>709</v>
      </c>
      <c r="B351" s="151" t="s">
        <v>700</v>
      </c>
      <c r="C351" s="186" t="s">
        <v>49</v>
      </c>
      <c r="D351" s="189"/>
      <c r="E351" s="181"/>
      <c r="F351" s="152"/>
      <c r="G351" s="196"/>
      <c r="H351" s="184"/>
      <c r="I351" s="136"/>
      <c r="J351" s="184"/>
      <c r="K351" s="136"/>
      <c r="N351" s="137"/>
    </row>
    <row r="352" spans="1:14" ht="31.5">
      <c r="A352" s="139" t="s">
        <v>710</v>
      </c>
      <c r="B352" s="149" t="s">
        <v>685</v>
      </c>
      <c r="C352" s="186"/>
      <c r="D352" s="189"/>
      <c r="E352" s="171" t="s">
        <v>686</v>
      </c>
      <c r="F352" s="193">
        <v>30</v>
      </c>
      <c r="G352" s="191"/>
      <c r="H352" s="180"/>
      <c r="I352" s="175"/>
      <c r="J352" s="180"/>
      <c r="K352" s="133"/>
      <c r="L352" s="134"/>
      <c r="M352" s="134"/>
      <c r="N352" s="134"/>
    </row>
    <row r="353" spans="1:14">
      <c r="A353" s="139" t="s">
        <v>711</v>
      </c>
      <c r="B353" s="150" t="s">
        <v>688</v>
      </c>
      <c r="C353" s="186" t="s">
        <v>49</v>
      </c>
      <c r="D353" s="189"/>
      <c r="E353" s="181"/>
      <c r="F353" s="152"/>
      <c r="G353" s="196"/>
      <c r="H353" s="184"/>
      <c r="I353" s="136"/>
      <c r="J353" s="184"/>
      <c r="K353" s="136"/>
      <c r="N353" s="137"/>
    </row>
    <row r="354" spans="1:14" ht="30">
      <c r="A354" s="139" t="s">
        <v>712</v>
      </c>
      <c r="B354" s="138" t="s">
        <v>690</v>
      </c>
      <c r="C354" s="186" t="s">
        <v>49</v>
      </c>
      <c r="D354" s="189"/>
      <c r="E354" s="181"/>
      <c r="F354" s="152"/>
      <c r="G354" s="196"/>
      <c r="H354" s="184"/>
      <c r="I354" s="136"/>
      <c r="J354" s="184"/>
      <c r="K354" s="136"/>
      <c r="N354" s="137"/>
    </row>
    <row r="355" spans="1:14">
      <c r="A355" s="139" t="s">
        <v>713</v>
      </c>
      <c r="B355" s="138" t="s">
        <v>692</v>
      </c>
      <c r="C355" s="186" t="s">
        <v>49</v>
      </c>
      <c r="D355" s="189"/>
      <c r="E355" s="181"/>
      <c r="F355" s="152"/>
      <c r="G355" s="196"/>
      <c r="H355" s="184"/>
      <c r="I355" s="136"/>
      <c r="J355" s="184"/>
      <c r="K355" s="136"/>
      <c r="N355" s="137"/>
    </row>
    <row r="356" spans="1:14">
      <c r="A356" s="139" t="s">
        <v>714</v>
      </c>
      <c r="B356" s="138" t="s">
        <v>694</v>
      </c>
      <c r="C356" s="186" t="s">
        <v>49</v>
      </c>
      <c r="D356" s="189"/>
      <c r="E356" s="181"/>
      <c r="F356" s="152"/>
      <c r="G356" s="196"/>
      <c r="H356" s="184"/>
      <c r="I356" s="136"/>
      <c r="J356" s="184"/>
      <c r="K356" s="136"/>
      <c r="N356" s="137"/>
    </row>
    <row r="357" spans="1:14">
      <c r="A357" s="139" t="s">
        <v>715</v>
      </c>
      <c r="B357" s="138" t="s">
        <v>696</v>
      </c>
      <c r="C357" s="186" t="s">
        <v>49</v>
      </c>
      <c r="D357" s="189"/>
      <c r="E357" s="181"/>
      <c r="F357" s="152"/>
      <c r="G357" s="196"/>
      <c r="H357" s="184"/>
      <c r="I357" s="136"/>
      <c r="J357" s="184"/>
      <c r="K357" s="136"/>
      <c r="N357" s="137"/>
    </row>
    <row r="358" spans="1:14" ht="30">
      <c r="A358" s="139" t="s">
        <v>716</v>
      </c>
      <c r="B358" s="138" t="s">
        <v>717</v>
      </c>
      <c r="C358" s="186" t="s">
        <v>49</v>
      </c>
      <c r="D358" s="189"/>
      <c r="E358" s="181"/>
      <c r="F358" s="152"/>
      <c r="G358" s="196"/>
      <c r="H358" s="184"/>
      <c r="I358" s="136"/>
      <c r="J358" s="184"/>
      <c r="K358" s="136"/>
      <c r="N358" s="137"/>
    </row>
    <row r="359" spans="1:14">
      <c r="A359" s="139" t="s">
        <v>718</v>
      </c>
      <c r="B359" s="151" t="s">
        <v>700</v>
      </c>
      <c r="C359" s="186" t="s">
        <v>49</v>
      </c>
      <c r="D359" s="189"/>
      <c r="E359" s="181"/>
      <c r="F359" s="152"/>
      <c r="G359" s="196"/>
      <c r="H359" s="184"/>
      <c r="I359" s="136"/>
      <c r="J359" s="184"/>
      <c r="K359" s="136"/>
      <c r="N359" s="137"/>
    </row>
    <row r="360" spans="1:14" ht="15.75">
      <c r="A360" s="139" t="s">
        <v>719</v>
      </c>
      <c r="B360" s="149" t="s">
        <v>720</v>
      </c>
      <c r="C360" s="186"/>
      <c r="D360" s="189"/>
      <c r="E360" s="171" t="s">
        <v>60</v>
      </c>
      <c r="F360" s="193">
        <v>7000</v>
      </c>
      <c r="G360" s="191"/>
      <c r="H360" s="180"/>
      <c r="I360" s="175"/>
      <c r="J360" s="180"/>
      <c r="K360" s="133"/>
      <c r="L360" s="134"/>
      <c r="M360" s="134"/>
      <c r="N360" s="134"/>
    </row>
    <row r="361" spans="1:14">
      <c r="A361" s="139" t="s">
        <v>721</v>
      </c>
      <c r="B361" s="150" t="s">
        <v>722</v>
      </c>
      <c r="C361" s="186" t="s">
        <v>49</v>
      </c>
      <c r="D361" s="189"/>
      <c r="E361" s="181"/>
      <c r="F361" s="152"/>
      <c r="G361" s="196"/>
      <c r="H361" s="184"/>
      <c r="I361" s="136"/>
      <c r="J361" s="184"/>
      <c r="K361" s="136"/>
      <c r="N361" s="137"/>
    </row>
    <row r="362" spans="1:14">
      <c r="A362" s="139" t="s">
        <v>723</v>
      </c>
      <c r="B362" s="138" t="s">
        <v>724</v>
      </c>
      <c r="C362" s="186" t="s">
        <v>49</v>
      </c>
      <c r="D362" s="189"/>
      <c r="E362" s="181"/>
      <c r="F362" s="152"/>
      <c r="G362" s="196"/>
      <c r="H362" s="184"/>
      <c r="I362" s="136"/>
      <c r="J362" s="184"/>
      <c r="K362" s="136"/>
      <c r="N362" s="137"/>
    </row>
    <row r="363" spans="1:14">
      <c r="A363" s="139" t="s">
        <v>725</v>
      </c>
      <c r="B363" s="138" t="s">
        <v>726</v>
      </c>
      <c r="C363" s="186" t="s">
        <v>49</v>
      </c>
      <c r="D363" s="189"/>
      <c r="E363" s="181"/>
      <c r="F363" s="152"/>
      <c r="G363" s="196"/>
      <c r="H363" s="184"/>
      <c r="I363" s="136"/>
      <c r="J363" s="184"/>
      <c r="K363" s="136"/>
      <c r="N363" s="137"/>
    </row>
    <row r="364" spans="1:14">
      <c r="A364" s="139" t="s">
        <v>727</v>
      </c>
      <c r="B364" s="138" t="s">
        <v>728</v>
      </c>
      <c r="C364" s="126" t="s">
        <v>49</v>
      </c>
      <c r="D364" s="189"/>
      <c r="E364" s="181"/>
      <c r="F364" s="152"/>
      <c r="G364" s="196"/>
      <c r="H364" s="184"/>
      <c r="I364" s="136"/>
      <c r="J364" s="184"/>
      <c r="K364" s="136"/>
      <c r="N364" s="137"/>
    </row>
    <row r="365" spans="1:14">
      <c r="A365" s="139" t="s">
        <v>729</v>
      </c>
      <c r="B365" s="138" t="s">
        <v>730</v>
      </c>
      <c r="C365" s="126" t="s">
        <v>49</v>
      </c>
      <c r="D365" s="189"/>
      <c r="E365" s="181"/>
      <c r="F365" s="152"/>
      <c r="G365" s="196"/>
      <c r="H365" s="184"/>
      <c r="I365" s="136"/>
      <c r="J365" s="184"/>
      <c r="K365" s="136"/>
      <c r="N365" s="137"/>
    </row>
    <row r="366" spans="1:14">
      <c r="A366" s="139" t="s">
        <v>731</v>
      </c>
      <c r="B366" s="138" t="s">
        <v>732</v>
      </c>
      <c r="C366" s="126" t="s">
        <v>49</v>
      </c>
      <c r="D366" s="189"/>
      <c r="E366" s="181"/>
      <c r="F366" s="152"/>
      <c r="G366" s="196"/>
      <c r="H366" s="184"/>
      <c r="I366" s="136"/>
      <c r="J366" s="184"/>
      <c r="K366" s="136"/>
      <c r="N366" s="137"/>
    </row>
    <row r="367" spans="1:14" ht="45">
      <c r="A367" s="139" t="s">
        <v>733</v>
      </c>
      <c r="B367" s="138" t="s">
        <v>734</v>
      </c>
      <c r="C367" s="188" t="s">
        <v>275</v>
      </c>
      <c r="D367" s="189"/>
      <c r="E367" s="181"/>
      <c r="F367" s="152"/>
      <c r="G367" s="196"/>
      <c r="H367" s="184"/>
      <c r="I367" s="136"/>
      <c r="J367" s="184"/>
      <c r="K367" s="136"/>
      <c r="N367" s="137"/>
    </row>
    <row r="368" spans="1:14">
      <c r="A368" s="139" t="s">
        <v>735</v>
      </c>
      <c r="B368" s="138" t="s">
        <v>736</v>
      </c>
      <c r="C368" s="126" t="s">
        <v>49</v>
      </c>
      <c r="D368" s="189"/>
      <c r="E368" s="181"/>
      <c r="F368" s="152"/>
      <c r="G368" s="196"/>
      <c r="H368" s="184"/>
      <c r="I368" s="136"/>
      <c r="J368" s="184"/>
      <c r="K368" s="136"/>
      <c r="N368" s="137"/>
    </row>
    <row r="369" spans="1:14" ht="15.75">
      <c r="A369" s="139" t="s">
        <v>737</v>
      </c>
      <c r="B369" s="149" t="s">
        <v>720</v>
      </c>
      <c r="C369" s="126"/>
      <c r="D369" s="189"/>
      <c r="E369" s="171" t="s">
        <v>60</v>
      </c>
      <c r="F369" s="193">
        <v>800</v>
      </c>
      <c r="G369" s="173"/>
      <c r="H369" s="180"/>
      <c r="I369" s="175"/>
      <c r="J369" s="180"/>
      <c r="K369" s="133"/>
      <c r="L369" s="134"/>
      <c r="M369" s="134"/>
      <c r="N369" s="134"/>
    </row>
    <row r="370" spans="1:14">
      <c r="A370" s="139" t="s">
        <v>738</v>
      </c>
      <c r="B370" s="150" t="s">
        <v>722</v>
      </c>
      <c r="C370" s="186" t="s">
        <v>49</v>
      </c>
      <c r="D370" s="189"/>
      <c r="E370" s="181"/>
      <c r="F370" s="152"/>
      <c r="G370" s="183"/>
      <c r="H370" s="184"/>
      <c r="I370" s="136"/>
      <c r="J370" s="184"/>
      <c r="K370" s="136"/>
      <c r="N370" s="137"/>
    </row>
    <row r="371" spans="1:14">
      <c r="A371" s="139" t="s">
        <v>739</v>
      </c>
      <c r="B371" s="138" t="s">
        <v>724</v>
      </c>
      <c r="C371" s="186" t="s">
        <v>49</v>
      </c>
      <c r="D371" s="189"/>
      <c r="E371" s="181"/>
      <c r="F371" s="152"/>
      <c r="G371" s="183"/>
      <c r="H371" s="184"/>
      <c r="I371" s="136"/>
      <c r="J371" s="184"/>
      <c r="K371" s="136"/>
      <c r="N371" s="137"/>
    </row>
    <row r="372" spans="1:14">
      <c r="A372" s="139" t="s">
        <v>740</v>
      </c>
      <c r="B372" s="138" t="s">
        <v>726</v>
      </c>
      <c r="C372" s="186" t="s">
        <v>49</v>
      </c>
      <c r="D372" s="189"/>
      <c r="E372" s="181"/>
      <c r="F372" s="152"/>
      <c r="G372" s="183"/>
      <c r="H372" s="184"/>
      <c r="I372" s="136"/>
      <c r="J372" s="184"/>
      <c r="K372" s="136"/>
      <c r="N372" s="137"/>
    </row>
    <row r="373" spans="1:14">
      <c r="A373" s="139" t="s">
        <v>741</v>
      </c>
      <c r="B373" s="138" t="s">
        <v>728</v>
      </c>
      <c r="C373" s="186" t="s">
        <v>49</v>
      </c>
      <c r="D373" s="189"/>
      <c r="E373" s="181"/>
      <c r="F373" s="152"/>
      <c r="G373" s="183"/>
      <c r="H373" s="184"/>
      <c r="I373" s="136"/>
      <c r="J373" s="184"/>
      <c r="K373" s="136"/>
      <c r="N373" s="137"/>
    </row>
    <row r="374" spans="1:14">
      <c r="A374" s="139" t="s">
        <v>742</v>
      </c>
      <c r="B374" s="138" t="s">
        <v>730</v>
      </c>
      <c r="C374" s="186" t="s">
        <v>49</v>
      </c>
      <c r="D374" s="189"/>
      <c r="E374" s="181"/>
      <c r="F374" s="152"/>
      <c r="G374" s="183"/>
      <c r="H374" s="184"/>
      <c r="I374" s="136"/>
      <c r="J374" s="184"/>
      <c r="K374" s="136"/>
      <c r="N374" s="137"/>
    </row>
    <row r="375" spans="1:14">
      <c r="A375" s="139" t="s">
        <v>743</v>
      </c>
      <c r="B375" s="138" t="s">
        <v>732</v>
      </c>
      <c r="C375" s="186" t="s">
        <v>49</v>
      </c>
      <c r="D375" s="189"/>
      <c r="E375" s="181"/>
      <c r="F375" s="152"/>
      <c r="G375" s="183"/>
      <c r="H375" s="184"/>
      <c r="I375" s="136"/>
      <c r="J375" s="184"/>
      <c r="K375" s="136"/>
      <c r="N375" s="137"/>
    </row>
    <row r="376" spans="1:14" ht="45">
      <c r="A376" s="139" t="s">
        <v>744</v>
      </c>
      <c r="B376" s="138" t="s">
        <v>734</v>
      </c>
      <c r="C376" s="188" t="s">
        <v>275</v>
      </c>
      <c r="D376" s="189"/>
      <c r="E376" s="181"/>
      <c r="F376" s="152"/>
      <c r="G376" s="183"/>
      <c r="H376" s="184"/>
      <c r="I376" s="136"/>
      <c r="J376" s="184"/>
      <c r="K376" s="136"/>
      <c r="N376" s="137"/>
    </row>
    <row r="377" spans="1:14">
      <c r="A377" s="139" t="s">
        <v>745</v>
      </c>
      <c r="B377" s="151" t="s">
        <v>746</v>
      </c>
      <c r="C377" s="186" t="s">
        <v>49</v>
      </c>
      <c r="D377" s="189"/>
      <c r="E377" s="181"/>
      <c r="F377" s="152"/>
      <c r="G377" s="183"/>
      <c r="H377" s="184"/>
      <c r="I377" s="136"/>
      <c r="J377" s="184"/>
      <c r="K377" s="136"/>
      <c r="N377" s="137"/>
    </row>
    <row r="378" spans="1:14" ht="15.75">
      <c r="A378" s="139" t="s">
        <v>747</v>
      </c>
      <c r="B378" s="149" t="s">
        <v>748</v>
      </c>
      <c r="C378" s="126"/>
      <c r="D378" s="189"/>
      <c r="E378" s="171" t="s">
        <v>60</v>
      </c>
      <c r="F378" s="193">
        <v>800</v>
      </c>
      <c r="G378" s="173"/>
      <c r="H378" s="180"/>
      <c r="I378" s="175"/>
      <c r="J378" s="180"/>
      <c r="K378" s="133"/>
      <c r="L378" s="134"/>
      <c r="M378" s="134"/>
      <c r="N378" s="134"/>
    </row>
    <row r="379" spans="1:14">
      <c r="A379" s="139" t="s">
        <v>749</v>
      </c>
      <c r="B379" s="150" t="s">
        <v>722</v>
      </c>
      <c r="C379" s="186" t="s">
        <v>49</v>
      </c>
      <c r="D379" s="189"/>
      <c r="E379" s="181"/>
      <c r="F379" s="152"/>
      <c r="G379" s="183"/>
      <c r="H379" s="184"/>
      <c r="I379" s="136"/>
      <c r="J379" s="184"/>
      <c r="K379" s="136"/>
      <c r="N379" s="137"/>
    </row>
    <row r="380" spans="1:14">
      <c r="A380" s="139" t="s">
        <v>750</v>
      </c>
      <c r="B380" s="138" t="s">
        <v>751</v>
      </c>
      <c r="C380" s="186" t="s">
        <v>49</v>
      </c>
      <c r="D380" s="189"/>
      <c r="E380" s="181"/>
      <c r="F380" s="152"/>
      <c r="G380" s="183"/>
      <c r="H380" s="184"/>
      <c r="I380" s="136"/>
      <c r="J380" s="184"/>
      <c r="K380" s="136"/>
      <c r="N380" s="137"/>
    </row>
    <row r="381" spans="1:14">
      <c r="A381" s="139" t="s">
        <v>752</v>
      </c>
      <c r="B381" s="138" t="s">
        <v>753</v>
      </c>
      <c r="C381" s="186" t="s">
        <v>49</v>
      </c>
      <c r="D381" s="189"/>
      <c r="E381" s="181"/>
      <c r="F381" s="152"/>
      <c r="G381" s="183"/>
      <c r="H381" s="184"/>
      <c r="I381" s="136"/>
      <c r="J381" s="184"/>
      <c r="K381" s="136"/>
      <c r="N381" s="137"/>
    </row>
    <row r="382" spans="1:14">
      <c r="A382" s="139" t="s">
        <v>754</v>
      </c>
      <c r="B382" s="138" t="s">
        <v>728</v>
      </c>
      <c r="C382" s="186" t="s">
        <v>49</v>
      </c>
      <c r="D382" s="189"/>
      <c r="E382" s="181"/>
      <c r="F382" s="152"/>
      <c r="G382" s="183"/>
      <c r="H382" s="184"/>
      <c r="I382" s="136"/>
      <c r="J382" s="184"/>
      <c r="K382" s="136"/>
      <c r="N382" s="137"/>
    </row>
    <row r="383" spans="1:14">
      <c r="A383" s="139" t="s">
        <v>755</v>
      </c>
      <c r="B383" s="138" t="s">
        <v>732</v>
      </c>
      <c r="C383" s="186" t="s">
        <v>49</v>
      </c>
      <c r="D383" s="189"/>
      <c r="E383" s="181"/>
      <c r="F383" s="152"/>
      <c r="G383" s="183"/>
      <c r="H383" s="184"/>
      <c r="I383" s="136"/>
      <c r="J383" s="184"/>
      <c r="K383" s="136"/>
      <c r="N383" s="137"/>
    </row>
    <row r="384" spans="1:14" ht="45">
      <c r="A384" s="139" t="s">
        <v>756</v>
      </c>
      <c r="B384" s="138" t="s">
        <v>734</v>
      </c>
      <c r="C384" s="188" t="s">
        <v>275</v>
      </c>
      <c r="D384" s="133"/>
      <c r="E384" s="181"/>
      <c r="F384" s="192"/>
      <c r="G384" s="184"/>
      <c r="H384" s="184"/>
      <c r="I384" s="136"/>
      <c r="J384" s="184"/>
      <c r="K384" s="136"/>
      <c r="N384" s="137"/>
    </row>
    <row r="385" spans="1:14">
      <c r="A385" s="139" t="s">
        <v>757</v>
      </c>
      <c r="B385" s="151" t="s">
        <v>758</v>
      </c>
      <c r="C385" s="186" t="s">
        <v>49</v>
      </c>
      <c r="D385" s="189"/>
      <c r="E385" s="181"/>
      <c r="F385" s="152"/>
      <c r="G385" s="196"/>
      <c r="H385" s="184"/>
      <c r="I385" s="136"/>
      <c r="J385" s="184"/>
      <c r="K385" s="136"/>
      <c r="N385" s="137"/>
    </row>
    <row r="386" spans="1:14" ht="15.75">
      <c r="A386" s="139" t="s">
        <v>759</v>
      </c>
      <c r="B386" s="149" t="s">
        <v>748</v>
      </c>
      <c r="C386" s="126"/>
      <c r="D386" s="189"/>
      <c r="E386" s="171" t="s">
        <v>60</v>
      </c>
      <c r="F386" s="193">
        <v>10000</v>
      </c>
      <c r="G386" s="173"/>
      <c r="H386" s="180"/>
      <c r="I386" s="175"/>
      <c r="J386" s="180"/>
      <c r="K386" s="133"/>
      <c r="L386" s="134"/>
      <c r="M386" s="134"/>
      <c r="N386" s="134"/>
    </row>
    <row r="387" spans="1:14">
      <c r="A387" s="139" t="s">
        <v>760</v>
      </c>
      <c r="B387" s="150" t="s">
        <v>722</v>
      </c>
      <c r="C387" s="186" t="s">
        <v>49</v>
      </c>
      <c r="D387" s="189"/>
      <c r="E387" s="181"/>
      <c r="F387" s="152"/>
      <c r="G387" s="183"/>
      <c r="H387" s="184"/>
      <c r="I387" s="136"/>
      <c r="J387" s="184"/>
      <c r="K387" s="136"/>
      <c r="N387" s="137"/>
    </row>
    <row r="388" spans="1:14">
      <c r="A388" s="139" t="s">
        <v>761</v>
      </c>
      <c r="B388" s="138" t="s">
        <v>751</v>
      </c>
      <c r="C388" s="186" t="s">
        <v>49</v>
      </c>
      <c r="D388" s="189"/>
      <c r="E388" s="181"/>
      <c r="F388" s="152"/>
      <c r="G388" s="183"/>
      <c r="H388" s="184"/>
      <c r="I388" s="136"/>
      <c r="J388" s="184"/>
      <c r="K388" s="136"/>
      <c r="N388" s="137"/>
    </row>
    <row r="389" spans="1:14">
      <c r="A389" s="139" t="s">
        <v>762</v>
      </c>
      <c r="B389" s="138" t="s">
        <v>753</v>
      </c>
      <c r="C389" s="186" t="s">
        <v>49</v>
      </c>
      <c r="D389" s="189"/>
      <c r="E389" s="181"/>
      <c r="F389" s="152"/>
      <c r="G389" s="183"/>
      <c r="H389" s="184"/>
      <c r="I389" s="136"/>
      <c r="J389" s="184"/>
      <c r="K389" s="136"/>
      <c r="N389" s="137"/>
    </row>
    <row r="390" spans="1:14">
      <c r="A390" s="139" t="s">
        <v>763</v>
      </c>
      <c r="B390" s="138" t="s">
        <v>728</v>
      </c>
      <c r="C390" s="186" t="s">
        <v>49</v>
      </c>
      <c r="D390" s="189"/>
      <c r="E390" s="181"/>
      <c r="F390" s="152"/>
      <c r="G390" s="183"/>
      <c r="H390" s="184"/>
      <c r="I390" s="136"/>
      <c r="J390" s="184"/>
      <c r="K390" s="136"/>
      <c r="N390" s="137"/>
    </row>
    <row r="391" spans="1:14">
      <c r="A391" s="139" t="s">
        <v>764</v>
      </c>
      <c r="B391" s="138" t="s">
        <v>732</v>
      </c>
      <c r="C391" s="186" t="s">
        <v>49</v>
      </c>
      <c r="D391" s="189"/>
      <c r="E391" s="181"/>
      <c r="F391" s="152"/>
      <c r="G391" s="183"/>
      <c r="H391" s="184"/>
      <c r="I391" s="136"/>
      <c r="J391" s="184"/>
      <c r="K391" s="136"/>
      <c r="N391" s="137"/>
    </row>
    <row r="392" spans="1:14" ht="45">
      <c r="A392" s="139" t="s">
        <v>765</v>
      </c>
      <c r="B392" s="138" t="s">
        <v>734</v>
      </c>
      <c r="C392" s="188" t="s">
        <v>275</v>
      </c>
      <c r="D392" s="133"/>
      <c r="E392" s="181"/>
      <c r="F392" s="192"/>
      <c r="G392" s="184"/>
      <c r="H392" s="184"/>
      <c r="I392" s="136"/>
      <c r="J392" s="184"/>
      <c r="K392" s="136"/>
      <c r="N392" s="137"/>
    </row>
    <row r="393" spans="1:14">
      <c r="A393" s="139" t="s">
        <v>766</v>
      </c>
      <c r="B393" s="151" t="s">
        <v>767</v>
      </c>
      <c r="C393" s="186" t="s">
        <v>49</v>
      </c>
      <c r="D393" s="189"/>
      <c r="E393" s="181"/>
      <c r="F393" s="152"/>
      <c r="G393" s="196"/>
      <c r="H393" s="184"/>
      <c r="I393" s="136"/>
      <c r="J393" s="184"/>
      <c r="K393" s="136"/>
      <c r="N393" s="137"/>
    </row>
    <row r="394" spans="1:14" ht="15.75">
      <c r="A394" s="139" t="s">
        <v>768</v>
      </c>
      <c r="B394" s="149" t="s">
        <v>748</v>
      </c>
      <c r="C394" s="126"/>
      <c r="D394" s="189"/>
      <c r="E394" s="171" t="s">
        <v>60</v>
      </c>
      <c r="F394" s="193">
        <v>200</v>
      </c>
      <c r="G394" s="173"/>
      <c r="H394" s="180"/>
      <c r="I394" s="175"/>
      <c r="J394" s="180"/>
      <c r="K394" s="133"/>
      <c r="L394" s="134"/>
      <c r="M394" s="134"/>
      <c r="N394" s="134"/>
    </row>
    <row r="395" spans="1:14">
      <c r="A395" s="139" t="s">
        <v>769</v>
      </c>
      <c r="B395" s="150" t="s">
        <v>722</v>
      </c>
      <c r="C395" s="186" t="s">
        <v>49</v>
      </c>
      <c r="D395" s="189"/>
      <c r="E395" s="181"/>
      <c r="F395" s="152"/>
      <c r="G395" s="183"/>
      <c r="H395" s="184"/>
      <c r="I395" s="136"/>
      <c r="J395" s="184"/>
      <c r="K395" s="136"/>
      <c r="N395" s="137"/>
    </row>
    <row r="396" spans="1:14">
      <c r="A396" s="139" t="s">
        <v>770</v>
      </c>
      <c r="B396" s="138" t="s">
        <v>751</v>
      </c>
      <c r="C396" s="186" t="s">
        <v>49</v>
      </c>
      <c r="D396" s="189"/>
      <c r="E396" s="181"/>
      <c r="F396" s="152"/>
      <c r="G396" s="183"/>
      <c r="H396" s="184"/>
      <c r="I396" s="136"/>
      <c r="J396" s="184"/>
      <c r="K396" s="136"/>
      <c r="N396" s="137"/>
    </row>
    <row r="397" spans="1:14">
      <c r="A397" s="139" t="s">
        <v>771</v>
      </c>
      <c r="B397" s="138" t="s">
        <v>753</v>
      </c>
      <c r="C397" s="186" t="s">
        <v>49</v>
      </c>
      <c r="D397" s="189"/>
      <c r="E397" s="181"/>
      <c r="F397" s="152"/>
      <c r="G397" s="183"/>
      <c r="H397" s="184"/>
      <c r="I397" s="136"/>
      <c r="J397" s="184"/>
      <c r="K397" s="136"/>
      <c r="N397" s="137"/>
    </row>
    <row r="398" spans="1:14">
      <c r="A398" s="139" t="s">
        <v>772</v>
      </c>
      <c r="B398" s="138" t="s">
        <v>728</v>
      </c>
      <c r="C398" s="186" t="s">
        <v>49</v>
      </c>
      <c r="D398" s="189"/>
      <c r="E398" s="181"/>
      <c r="F398" s="152"/>
      <c r="G398" s="183"/>
      <c r="H398" s="184"/>
      <c r="I398" s="136"/>
      <c r="J398" s="184"/>
      <c r="K398" s="136"/>
      <c r="N398" s="137"/>
    </row>
    <row r="399" spans="1:14">
      <c r="A399" s="139" t="s">
        <v>773</v>
      </c>
      <c r="B399" s="138" t="s">
        <v>732</v>
      </c>
      <c r="C399" s="186" t="s">
        <v>49</v>
      </c>
      <c r="D399" s="189"/>
      <c r="E399" s="181"/>
      <c r="F399" s="152"/>
      <c r="G399" s="183"/>
      <c r="H399" s="184"/>
      <c r="I399" s="136"/>
      <c r="J399" s="184"/>
      <c r="K399" s="136"/>
      <c r="N399" s="137"/>
    </row>
    <row r="400" spans="1:14" ht="45">
      <c r="A400" s="139" t="s">
        <v>774</v>
      </c>
      <c r="B400" s="138" t="s">
        <v>734</v>
      </c>
      <c r="C400" s="126" t="s">
        <v>275</v>
      </c>
      <c r="D400" s="133"/>
      <c r="E400" s="181"/>
      <c r="F400" s="192"/>
      <c r="G400" s="184"/>
      <c r="H400" s="184"/>
      <c r="I400" s="136"/>
      <c r="J400" s="184"/>
      <c r="K400" s="136"/>
      <c r="N400" s="137"/>
    </row>
    <row r="401" spans="1:14">
      <c r="A401" s="139" t="s">
        <v>775</v>
      </c>
      <c r="B401" s="151" t="s">
        <v>776</v>
      </c>
      <c r="C401" s="186" t="s">
        <v>49</v>
      </c>
      <c r="D401" s="189"/>
      <c r="E401" s="181"/>
      <c r="F401" s="152"/>
      <c r="G401" s="196"/>
      <c r="H401" s="184"/>
      <c r="I401" s="136"/>
      <c r="J401" s="184"/>
      <c r="K401" s="136"/>
      <c r="N401" s="137"/>
    </row>
    <row r="402" spans="1:14" ht="15.75">
      <c r="A402" s="139" t="s">
        <v>777</v>
      </c>
      <c r="B402" s="149" t="s">
        <v>748</v>
      </c>
      <c r="C402" s="126"/>
      <c r="D402" s="189"/>
      <c r="E402" s="171" t="s">
        <v>60</v>
      </c>
      <c r="F402" s="193">
        <v>600</v>
      </c>
      <c r="G402" s="173"/>
      <c r="H402" s="180"/>
      <c r="I402" s="175"/>
      <c r="J402" s="180"/>
      <c r="K402" s="133"/>
      <c r="L402" s="134"/>
      <c r="M402" s="134"/>
      <c r="N402" s="134"/>
    </row>
    <row r="403" spans="1:14">
      <c r="A403" s="139" t="s">
        <v>778</v>
      </c>
      <c r="B403" s="150" t="s">
        <v>722</v>
      </c>
      <c r="C403" s="186" t="s">
        <v>49</v>
      </c>
      <c r="D403" s="189"/>
      <c r="E403" s="181"/>
      <c r="F403" s="152"/>
      <c r="G403" s="183"/>
      <c r="H403" s="184"/>
      <c r="I403" s="136"/>
      <c r="J403" s="184"/>
      <c r="K403" s="136"/>
      <c r="N403" s="137"/>
    </row>
    <row r="404" spans="1:14">
      <c r="A404" s="139" t="s">
        <v>779</v>
      </c>
      <c r="B404" s="138" t="s">
        <v>780</v>
      </c>
      <c r="C404" s="186" t="s">
        <v>49</v>
      </c>
      <c r="D404" s="189"/>
      <c r="E404" s="181"/>
      <c r="F404" s="152"/>
      <c r="G404" s="183"/>
      <c r="H404" s="184"/>
      <c r="I404" s="136"/>
      <c r="J404" s="184"/>
      <c r="K404" s="136"/>
      <c r="N404" s="137"/>
    </row>
    <row r="405" spans="1:14" ht="30">
      <c r="A405" s="139" t="s">
        <v>781</v>
      </c>
      <c r="B405" s="138" t="s">
        <v>782</v>
      </c>
      <c r="C405" s="186" t="s">
        <v>49</v>
      </c>
      <c r="D405" s="189"/>
      <c r="E405" s="181"/>
      <c r="F405" s="152"/>
      <c r="G405" s="183"/>
      <c r="H405" s="184"/>
      <c r="I405" s="136"/>
      <c r="J405" s="184"/>
      <c r="K405" s="136"/>
      <c r="N405" s="137"/>
    </row>
    <row r="406" spans="1:14">
      <c r="A406" s="139" t="s">
        <v>783</v>
      </c>
      <c r="B406" s="138" t="s">
        <v>728</v>
      </c>
      <c r="C406" s="186" t="s">
        <v>49</v>
      </c>
      <c r="D406" s="189"/>
      <c r="E406" s="181"/>
      <c r="F406" s="152"/>
      <c r="G406" s="183"/>
      <c r="H406" s="184"/>
      <c r="I406" s="136"/>
      <c r="J406" s="184"/>
      <c r="K406" s="136"/>
      <c r="N406" s="137"/>
    </row>
    <row r="407" spans="1:14">
      <c r="A407" s="139" t="s">
        <v>784</v>
      </c>
      <c r="B407" s="138" t="s">
        <v>732</v>
      </c>
      <c r="C407" s="186" t="s">
        <v>49</v>
      </c>
      <c r="D407" s="189"/>
      <c r="E407" s="181"/>
      <c r="F407" s="152"/>
      <c r="G407" s="183"/>
      <c r="H407" s="184"/>
      <c r="I407" s="136"/>
      <c r="J407" s="184"/>
      <c r="K407" s="136"/>
      <c r="N407" s="137"/>
    </row>
    <row r="408" spans="1:14">
      <c r="A408" s="139" t="s">
        <v>785</v>
      </c>
      <c r="B408" s="151" t="s">
        <v>786</v>
      </c>
      <c r="C408" s="186" t="s">
        <v>49</v>
      </c>
      <c r="D408" s="189"/>
      <c r="E408" s="181"/>
      <c r="F408" s="152"/>
      <c r="G408" s="183"/>
      <c r="H408" s="184"/>
      <c r="I408" s="136"/>
      <c r="J408" s="184"/>
      <c r="K408" s="136"/>
      <c r="N408" s="137"/>
    </row>
    <row r="409" spans="1:14" ht="15.75">
      <c r="A409" s="139" t="s">
        <v>787</v>
      </c>
      <c r="B409" s="149" t="s">
        <v>788</v>
      </c>
      <c r="C409" s="186"/>
      <c r="D409" s="189"/>
      <c r="E409" s="171" t="s">
        <v>60</v>
      </c>
      <c r="F409" s="193">
        <v>3000</v>
      </c>
      <c r="G409" s="173"/>
      <c r="H409" s="180"/>
      <c r="I409" s="175"/>
      <c r="J409" s="180"/>
      <c r="K409" s="133"/>
      <c r="L409" s="134"/>
      <c r="M409" s="134"/>
      <c r="N409" s="134"/>
    </row>
    <row r="410" spans="1:14">
      <c r="A410" s="139" t="s">
        <v>789</v>
      </c>
      <c r="B410" s="150" t="s">
        <v>722</v>
      </c>
      <c r="C410" s="186" t="s">
        <v>49</v>
      </c>
      <c r="D410" s="189"/>
      <c r="E410" s="181"/>
      <c r="F410" s="152"/>
      <c r="G410" s="183"/>
      <c r="H410" s="184"/>
      <c r="I410" s="136"/>
      <c r="J410" s="184"/>
      <c r="K410" s="136"/>
      <c r="N410" s="137"/>
    </row>
    <row r="411" spans="1:14">
      <c r="A411" s="139" t="s">
        <v>790</v>
      </c>
      <c r="B411" s="138" t="s">
        <v>791</v>
      </c>
      <c r="C411" s="186" t="s">
        <v>49</v>
      </c>
      <c r="D411" s="189"/>
      <c r="E411" s="181"/>
      <c r="F411" s="152"/>
      <c r="G411" s="183"/>
      <c r="H411" s="184"/>
      <c r="I411" s="136"/>
      <c r="J411" s="184"/>
      <c r="K411" s="136"/>
      <c r="N411" s="137"/>
    </row>
    <row r="412" spans="1:14">
      <c r="A412" s="139" t="s">
        <v>792</v>
      </c>
      <c r="B412" s="138" t="s">
        <v>753</v>
      </c>
      <c r="C412" s="186" t="s">
        <v>49</v>
      </c>
      <c r="D412" s="133"/>
      <c r="E412" s="181"/>
      <c r="F412" s="192"/>
      <c r="G412" s="184"/>
      <c r="H412" s="184"/>
      <c r="I412" s="136"/>
      <c r="J412" s="184"/>
      <c r="K412" s="136"/>
      <c r="N412" s="137"/>
    </row>
    <row r="413" spans="1:14">
      <c r="A413" s="139" t="s">
        <v>793</v>
      </c>
      <c r="B413" s="138" t="s">
        <v>730</v>
      </c>
      <c r="C413" s="186" t="s">
        <v>49</v>
      </c>
      <c r="D413" s="189"/>
      <c r="E413" s="181"/>
      <c r="F413" s="192"/>
      <c r="G413" s="183"/>
      <c r="H413" s="184"/>
      <c r="I413" s="136"/>
      <c r="J413" s="184"/>
      <c r="K413" s="136"/>
      <c r="N413" s="137"/>
    </row>
    <row r="414" spans="1:14">
      <c r="A414" s="139" t="s">
        <v>794</v>
      </c>
      <c r="B414" s="138" t="s">
        <v>767</v>
      </c>
      <c r="C414" s="186" t="s">
        <v>49</v>
      </c>
      <c r="D414" s="189"/>
      <c r="E414" s="181"/>
      <c r="F414" s="192"/>
      <c r="G414" s="183"/>
      <c r="H414" s="184"/>
      <c r="I414" s="136"/>
      <c r="J414" s="184"/>
      <c r="K414" s="136"/>
      <c r="N414" s="137"/>
    </row>
    <row r="415" spans="1:14">
      <c r="A415" s="139" t="s">
        <v>795</v>
      </c>
      <c r="B415" s="138" t="s">
        <v>732</v>
      </c>
      <c r="C415" s="186" t="s">
        <v>49</v>
      </c>
      <c r="D415" s="189"/>
      <c r="E415" s="181"/>
      <c r="F415" s="192"/>
      <c r="G415" s="183"/>
      <c r="H415" s="184"/>
      <c r="I415" s="136"/>
      <c r="J415" s="184"/>
      <c r="K415" s="136"/>
      <c r="N415" s="137"/>
    </row>
    <row r="416" spans="1:14" ht="45">
      <c r="A416" s="139" t="s">
        <v>796</v>
      </c>
      <c r="B416" s="138" t="s">
        <v>734</v>
      </c>
      <c r="C416" s="188" t="s">
        <v>275</v>
      </c>
      <c r="D416" s="189"/>
      <c r="E416" s="181"/>
      <c r="F416" s="192"/>
      <c r="G416" s="183"/>
      <c r="H416" s="184"/>
      <c r="I416" s="136"/>
      <c r="J416" s="184"/>
      <c r="K416" s="136"/>
      <c r="N416" s="137"/>
    </row>
    <row r="417" spans="1:14" ht="15.75">
      <c r="A417" s="139" t="s">
        <v>797</v>
      </c>
      <c r="B417" s="149" t="s">
        <v>798</v>
      </c>
      <c r="C417" s="126"/>
      <c r="D417" s="189"/>
      <c r="E417" s="171" t="s">
        <v>60</v>
      </c>
      <c r="F417" s="193">
        <v>400</v>
      </c>
      <c r="G417" s="173"/>
      <c r="H417" s="180"/>
      <c r="I417" s="175"/>
      <c r="J417" s="180"/>
      <c r="K417" s="133"/>
      <c r="L417" s="134"/>
      <c r="M417" s="134"/>
      <c r="N417" s="134"/>
    </row>
    <row r="418" spans="1:14">
      <c r="A418" s="139" t="s">
        <v>799</v>
      </c>
      <c r="B418" s="138" t="s">
        <v>800</v>
      </c>
      <c r="C418" s="126" t="s">
        <v>49</v>
      </c>
      <c r="D418" s="189"/>
      <c r="E418" s="181"/>
      <c r="F418" s="152"/>
      <c r="G418" s="183"/>
      <c r="H418" s="184"/>
      <c r="I418" s="136"/>
      <c r="J418" s="184"/>
      <c r="K418" s="136"/>
      <c r="N418" s="137"/>
    </row>
    <row r="419" spans="1:14">
      <c r="A419" s="139" t="s">
        <v>801</v>
      </c>
      <c r="B419" s="138" t="s">
        <v>802</v>
      </c>
      <c r="C419" s="126" t="s">
        <v>49</v>
      </c>
      <c r="D419" s="189"/>
      <c r="E419" s="181"/>
      <c r="F419" s="152"/>
      <c r="G419" s="183"/>
      <c r="H419" s="184"/>
      <c r="I419" s="136"/>
      <c r="J419" s="184"/>
      <c r="K419" s="136"/>
      <c r="N419" s="137"/>
    </row>
    <row r="420" spans="1:14">
      <c r="A420" s="139" t="s">
        <v>803</v>
      </c>
      <c r="B420" s="138" t="s">
        <v>804</v>
      </c>
      <c r="C420" s="126" t="s">
        <v>49</v>
      </c>
      <c r="D420" s="189"/>
      <c r="E420" s="181"/>
      <c r="F420" s="152"/>
      <c r="G420" s="183"/>
      <c r="H420" s="184"/>
      <c r="I420" s="136"/>
      <c r="J420" s="184"/>
      <c r="K420" s="136"/>
      <c r="N420" s="137"/>
    </row>
    <row r="421" spans="1:14">
      <c r="A421" s="139" t="s">
        <v>805</v>
      </c>
      <c r="B421" s="138" t="s">
        <v>753</v>
      </c>
      <c r="C421" s="126" t="s">
        <v>49</v>
      </c>
      <c r="D421" s="189"/>
      <c r="E421" s="181"/>
      <c r="F421" s="152"/>
      <c r="G421" s="183"/>
      <c r="H421" s="184"/>
      <c r="I421" s="136"/>
      <c r="J421" s="184"/>
      <c r="K421" s="136"/>
      <c r="N421" s="137"/>
    </row>
    <row r="422" spans="1:14">
      <c r="A422" s="139" t="s">
        <v>806</v>
      </c>
      <c r="B422" s="138" t="s">
        <v>728</v>
      </c>
      <c r="C422" s="186" t="s">
        <v>49</v>
      </c>
      <c r="D422" s="189"/>
      <c r="E422" s="181"/>
      <c r="F422" s="152"/>
      <c r="G422" s="183"/>
      <c r="H422" s="184"/>
      <c r="I422" s="136"/>
      <c r="J422" s="184"/>
      <c r="K422" s="136"/>
      <c r="N422" s="137"/>
    </row>
    <row r="423" spans="1:14">
      <c r="A423" s="139" t="s">
        <v>807</v>
      </c>
      <c r="B423" s="138" t="s">
        <v>808</v>
      </c>
      <c r="C423" s="186" t="s">
        <v>49</v>
      </c>
      <c r="D423" s="189"/>
      <c r="E423" s="181"/>
      <c r="F423" s="152"/>
      <c r="G423" s="183"/>
      <c r="H423" s="184"/>
      <c r="I423" s="136"/>
      <c r="J423" s="184"/>
      <c r="K423" s="136"/>
      <c r="N423" s="137"/>
    </row>
    <row r="424" spans="1:14">
      <c r="A424" s="139" t="s">
        <v>809</v>
      </c>
      <c r="B424" s="151" t="s">
        <v>810</v>
      </c>
      <c r="C424" s="186" t="s">
        <v>49</v>
      </c>
      <c r="D424" s="189"/>
      <c r="E424" s="181"/>
      <c r="F424" s="152"/>
      <c r="G424" s="183"/>
      <c r="H424" s="184"/>
      <c r="I424" s="136"/>
      <c r="J424" s="184"/>
      <c r="K424" s="136"/>
      <c r="N424" s="137"/>
    </row>
    <row r="425" spans="1:14" ht="15.75">
      <c r="A425" s="139" t="s">
        <v>811</v>
      </c>
      <c r="B425" s="149" t="s">
        <v>812</v>
      </c>
      <c r="C425" s="126"/>
      <c r="D425" s="133"/>
      <c r="E425" s="171" t="s">
        <v>60</v>
      </c>
      <c r="F425" s="190">
        <v>32000</v>
      </c>
      <c r="G425" s="191"/>
      <c r="H425" s="180"/>
      <c r="I425" s="175"/>
      <c r="J425" s="180"/>
      <c r="K425" s="133"/>
      <c r="L425" s="134"/>
      <c r="M425" s="134"/>
      <c r="N425" s="134"/>
    </row>
    <row r="426" spans="1:14">
      <c r="A426" s="139" t="s">
        <v>813</v>
      </c>
      <c r="B426" s="150" t="s">
        <v>814</v>
      </c>
      <c r="C426" s="186" t="s">
        <v>49</v>
      </c>
      <c r="D426" s="133"/>
      <c r="E426" s="181"/>
      <c r="F426" s="192"/>
      <c r="G426" s="184"/>
      <c r="H426" s="184"/>
      <c r="I426" s="136"/>
      <c r="J426" s="184"/>
      <c r="K426" s="136"/>
      <c r="N426" s="137"/>
    </row>
    <row r="427" spans="1:14">
      <c r="A427" s="139" t="s">
        <v>815</v>
      </c>
      <c r="B427" s="138" t="s">
        <v>804</v>
      </c>
      <c r="C427" s="186" t="s">
        <v>49</v>
      </c>
      <c r="D427" s="133"/>
      <c r="E427" s="181"/>
      <c r="F427" s="192"/>
      <c r="G427" s="184"/>
      <c r="H427" s="184"/>
      <c r="I427" s="136"/>
      <c r="J427" s="184"/>
      <c r="K427" s="136"/>
      <c r="N427" s="137"/>
    </row>
    <row r="428" spans="1:14">
      <c r="A428" s="139" t="s">
        <v>816</v>
      </c>
      <c r="B428" s="138" t="s">
        <v>817</v>
      </c>
      <c r="C428" s="186" t="s">
        <v>49</v>
      </c>
      <c r="D428" s="133"/>
      <c r="E428" s="181"/>
      <c r="F428" s="192"/>
      <c r="G428" s="184"/>
      <c r="H428" s="184"/>
      <c r="I428" s="136"/>
      <c r="J428" s="184"/>
      <c r="K428" s="136"/>
      <c r="N428" s="137"/>
    </row>
    <row r="429" spans="1:14">
      <c r="A429" s="139" t="s">
        <v>818</v>
      </c>
      <c r="B429" s="138" t="s">
        <v>819</v>
      </c>
      <c r="C429" s="186" t="s">
        <v>49</v>
      </c>
      <c r="D429" s="133"/>
      <c r="E429" s="181"/>
      <c r="F429" s="192"/>
      <c r="G429" s="184"/>
      <c r="H429" s="184"/>
      <c r="I429" s="136"/>
      <c r="J429" s="184"/>
      <c r="K429" s="136"/>
      <c r="N429" s="137"/>
    </row>
    <row r="430" spans="1:14" ht="30">
      <c r="A430" s="139" t="s">
        <v>820</v>
      </c>
      <c r="B430" s="138" t="s">
        <v>821</v>
      </c>
      <c r="C430" s="186" t="s">
        <v>49</v>
      </c>
      <c r="D430" s="133"/>
      <c r="E430" s="181"/>
      <c r="F430" s="192"/>
      <c r="G430" s="184"/>
      <c r="H430" s="184"/>
      <c r="I430" s="136"/>
      <c r="J430" s="184"/>
      <c r="K430" s="136"/>
      <c r="N430" s="137"/>
    </row>
    <row r="431" spans="1:14">
      <c r="A431" s="139" t="s">
        <v>822</v>
      </c>
      <c r="B431" s="138" t="s">
        <v>823</v>
      </c>
      <c r="C431" s="186" t="s">
        <v>49</v>
      </c>
      <c r="D431" s="133"/>
      <c r="E431" s="181"/>
      <c r="F431" s="192"/>
      <c r="G431" s="184"/>
      <c r="H431" s="184"/>
      <c r="I431" s="136"/>
      <c r="J431" s="184"/>
      <c r="K431" s="136"/>
      <c r="N431" s="137"/>
    </row>
    <row r="432" spans="1:14">
      <c r="A432" s="139" t="s">
        <v>824</v>
      </c>
      <c r="B432" s="138" t="s">
        <v>825</v>
      </c>
      <c r="C432" s="186" t="s">
        <v>49</v>
      </c>
      <c r="D432" s="133"/>
      <c r="E432" s="181"/>
      <c r="F432" s="192"/>
      <c r="G432" s="184"/>
      <c r="H432" s="184"/>
      <c r="I432" s="136"/>
      <c r="J432" s="184"/>
      <c r="K432" s="136"/>
      <c r="N432" s="137"/>
    </row>
    <row r="433" spans="1:14" ht="45">
      <c r="A433" s="139" t="s">
        <v>826</v>
      </c>
      <c r="B433" s="138" t="s">
        <v>827</v>
      </c>
      <c r="C433" s="188" t="s">
        <v>275</v>
      </c>
      <c r="D433" s="133"/>
      <c r="E433" s="181"/>
      <c r="F433" s="192"/>
      <c r="G433" s="184"/>
      <c r="H433" s="184"/>
      <c r="I433" s="136"/>
      <c r="J433" s="184"/>
      <c r="K433" s="136"/>
      <c r="N433" s="137"/>
    </row>
    <row r="434" spans="1:14">
      <c r="A434" s="139" t="s">
        <v>828</v>
      </c>
      <c r="B434" s="151" t="s">
        <v>829</v>
      </c>
      <c r="C434" s="186" t="s">
        <v>49</v>
      </c>
      <c r="D434" s="133"/>
      <c r="E434" s="181"/>
      <c r="F434" s="192"/>
      <c r="G434" s="184"/>
      <c r="H434" s="184"/>
      <c r="I434" s="136"/>
      <c r="J434" s="184"/>
      <c r="K434" s="136"/>
      <c r="N434" s="137"/>
    </row>
    <row r="435" spans="1:14" ht="15.75">
      <c r="A435" s="139" t="s">
        <v>830</v>
      </c>
      <c r="B435" s="149" t="s">
        <v>812</v>
      </c>
      <c r="C435" s="126"/>
      <c r="D435" s="189"/>
      <c r="E435" s="171" t="s">
        <v>60</v>
      </c>
      <c r="F435" s="193">
        <v>80000</v>
      </c>
      <c r="G435" s="173"/>
      <c r="H435" s="180"/>
      <c r="I435" s="175"/>
      <c r="J435" s="180"/>
      <c r="K435" s="133"/>
      <c r="L435" s="134"/>
      <c r="M435" s="134"/>
      <c r="N435" s="134"/>
    </row>
    <row r="436" spans="1:14">
      <c r="A436" s="139" t="s">
        <v>831</v>
      </c>
      <c r="B436" s="150" t="s">
        <v>814</v>
      </c>
      <c r="C436" s="186" t="s">
        <v>49</v>
      </c>
      <c r="D436" s="189"/>
      <c r="E436" s="181"/>
      <c r="F436" s="152"/>
      <c r="G436" s="183"/>
      <c r="H436" s="184"/>
      <c r="I436" s="136"/>
      <c r="J436" s="184"/>
      <c r="K436" s="136"/>
      <c r="N436" s="137"/>
    </row>
    <row r="437" spans="1:14">
      <c r="A437" s="139" t="s">
        <v>832</v>
      </c>
      <c r="B437" s="138" t="s">
        <v>804</v>
      </c>
      <c r="C437" s="186" t="s">
        <v>49</v>
      </c>
      <c r="D437" s="189"/>
      <c r="E437" s="181"/>
      <c r="F437" s="152"/>
      <c r="G437" s="183"/>
      <c r="H437" s="184"/>
      <c r="I437" s="136"/>
      <c r="J437" s="184"/>
      <c r="K437" s="136"/>
      <c r="N437" s="137"/>
    </row>
    <row r="438" spans="1:14">
      <c r="A438" s="139" t="s">
        <v>833</v>
      </c>
      <c r="B438" s="138" t="s">
        <v>817</v>
      </c>
      <c r="C438" s="186" t="s">
        <v>49</v>
      </c>
      <c r="D438" s="189"/>
      <c r="E438" s="181"/>
      <c r="F438" s="152"/>
      <c r="G438" s="183"/>
      <c r="H438" s="184"/>
      <c r="I438" s="136"/>
      <c r="J438" s="184"/>
      <c r="K438" s="136"/>
      <c r="N438" s="137"/>
    </row>
    <row r="439" spans="1:14">
      <c r="A439" s="139" t="s">
        <v>834</v>
      </c>
      <c r="B439" s="138" t="s">
        <v>819</v>
      </c>
      <c r="C439" s="186" t="s">
        <v>49</v>
      </c>
      <c r="D439" s="189"/>
      <c r="E439" s="181"/>
      <c r="F439" s="152"/>
      <c r="G439" s="183"/>
      <c r="H439" s="184"/>
      <c r="I439" s="136"/>
      <c r="J439" s="184"/>
      <c r="K439" s="136"/>
      <c r="N439" s="137"/>
    </row>
    <row r="440" spans="1:14" ht="30">
      <c r="A440" s="139" t="s">
        <v>835</v>
      </c>
      <c r="B440" s="138" t="s">
        <v>821</v>
      </c>
      <c r="C440" s="186" t="s">
        <v>49</v>
      </c>
      <c r="D440" s="189"/>
      <c r="E440" s="181"/>
      <c r="F440" s="152"/>
      <c r="G440" s="183"/>
      <c r="H440" s="184"/>
      <c r="I440" s="136"/>
      <c r="J440" s="184"/>
      <c r="K440" s="136"/>
      <c r="N440" s="137"/>
    </row>
    <row r="441" spans="1:14">
      <c r="A441" s="139" t="s">
        <v>836</v>
      </c>
      <c r="B441" s="138" t="s">
        <v>823</v>
      </c>
      <c r="C441" s="186" t="s">
        <v>49</v>
      </c>
      <c r="D441" s="189"/>
      <c r="E441" s="181"/>
      <c r="F441" s="152"/>
      <c r="G441" s="183"/>
      <c r="H441" s="184"/>
      <c r="I441" s="136"/>
      <c r="J441" s="184"/>
      <c r="K441" s="136"/>
      <c r="N441" s="137"/>
    </row>
    <row r="442" spans="1:14">
      <c r="A442" s="139" t="s">
        <v>837</v>
      </c>
      <c r="B442" s="138" t="s">
        <v>825</v>
      </c>
      <c r="C442" s="186" t="s">
        <v>49</v>
      </c>
      <c r="D442" s="189"/>
      <c r="E442" s="181"/>
      <c r="F442" s="152"/>
      <c r="G442" s="183"/>
      <c r="H442" s="184"/>
      <c r="I442" s="136"/>
      <c r="J442" s="184"/>
      <c r="K442" s="136"/>
      <c r="N442" s="137"/>
    </row>
    <row r="443" spans="1:14" ht="45">
      <c r="A443" s="139" t="s">
        <v>838</v>
      </c>
      <c r="B443" s="138" t="s">
        <v>827</v>
      </c>
      <c r="C443" s="188" t="s">
        <v>275</v>
      </c>
      <c r="D443" s="189"/>
      <c r="E443" s="181"/>
      <c r="F443" s="152"/>
      <c r="G443" s="183"/>
      <c r="H443" s="184"/>
      <c r="I443" s="136"/>
      <c r="J443" s="184"/>
      <c r="K443" s="136"/>
      <c r="N443" s="137"/>
    </row>
    <row r="444" spans="1:14">
      <c r="A444" s="139" t="s">
        <v>839</v>
      </c>
      <c r="B444" s="151" t="s">
        <v>840</v>
      </c>
      <c r="C444" s="186" t="s">
        <v>49</v>
      </c>
      <c r="D444" s="189"/>
      <c r="E444" s="181"/>
      <c r="F444" s="182"/>
      <c r="G444" s="183"/>
      <c r="H444" s="184"/>
      <c r="I444" s="136"/>
      <c r="J444" s="184"/>
      <c r="K444" s="136"/>
      <c r="N444" s="137"/>
    </row>
    <row r="445" spans="1:14" ht="15.75">
      <c r="A445" s="139" t="s">
        <v>841</v>
      </c>
      <c r="B445" s="149" t="s">
        <v>812</v>
      </c>
      <c r="C445" s="126"/>
      <c r="D445" s="189"/>
      <c r="E445" s="171" t="s">
        <v>60</v>
      </c>
      <c r="F445" s="193">
        <v>60000</v>
      </c>
      <c r="G445" s="173"/>
      <c r="H445" s="180"/>
      <c r="I445" s="175"/>
      <c r="J445" s="180"/>
      <c r="K445" s="133"/>
      <c r="L445" s="134"/>
      <c r="M445" s="134"/>
      <c r="N445" s="134"/>
    </row>
    <row r="446" spans="1:14">
      <c r="A446" s="139" t="s">
        <v>842</v>
      </c>
      <c r="B446" s="150" t="s">
        <v>814</v>
      </c>
      <c r="C446" s="186" t="s">
        <v>49</v>
      </c>
      <c r="D446" s="189"/>
      <c r="E446" s="181"/>
      <c r="F446" s="152"/>
      <c r="G446" s="183"/>
      <c r="H446" s="184"/>
      <c r="I446" s="136"/>
      <c r="J446" s="184"/>
      <c r="K446" s="136"/>
      <c r="N446" s="137"/>
    </row>
    <row r="447" spans="1:14">
      <c r="A447" s="139" t="s">
        <v>843</v>
      </c>
      <c r="B447" s="138" t="s">
        <v>804</v>
      </c>
      <c r="C447" s="186" t="s">
        <v>49</v>
      </c>
      <c r="D447" s="189"/>
      <c r="E447" s="181"/>
      <c r="F447" s="152"/>
      <c r="G447" s="183"/>
      <c r="H447" s="184"/>
      <c r="I447" s="136"/>
      <c r="J447" s="184"/>
      <c r="K447" s="136"/>
      <c r="N447" s="137"/>
    </row>
    <row r="448" spans="1:14">
      <c r="A448" s="139" t="s">
        <v>844</v>
      </c>
      <c r="B448" s="138" t="s">
        <v>817</v>
      </c>
      <c r="C448" s="186" t="s">
        <v>49</v>
      </c>
      <c r="D448" s="189"/>
      <c r="E448" s="181"/>
      <c r="F448" s="152"/>
      <c r="G448" s="183"/>
      <c r="H448" s="184"/>
      <c r="I448" s="136"/>
      <c r="J448" s="184"/>
      <c r="K448" s="136"/>
      <c r="N448" s="137"/>
    </row>
    <row r="449" spans="1:14">
      <c r="A449" s="139" t="s">
        <v>845</v>
      </c>
      <c r="B449" s="138" t="s">
        <v>819</v>
      </c>
      <c r="C449" s="186" t="s">
        <v>49</v>
      </c>
      <c r="D449" s="189"/>
      <c r="E449" s="181"/>
      <c r="F449" s="152"/>
      <c r="G449" s="183"/>
      <c r="H449" s="184"/>
      <c r="I449" s="136"/>
      <c r="J449" s="184"/>
      <c r="K449" s="136"/>
      <c r="N449" s="137"/>
    </row>
    <row r="450" spans="1:14" ht="30">
      <c r="A450" s="139" t="s">
        <v>846</v>
      </c>
      <c r="B450" s="138" t="s">
        <v>821</v>
      </c>
      <c r="C450" s="186" t="s">
        <v>49</v>
      </c>
      <c r="D450" s="189"/>
      <c r="E450" s="181"/>
      <c r="F450" s="152"/>
      <c r="G450" s="183"/>
      <c r="H450" s="184"/>
      <c r="I450" s="136"/>
      <c r="J450" s="184"/>
      <c r="K450" s="136"/>
      <c r="N450" s="137"/>
    </row>
    <row r="451" spans="1:14">
      <c r="A451" s="139" t="s">
        <v>847</v>
      </c>
      <c r="B451" s="138" t="s">
        <v>823</v>
      </c>
      <c r="C451" s="186" t="s">
        <v>49</v>
      </c>
      <c r="D451" s="189"/>
      <c r="E451" s="181"/>
      <c r="F451" s="152"/>
      <c r="G451" s="183"/>
      <c r="H451" s="184"/>
      <c r="I451" s="136"/>
      <c r="J451" s="184"/>
      <c r="K451" s="136"/>
      <c r="N451" s="137"/>
    </row>
    <row r="452" spans="1:14">
      <c r="A452" s="139" t="s">
        <v>848</v>
      </c>
      <c r="B452" s="138" t="s">
        <v>825</v>
      </c>
      <c r="C452" s="186" t="s">
        <v>49</v>
      </c>
      <c r="D452" s="189"/>
      <c r="E452" s="181"/>
      <c r="F452" s="152"/>
      <c r="G452" s="183"/>
      <c r="H452" s="184"/>
      <c r="I452" s="136"/>
      <c r="J452" s="184"/>
      <c r="K452" s="136"/>
      <c r="N452" s="137"/>
    </row>
    <row r="453" spans="1:14" ht="45">
      <c r="A453" s="139" t="s">
        <v>849</v>
      </c>
      <c r="B453" s="138" t="s">
        <v>827</v>
      </c>
      <c r="C453" s="188" t="s">
        <v>275</v>
      </c>
      <c r="D453" s="189"/>
      <c r="E453" s="181"/>
      <c r="F453" s="152"/>
      <c r="G453" s="183"/>
      <c r="H453" s="184"/>
      <c r="I453" s="136"/>
      <c r="J453" s="184"/>
      <c r="K453" s="136"/>
      <c r="N453" s="137"/>
    </row>
    <row r="454" spans="1:14">
      <c r="A454" s="139" t="s">
        <v>850</v>
      </c>
      <c r="B454" s="151" t="s">
        <v>851</v>
      </c>
      <c r="C454" s="186" t="s">
        <v>49</v>
      </c>
      <c r="D454" s="189"/>
      <c r="E454" s="181"/>
      <c r="F454" s="152"/>
      <c r="G454" s="183"/>
      <c r="H454" s="184"/>
      <c r="I454" s="136"/>
      <c r="J454" s="184"/>
      <c r="K454" s="136"/>
      <c r="N454" s="137"/>
    </row>
    <row r="455" spans="1:14" ht="15.75">
      <c r="A455" s="139" t="s">
        <v>852</v>
      </c>
      <c r="B455" s="149" t="s">
        <v>812</v>
      </c>
      <c r="C455" s="126"/>
      <c r="D455" s="189"/>
      <c r="E455" s="171" t="s">
        <v>60</v>
      </c>
      <c r="F455" s="193">
        <v>40000</v>
      </c>
      <c r="G455" s="173"/>
      <c r="H455" s="180"/>
      <c r="I455" s="175"/>
      <c r="J455" s="180"/>
      <c r="K455" s="133"/>
      <c r="L455" s="134"/>
      <c r="M455" s="134"/>
      <c r="N455" s="134"/>
    </row>
    <row r="456" spans="1:14">
      <c r="A456" s="139" t="s">
        <v>853</v>
      </c>
      <c r="B456" s="150" t="s">
        <v>814</v>
      </c>
      <c r="C456" s="186" t="s">
        <v>49</v>
      </c>
      <c r="D456" s="189"/>
      <c r="E456" s="181"/>
      <c r="F456" s="152"/>
      <c r="G456" s="183"/>
      <c r="H456" s="184"/>
      <c r="I456" s="136"/>
      <c r="J456" s="184"/>
      <c r="K456" s="136"/>
      <c r="N456" s="137"/>
    </row>
    <row r="457" spans="1:14">
      <c r="A457" s="139" t="s">
        <v>854</v>
      </c>
      <c r="B457" s="138" t="s">
        <v>804</v>
      </c>
      <c r="C457" s="186" t="s">
        <v>49</v>
      </c>
      <c r="D457" s="189"/>
      <c r="E457" s="181"/>
      <c r="F457" s="152"/>
      <c r="G457" s="183"/>
      <c r="H457" s="184"/>
      <c r="I457" s="136"/>
      <c r="J457" s="184"/>
      <c r="K457" s="136"/>
      <c r="N457" s="137"/>
    </row>
    <row r="458" spans="1:14">
      <c r="A458" s="139" t="s">
        <v>855</v>
      </c>
      <c r="B458" s="138" t="s">
        <v>817</v>
      </c>
      <c r="C458" s="186" t="s">
        <v>49</v>
      </c>
      <c r="D458" s="189"/>
      <c r="E458" s="181"/>
      <c r="F458" s="152"/>
      <c r="G458" s="183"/>
      <c r="H458" s="184"/>
      <c r="I458" s="136"/>
      <c r="J458" s="184"/>
      <c r="K458" s="136"/>
      <c r="N458" s="137"/>
    </row>
    <row r="459" spans="1:14">
      <c r="A459" s="139" t="s">
        <v>856</v>
      </c>
      <c r="B459" s="138" t="s">
        <v>819</v>
      </c>
      <c r="C459" s="186" t="s">
        <v>49</v>
      </c>
      <c r="D459" s="189"/>
      <c r="E459" s="181"/>
      <c r="F459" s="152"/>
      <c r="G459" s="183"/>
      <c r="H459" s="184"/>
      <c r="I459" s="136"/>
      <c r="J459" s="184"/>
      <c r="K459" s="136"/>
      <c r="N459" s="137"/>
    </row>
    <row r="460" spans="1:14" ht="30">
      <c r="A460" s="139" t="s">
        <v>857</v>
      </c>
      <c r="B460" s="138" t="s">
        <v>821</v>
      </c>
      <c r="C460" s="186" t="s">
        <v>49</v>
      </c>
      <c r="D460" s="189"/>
      <c r="E460" s="181"/>
      <c r="F460" s="152"/>
      <c r="G460" s="183"/>
      <c r="H460" s="184"/>
      <c r="I460" s="136"/>
      <c r="J460" s="184"/>
      <c r="K460" s="136"/>
      <c r="N460" s="137"/>
    </row>
    <row r="461" spans="1:14">
      <c r="A461" s="139" t="s">
        <v>858</v>
      </c>
      <c r="B461" s="138" t="s">
        <v>823</v>
      </c>
      <c r="C461" s="186" t="s">
        <v>49</v>
      </c>
      <c r="D461" s="189"/>
      <c r="E461" s="181"/>
      <c r="F461" s="152"/>
      <c r="G461" s="183"/>
      <c r="H461" s="184"/>
      <c r="I461" s="136"/>
      <c r="J461" s="184"/>
      <c r="K461" s="136"/>
      <c r="N461" s="137"/>
    </row>
    <row r="462" spans="1:14">
      <c r="A462" s="139" t="s">
        <v>859</v>
      </c>
      <c r="B462" s="138" t="s">
        <v>825</v>
      </c>
      <c r="C462" s="186" t="s">
        <v>49</v>
      </c>
      <c r="D462" s="189"/>
      <c r="E462" s="181"/>
      <c r="F462" s="152"/>
      <c r="G462" s="183"/>
      <c r="H462" s="184"/>
      <c r="I462" s="136"/>
      <c r="J462" s="184"/>
      <c r="K462" s="136"/>
      <c r="N462" s="137"/>
    </row>
    <row r="463" spans="1:14" ht="45">
      <c r="A463" s="139" t="s">
        <v>860</v>
      </c>
      <c r="B463" s="138" t="s">
        <v>827</v>
      </c>
      <c r="C463" s="188" t="s">
        <v>275</v>
      </c>
      <c r="D463" s="189"/>
      <c r="E463" s="181"/>
      <c r="F463" s="152"/>
      <c r="G463" s="183"/>
      <c r="H463" s="184"/>
      <c r="I463" s="136"/>
      <c r="J463" s="184"/>
      <c r="K463" s="136"/>
      <c r="N463" s="137"/>
    </row>
    <row r="464" spans="1:14">
      <c r="A464" s="139" t="s">
        <v>861</v>
      </c>
      <c r="B464" s="151" t="s">
        <v>862</v>
      </c>
      <c r="C464" s="186" t="s">
        <v>49</v>
      </c>
      <c r="D464" s="189"/>
      <c r="E464" s="181"/>
      <c r="F464" s="152"/>
      <c r="G464" s="183"/>
      <c r="H464" s="184"/>
      <c r="I464" s="136"/>
      <c r="J464" s="184"/>
      <c r="K464" s="136"/>
      <c r="N464" s="137"/>
    </row>
    <row r="465" spans="1:14" ht="15.75">
      <c r="A465" s="139" t="s">
        <v>863</v>
      </c>
      <c r="B465" s="149" t="s">
        <v>812</v>
      </c>
      <c r="C465" s="126"/>
      <c r="D465" s="189"/>
      <c r="E465" s="171" t="s">
        <v>60</v>
      </c>
      <c r="F465" s="193">
        <v>42000</v>
      </c>
      <c r="G465" s="173"/>
      <c r="H465" s="180"/>
      <c r="I465" s="175"/>
      <c r="J465" s="180"/>
      <c r="K465" s="133"/>
      <c r="L465" s="134"/>
      <c r="M465" s="134"/>
      <c r="N465" s="134"/>
    </row>
    <row r="466" spans="1:14">
      <c r="A466" s="139" t="s">
        <v>864</v>
      </c>
      <c r="B466" s="150" t="s">
        <v>814</v>
      </c>
      <c r="C466" s="186" t="s">
        <v>49</v>
      </c>
      <c r="D466" s="189"/>
      <c r="E466" s="181"/>
      <c r="F466" s="152"/>
      <c r="G466" s="183"/>
      <c r="H466" s="184"/>
      <c r="I466" s="136"/>
      <c r="J466" s="184"/>
      <c r="K466" s="136"/>
      <c r="N466" s="137"/>
    </row>
    <row r="467" spans="1:14">
      <c r="A467" s="139" t="s">
        <v>865</v>
      </c>
      <c r="B467" s="138" t="s">
        <v>804</v>
      </c>
      <c r="C467" s="186" t="s">
        <v>49</v>
      </c>
      <c r="D467" s="189"/>
      <c r="E467" s="181"/>
      <c r="F467" s="152"/>
      <c r="G467" s="183"/>
      <c r="H467" s="184"/>
      <c r="I467" s="136"/>
      <c r="J467" s="184"/>
      <c r="K467" s="136"/>
      <c r="N467" s="137"/>
    </row>
    <row r="468" spans="1:14">
      <c r="A468" s="139" t="s">
        <v>866</v>
      </c>
      <c r="B468" s="138" t="s">
        <v>817</v>
      </c>
      <c r="C468" s="126" t="s">
        <v>49</v>
      </c>
      <c r="D468" s="189"/>
      <c r="E468" s="181"/>
      <c r="F468" s="152"/>
      <c r="G468" s="183"/>
      <c r="H468" s="184"/>
      <c r="I468" s="136"/>
      <c r="J468" s="184"/>
      <c r="K468" s="136"/>
      <c r="N468" s="137"/>
    </row>
    <row r="469" spans="1:14">
      <c r="A469" s="139" t="s">
        <v>867</v>
      </c>
      <c r="B469" s="138" t="s">
        <v>819</v>
      </c>
      <c r="C469" s="126" t="s">
        <v>49</v>
      </c>
      <c r="D469" s="189"/>
      <c r="E469" s="181"/>
      <c r="F469" s="152"/>
      <c r="G469" s="183"/>
      <c r="H469" s="184"/>
      <c r="I469" s="136"/>
      <c r="J469" s="184"/>
      <c r="K469" s="136"/>
      <c r="N469" s="137"/>
    </row>
    <row r="470" spans="1:14" ht="30">
      <c r="A470" s="139" t="s">
        <v>868</v>
      </c>
      <c r="B470" s="138" t="s">
        <v>821</v>
      </c>
      <c r="C470" s="126" t="s">
        <v>49</v>
      </c>
      <c r="D470" s="189"/>
      <c r="E470" s="181"/>
      <c r="F470" s="152"/>
      <c r="G470" s="183"/>
      <c r="H470" s="184"/>
      <c r="I470" s="136"/>
      <c r="J470" s="184"/>
      <c r="K470" s="136"/>
      <c r="N470" s="137"/>
    </row>
    <row r="471" spans="1:14">
      <c r="A471" s="139" t="s">
        <v>869</v>
      </c>
      <c r="B471" s="138" t="s">
        <v>823</v>
      </c>
      <c r="C471" s="126" t="s">
        <v>49</v>
      </c>
      <c r="D471" s="189"/>
      <c r="E471" s="181"/>
      <c r="F471" s="152"/>
      <c r="G471" s="183"/>
      <c r="H471" s="184"/>
      <c r="I471" s="136"/>
      <c r="J471" s="184"/>
      <c r="K471" s="136"/>
      <c r="N471" s="137"/>
    </row>
    <row r="472" spans="1:14">
      <c r="A472" s="139" t="s">
        <v>870</v>
      </c>
      <c r="B472" s="138" t="s">
        <v>825</v>
      </c>
      <c r="C472" s="186" t="s">
        <v>49</v>
      </c>
      <c r="D472" s="189"/>
      <c r="E472" s="181"/>
      <c r="F472" s="152"/>
      <c r="G472" s="183"/>
      <c r="H472" s="184"/>
      <c r="I472" s="136"/>
      <c r="J472" s="184"/>
      <c r="K472" s="136"/>
      <c r="N472" s="137"/>
    </row>
    <row r="473" spans="1:14" ht="45">
      <c r="A473" s="139" t="s">
        <v>871</v>
      </c>
      <c r="B473" s="138" t="s">
        <v>827</v>
      </c>
      <c r="C473" s="188" t="s">
        <v>275</v>
      </c>
      <c r="D473" s="189"/>
      <c r="E473" s="181"/>
      <c r="F473" s="152"/>
      <c r="G473" s="183"/>
      <c r="H473" s="184"/>
      <c r="I473" s="136"/>
      <c r="J473" s="184"/>
      <c r="K473" s="136"/>
      <c r="N473" s="137"/>
    </row>
    <row r="474" spans="1:14">
      <c r="A474" s="139" t="s">
        <v>872</v>
      </c>
      <c r="B474" s="151" t="s">
        <v>873</v>
      </c>
      <c r="C474" s="186" t="s">
        <v>49</v>
      </c>
      <c r="D474" s="189"/>
      <c r="E474" s="181"/>
      <c r="F474" s="152"/>
      <c r="G474" s="183"/>
      <c r="H474" s="184"/>
      <c r="I474" s="136"/>
      <c r="J474" s="184"/>
      <c r="K474" s="136"/>
      <c r="N474" s="137"/>
    </row>
    <row r="475" spans="1:14" ht="15.75">
      <c r="A475" s="139" t="s">
        <v>874</v>
      </c>
      <c r="B475" s="149" t="s">
        <v>875</v>
      </c>
      <c r="C475" s="126"/>
      <c r="D475" s="189"/>
      <c r="E475" s="171" t="s">
        <v>876</v>
      </c>
      <c r="F475" s="193">
        <v>600</v>
      </c>
      <c r="G475" s="173"/>
      <c r="H475" s="180"/>
      <c r="I475" s="175"/>
      <c r="J475" s="180"/>
      <c r="K475" s="133"/>
      <c r="L475" s="134"/>
      <c r="M475" s="134"/>
      <c r="N475" s="134"/>
    </row>
    <row r="476" spans="1:14">
      <c r="A476" s="139" t="s">
        <v>877</v>
      </c>
      <c r="B476" s="150" t="s">
        <v>878</v>
      </c>
      <c r="C476" s="186" t="s">
        <v>49</v>
      </c>
      <c r="D476" s="189"/>
      <c r="E476" s="181"/>
      <c r="F476" s="182"/>
      <c r="G476" s="183"/>
      <c r="H476" s="184"/>
      <c r="I476" s="136"/>
      <c r="J476" s="184"/>
      <c r="K476" s="136"/>
      <c r="N476" s="137"/>
    </row>
    <row r="477" spans="1:14">
      <c r="A477" s="139" t="s">
        <v>879</v>
      </c>
      <c r="B477" s="138" t="s">
        <v>880</v>
      </c>
      <c r="C477" s="186" t="s">
        <v>49</v>
      </c>
      <c r="D477" s="189"/>
      <c r="E477" s="181"/>
      <c r="F477" s="182"/>
      <c r="G477" s="183"/>
      <c r="H477" s="184"/>
      <c r="I477" s="136"/>
      <c r="J477" s="184"/>
      <c r="K477" s="136"/>
      <c r="N477" s="137"/>
    </row>
    <row r="478" spans="1:14">
      <c r="A478" s="139" t="s">
        <v>881</v>
      </c>
      <c r="B478" s="138" t="s">
        <v>882</v>
      </c>
      <c r="C478" s="186" t="s">
        <v>49</v>
      </c>
      <c r="D478" s="189"/>
      <c r="E478" s="181"/>
      <c r="F478" s="182"/>
      <c r="G478" s="183"/>
      <c r="H478" s="184"/>
      <c r="I478" s="136"/>
      <c r="J478" s="184"/>
      <c r="K478" s="136"/>
      <c r="N478" s="137"/>
    </row>
    <row r="479" spans="1:14">
      <c r="A479" s="139" t="s">
        <v>883</v>
      </c>
      <c r="B479" s="138" t="s">
        <v>884</v>
      </c>
      <c r="C479" s="186" t="s">
        <v>49</v>
      </c>
      <c r="D479" s="189"/>
      <c r="E479" s="181"/>
      <c r="F479" s="182"/>
      <c r="G479" s="183"/>
      <c r="H479" s="184"/>
      <c r="I479" s="136"/>
      <c r="J479" s="184"/>
      <c r="K479" s="136"/>
      <c r="N479" s="137"/>
    </row>
    <row r="480" spans="1:14">
      <c r="A480" s="139" t="s">
        <v>885</v>
      </c>
      <c r="B480" s="138" t="s">
        <v>886</v>
      </c>
      <c r="C480" s="186" t="s">
        <v>49</v>
      </c>
      <c r="D480" s="189"/>
      <c r="E480" s="181"/>
      <c r="F480" s="182"/>
      <c r="G480" s="183"/>
      <c r="H480" s="184"/>
      <c r="I480" s="136"/>
      <c r="J480" s="184"/>
      <c r="K480" s="136"/>
      <c r="N480" s="137"/>
    </row>
    <row r="481" spans="1:14">
      <c r="A481" s="139" t="s">
        <v>887</v>
      </c>
      <c r="B481" s="138" t="s">
        <v>888</v>
      </c>
      <c r="C481" s="186" t="s">
        <v>49</v>
      </c>
      <c r="D481" s="189"/>
      <c r="E481" s="181"/>
      <c r="F481" s="182"/>
      <c r="G481" s="183"/>
      <c r="H481" s="184"/>
      <c r="I481" s="136"/>
      <c r="J481" s="184"/>
      <c r="K481" s="136"/>
      <c r="N481" s="137"/>
    </row>
    <row r="482" spans="1:14">
      <c r="A482" s="139" t="s">
        <v>889</v>
      </c>
      <c r="B482" s="138" t="s">
        <v>890</v>
      </c>
      <c r="C482" s="186" t="s">
        <v>49</v>
      </c>
      <c r="D482" s="189"/>
      <c r="E482" s="181"/>
      <c r="F482" s="182"/>
      <c r="G482" s="183"/>
      <c r="H482" s="184"/>
      <c r="I482" s="136"/>
      <c r="J482" s="184"/>
      <c r="K482" s="136"/>
      <c r="N482" s="137"/>
    </row>
    <row r="483" spans="1:14">
      <c r="A483" s="139" t="s">
        <v>891</v>
      </c>
      <c r="B483" s="138" t="s">
        <v>892</v>
      </c>
      <c r="C483" s="186" t="s">
        <v>49</v>
      </c>
      <c r="D483" s="189"/>
      <c r="E483" s="181"/>
      <c r="F483" s="182"/>
      <c r="G483" s="183"/>
      <c r="H483" s="184"/>
      <c r="I483" s="136"/>
      <c r="J483" s="184"/>
      <c r="K483" s="136"/>
      <c r="N483" s="137"/>
    </row>
    <row r="484" spans="1:14">
      <c r="A484" s="139" t="s">
        <v>893</v>
      </c>
      <c r="B484" s="138" t="s">
        <v>894</v>
      </c>
      <c r="C484" s="186" t="s">
        <v>49</v>
      </c>
      <c r="D484" s="189"/>
      <c r="E484" s="181"/>
      <c r="F484" s="182"/>
      <c r="G484" s="183"/>
      <c r="H484" s="184"/>
      <c r="I484" s="136"/>
      <c r="J484" s="184"/>
      <c r="K484" s="136"/>
      <c r="N484" s="137"/>
    </row>
    <row r="485" spans="1:14" ht="45">
      <c r="A485" s="139" t="s">
        <v>895</v>
      </c>
      <c r="B485" s="151" t="s">
        <v>896</v>
      </c>
      <c r="C485" s="186" t="s">
        <v>49</v>
      </c>
      <c r="D485" s="189"/>
      <c r="E485" s="181"/>
      <c r="F485" s="182"/>
      <c r="G485" s="183"/>
      <c r="H485" s="184"/>
      <c r="I485" s="136"/>
      <c r="J485" s="184"/>
      <c r="K485" s="136"/>
      <c r="N485" s="137"/>
    </row>
    <row r="486" spans="1:14" ht="15.75">
      <c r="A486" s="139" t="s">
        <v>897</v>
      </c>
      <c r="B486" s="149" t="s">
        <v>875</v>
      </c>
      <c r="C486" s="126"/>
      <c r="D486" s="189"/>
      <c r="E486" s="171" t="s">
        <v>898</v>
      </c>
      <c r="F486" s="193">
        <v>500</v>
      </c>
      <c r="G486" s="173"/>
      <c r="H486" s="180"/>
      <c r="I486" s="175"/>
      <c r="J486" s="180"/>
      <c r="K486" s="133"/>
      <c r="L486" s="134"/>
      <c r="M486" s="134"/>
      <c r="N486" s="134"/>
    </row>
    <row r="487" spans="1:14">
      <c r="A487" s="139" t="s">
        <v>899</v>
      </c>
      <c r="B487" s="150" t="s">
        <v>878</v>
      </c>
      <c r="C487" s="186" t="s">
        <v>49</v>
      </c>
      <c r="D487" s="189"/>
      <c r="E487" s="181"/>
      <c r="F487" s="182"/>
      <c r="G487" s="183"/>
      <c r="H487" s="184"/>
      <c r="I487" s="136"/>
      <c r="J487" s="184"/>
      <c r="K487" s="136"/>
      <c r="N487" s="137"/>
    </row>
    <row r="488" spans="1:14">
      <c r="A488" s="139" t="s">
        <v>900</v>
      </c>
      <c r="B488" s="138" t="s">
        <v>880</v>
      </c>
      <c r="C488" s="186" t="s">
        <v>49</v>
      </c>
      <c r="D488" s="189"/>
      <c r="E488" s="181"/>
      <c r="F488" s="182"/>
      <c r="G488" s="183"/>
      <c r="H488" s="184"/>
      <c r="I488" s="136"/>
      <c r="J488" s="184"/>
      <c r="K488" s="136"/>
      <c r="N488" s="137"/>
    </row>
    <row r="489" spans="1:14">
      <c r="A489" s="139" t="s">
        <v>901</v>
      </c>
      <c r="B489" s="138" t="s">
        <v>882</v>
      </c>
      <c r="C489" s="186" t="s">
        <v>49</v>
      </c>
      <c r="D489" s="189"/>
      <c r="E489" s="181"/>
      <c r="F489" s="182"/>
      <c r="G489" s="183"/>
      <c r="H489" s="184"/>
      <c r="I489" s="136"/>
      <c r="J489" s="184"/>
      <c r="K489" s="136"/>
      <c r="N489" s="137"/>
    </row>
    <row r="490" spans="1:14">
      <c r="A490" s="139" t="s">
        <v>902</v>
      </c>
      <c r="B490" s="138" t="s">
        <v>884</v>
      </c>
      <c r="C490" s="186" t="s">
        <v>49</v>
      </c>
      <c r="D490" s="189"/>
      <c r="E490" s="181"/>
      <c r="F490" s="182"/>
      <c r="G490" s="183"/>
      <c r="H490" s="184"/>
      <c r="I490" s="136"/>
      <c r="J490" s="184"/>
      <c r="K490" s="136"/>
      <c r="N490" s="137"/>
    </row>
    <row r="491" spans="1:14">
      <c r="A491" s="139" t="s">
        <v>903</v>
      </c>
      <c r="B491" s="138" t="s">
        <v>886</v>
      </c>
      <c r="C491" s="186" t="s">
        <v>49</v>
      </c>
      <c r="D491" s="189"/>
      <c r="E491" s="181"/>
      <c r="F491" s="182"/>
      <c r="G491" s="183"/>
      <c r="H491" s="184"/>
      <c r="I491" s="136"/>
      <c r="J491" s="184"/>
      <c r="K491" s="136"/>
      <c r="N491" s="137"/>
    </row>
    <row r="492" spans="1:14">
      <c r="A492" s="139" t="s">
        <v>904</v>
      </c>
      <c r="B492" s="138" t="s">
        <v>888</v>
      </c>
      <c r="C492" s="186" t="s">
        <v>49</v>
      </c>
      <c r="D492" s="189"/>
      <c r="E492" s="181"/>
      <c r="F492" s="182"/>
      <c r="G492" s="183"/>
      <c r="H492" s="184"/>
      <c r="I492" s="136"/>
      <c r="J492" s="184"/>
      <c r="K492" s="136"/>
      <c r="N492" s="137"/>
    </row>
    <row r="493" spans="1:14">
      <c r="A493" s="139" t="s">
        <v>905</v>
      </c>
      <c r="B493" s="138" t="s">
        <v>890</v>
      </c>
      <c r="C493" s="186" t="s">
        <v>49</v>
      </c>
      <c r="D493" s="189"/>
      <c r="E493" s="181"/>
      <c r="F493" s="182"/>
      <c r="G493" s="183"/>
      <c r="H493" s="184"/>
      <c r="I493" s="136"/>
      <c r="J493" s="184"/>
      <c r="K493" s="136"/>
      <c r="N493" s="137"/>
    </row>
    <row r="494" spans="1:14">
      <c r="A494" s="139" t="s">
        <v>906</v>
      </c>
      <c r="B494" s="138" t="s">
        <v>907</v>
      </c>
      <c r="C494" s="186" t="s">
        <v>49</v>
      </c>
      <c r="D494" s="189"/>
      <c r="E494" s="181"/>
      <c r="F494" s="182"/>
      <c r="G494" s="183"/>
      <c r="H494" s="184"/>
      <c r="I494" s="136"/>
      <c r="J494" s="184"/>
      <c r="K494" s="136"/>
      <c r="N494" s="137"/>
    </row>
    <row r="495" spans="1:14">
      <c r="A495" s="139" t="s">
        <v>908</v>
      </c>
      <c r="B495" s="138" t="s">
        <v>909</v>
      </c>
      <c r="C495" s="186" t="s">
        <v>49</v>
      </c>
      <c r="D495" s="189"/>
      <c r="E495" s="181"/>
      <c r="F495" s="182"/>
      <c r="G495" s="183"/>
      <c r="H495" s="184"/>
      <c r="I495" s="136"/>
      <c r="J495" s="184"/>
      <c r="K495" s="136"/>
      <c r="N495" s="137"/>
    </row>
    <row r="496" spans="1:14" ht="45">
      <c r="A496" s="139" t="s">
        <v>910</v>
      </c>
      <c r="B496" s="138" t="s">
        <v>911</v>
      </c>
      <c r="C496" s="186" t="s">
        <v>49</v>
      </c>
      <c r="D496" s="189"/>
      <c r="E496" s="197"/>
      <c r="F496" s="198"/>
      <c r="G496" s="199"/>
      <c r="H496" s="200"/>
      <c r="I496" s="140"/>
      <c r="J496" s="200"/>
      <c r="K496" s="140"/>
      <c r="L496" s="141"/>
      <c r="M496" s="141"/>
      <c r="N496" s="142"/>
    </row>
    <row r="497" spans="1:14" ht="15.75">
      <c r="A497" s="139" t="s">
        <v>912</v>
      </c>
      <c r="B497" s="149" t="s">
        <v>875</v>
      </c>
      <c r="C497" s="126"/>
      <c r="D497" s="189"/>
      <c r="E497" s="171" t="s">
        <v>476</v>
      </c>
      <c r="F497" s="193">
        <v>100</v>
      </c>
      <c r="G497" s="173"/>
      <c r="H497" s="180"/>
      <c r="I497" s="175"/>
      <c r="J497" s="180"/>
      <c r="K497" s="133"/>
      <c r="L497" s="134"/>
      <c r="M497" s="134"/>
      <c r="N497" s="134"/>
    </row>
    <row r="498" spans="1:14">
      <c r="A498" s="139" t="s">
        <v>913</v>
      </c>
      <c r="B498" s="150" t="s">
        <v>878</v>
      </c>
      <c r="C498" s="186" t="s">
        <v>49</v>
      </c>
      <c r="D498" s="189"/>
      <c r="E498" s="181"/>
      <c r="F498" s="182"/>
      <c r="G498" s="183"/>
      <c r="H498" s="184"/>
      <c r="I498" s="136"/>
      <c r="J498" s="184"/>
      <c r="K498" s="136"/>
      <c r="N498" s="137"/>
    </row>
    <row r="499" spans="1:14">
      <c r="A499" s="139" t="s">
        <v>914</v>
      </c>
      <c r="B499" s="138" t="s">
        <v>880</v>
      </c>
      <c r="C499" s="186" t="s">
        <v>49</v>
      </c>
      <c r="D499" s="189"/>
      <c r="E499" s="181"/>
      <c r="F499" s="182"/>
      <c r="G499" s="183"/>
      <c r="H499" s="184"/>
      <c r="I499" s="136"/>
      <c r="J499" s="184"/>
      <c r="K499" s="136"/>
      <c r="N499" s="137"/>
    </row>
    <row r="500" spans="1:14">
      <c r="A500" s="139" t="s">
        <v>915</v>
      </c>
      <c r="B500" s="138" t="s">
        <v>882</v>
      </c>
      <c r="C500" s="186" t="s">
        <v>49</v>
      </c>
      <c r="D500" s="189"/>
      <c r="E500" s="181"/>
      <c r="F500" s="182"/>
      <c r="G500" s="183"/>
      <c r="H500" s="184"/>
      <c r="I500" s="136"/>
      <c r="J500" s="184"/>
      <c r="K500" s="136"/>
      <c r="N500" s="137"/>
    </row>
    <row r="501" spans="1:14">
      <c r="A501" s="139" t="s">
        <v>916</v>
      </c>
      <c r="B501" s="138" t="s">
        <v>884</v>
      </c>
      <c r="C501" s="186" t="s">
        <v>49</v>
      </c>
      <c r="D501" s="189"/>
      <c r="E501" s="181"/>
      <c r="F501" s="182"/>
      <c r="G501" s="183"/>
      <c r="H501" s="184"/>
      <c r="I501" s="136"/>
      <c r="J501" s="184"/>
      <c r="K501" s="136"/>
      <c r="N501" s="137"/>
    </row>
    <row r="502" spans="1:14">
      <c r="A502" s="139" t="s">
        <v>917</v>
      </c>
      <c r="B502" s="138" t="s">
        <v>886</v>
      </c>
      <c r="C502" s="186" t="s">
        <v>49</v>
      </c>
      <c r="D502" s="189"/>
      <c r="E502" s="181"/>
      <c r="F502" s="182"/>
      <c r="G502" s="183"/>
      <c r="H502" s="184"/>
      <c r="I502" s="136"/>
      <c r="J502" s="184"/>
      <c r="K502" s="136"/>
      <c r="N502" s="137"/>
    </row>
    <row r="503" spans="1:14">
      <c r="A503" s="139" t="s">
        <v>918</v>
      </c>
      <c r="B503" s="138" t="s">
        <v>888</v>
      </c>
      <c r="C503" s="186" t="s">
        <v>49</v>
      </c>
      <c r="D503" s="189"/>
      <c r="E503" s="181"/>
      <c r="F503" s="182"/>
      <c r="G503" s="183"/>
      <c r="H503" s="184"/>
      <c r="I503" s="136"/>
      <c r="J503" s="184"/>
      <c r="K503" s="136"/>
      <c r="N503" s="137"/>
    </row>
    <row r="504" spans="1:14">
      <c r="A504" s="139" t="s">
        <v>919</v>
      </c>
      <c r="B504" s="138" t="s">
        <v>890</v>
      </c>
      <c r="C504" s="126" t="s">
        <v>49</v>
      </c>
      <c r="D504" s="189"/>
      <c r="E504" s="181"/>
      <c r="F504" s="182"/>
      <c r="G504" s="183"/>
      <c r="H504" s="184"/>
      <c r="I504" s="136"/>
      <c r="J504" s="184"/>
      <c r="K504" s="136"/>
      <c r="N504" s="137"/>
    </row>
    <row r="505" spans="1:14">
      <c r="A505" s="139" t="s">
        <v>920</v>
      </c>
      <c r="B505" s="138" t="s">
        <v>921</v>
      </c>
      <c r="C505" s="126" t="s">
        <v>49</v>
      </c>
      <c r="D505" s="189"/>
      <c r="E505" s="181"/>
      <c r="F505" s="182"/>
      <c r="G505" s="183"/>
      <c r="H505" s="184"/>
      <c r="I505" s="136"/>
      <c r="J505" s="184"/>
      <c r="K505" s="136"/>
      <c r="N505" s="137"/>
    </row>
    <row r="506" spans="1:14">
      <c r="A506" s="139" t="s">
        <v>922</v>
      </c>
      <c r="B506" s="138" t="s">
        <v>923</v>
      </c>
      <c r="C506" s="126" t="s">
        <v>49</v>
      </c>
      <c r="D506" s="189"/>
      <c r="E506" s="181"/>
      <c r="F506" s="182"/>
      <c r="G506" s="183"/>
      <c r="H506" s="184"/>
      <c r="I506" s="136"/>
      <c r="J506" s="184"/>
      <c r="K506" s="136"/>
      <c r="N506" s="137"/>
    </row>
    <row r="507" spans="1:14" ht="45">
      <c r="A507" s="139" t="s">
        <v>924</v>
      </c>
      <c r="B507" s="138" t="s">
        <v>925</v>
      </c>
      <c r="C507" s="126" t="s">
        <v>49</v>
      </c>
      <c r="D507" s="189"/>
      <c r="E507" s="197"/>
      <c r="F507" s="198"/>
      <c r="G507" s="199"/>
      <c r="H507" s="200"/>
      <c r="I507" s="140"/>
      <c r="J507" s="200"/>
      <c r="K507" s="140"/>
      <c r="L507" s="141"/>
      <c r="M507" s="141"/>
      <c r="N507" s="142"/>
    </row>
  </sheetData>
  <pageMargins left="0.70866141732283472" right="0.70866141732283472" top="0.74803149606299213" bottom="0.74803149606299213" header="0.51181102362204722" footer="0.51181102362204722"/>
  <pageSetup paperSize="9" scale="52" fitToHeight="0" orientation="landscape" r:id="rId1"/>
  <headerFooter>
    <oddFooter>Strona &amp;P z &amp;N</oddFooter>
  </headerFooter>
  <rowBreaks count="2" manualBreakCount="2">
    <brk id="191" max="13" man="1"/>
    <brk id="416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A41E-C4F8-42D7-80B5-37800CBCD509}">
  <sheetPr>
    <pageSetUpPr fitToPage="1"/>
  </sheetPr>
  <dimension ref="A2:N58"/>
  <sheetViews>
    <sheetView view="pageBreakPreview" topLeftCell="A16" zoomScale="46" zoomScaleNormal="75" zoomScaleSheetLayoutView="46" workbookViewId="0">
      <selection activeCell="P23" sqref="P23"/>
    </sheetView>
  </sheetViews>
  <sheetFormatPr defaultRowHeight="15"/>
  <cols>
    <col min="1" max="1" width="5.625" style="155" customWidth="1"/>
    <col min="2" max="2" width="54" style="121" bestFit="1" customWidth="1"/>
    <col min="3" max="3" width="11.5" style="122" bestFit="1" customWidth="1"/>
    <col min="4" max="4" width="13.75" style="122" customWidth="1"/>
    <col min="5" max="5" width="8.125" style="122" bestFit="1" customWidth="1"/>
    <col min="6" max="6" width="13.75" style="122" customWidth="1"/>
    <col min="7" max="7" width="12.875" style="122" customWidth="1"/>
    <col min="8" max="8" width="16.375" style="153" customWidth="1"/>
    <col min="9" max="9" width="10.375" style="122" customWidth="1"/>
    <col min="10" max="10" width="16.375" style="153" customWidth="1"/>
    <col min="11" max="12" width="16.375" style="122" customWidth="1"/>
    <col min="13" max="13" width="13.75" style="122" customWidth="1"/>
    <col min="14" max="14" width="19.375" style="122" customWidth="1"/>
    <col min="15" max="16384" width="9" style="122"/>
  </cols>
  <sheetData>
    <row r="2" spans="1:14" ht="15.75">
      <c r="B2" s="125" t="s">
        <v>0</v>
      </c>
      <c r="F2" s="123"/>
      <c r="I2" s="123"/>
    </row>
    <row r="3" spans="1:14">
      <c r="B3" s="121" t="s">
        <v>1095</v>
      </c>
      <c r="C3" s="124">
        <v>6</v>
      </c>
    </row>
    <row r="4" spans="1:14">
      <c r="B4" s="121" t="s">
        <v>1</v>
      </c>
      <c r="C4" s="124" t="s">
        <v>926</v>
      </c>
      <c r="D4" s="6"/>
      <c r="L4" s="154"/>
    </row>
    <row r="5" spans="1:14">
      <c r="B5" s="121" t="s">
        <v>3</v>
      </c>
      <c r="C5" s="124" t="s">
        <v>180</v>
      </c>
    </row>
    <row r="6" spans="1:14">
      <c r="B6" s="121" t="s">
        <v>5</v>
      </c>
      <c r="C6" s="124">
        <v>3</v>
      </c>
    </row>
    <row r="7" spans="1:14">
      <c r="B7" s="121" t="s">
        <v>7</v>
      </c>
      <c r="C7" s="124" t="s">
        <v>176</v>
      </c>
    </row>
    <row r="8" spans="1:14" ht="15" customHeight="1">
      <c r="B8" s="121" t="s">
        <v>9</v>
      </c>
      <c r="C8" s="124" t="s">
        <v>10</v>
      </c>
    </row>
    <row r="9" spans="1:14">
      <c r="B9" s="121" t="s">
        <v>11</v>
      </c>
      <c r="C9" s="124" t="s">
        <v>264</v>
      </c>
    </row>
    <row r="13" spans="1:14">
      <c r="G13" s="148" t="s">
        <v>71</v>
      </c>
      <c r="H13" s="170"/>
      <c r="J13" s="170"/>
    </row>
    <row r="14" spans="1:14" ht="180">
      <c r="A14" s="135" t="s">
        <v>16</v>
      </c>
      <c r="B14" s="127" t="s">
        <v>54</v>
      </c>
      <c r="C14" s="126" t="s">
        <v>55</v>
      </c>
      <c r="D14" s="126" t="s">
        <v>56</v>
      </c>
      <c r="E14" s="126" t="s">
        <v>20</v>
      </c>
      <c r="F14" s="126" t="s">
        <v>21</v>
      </c>
      <c r="G14" s="126" t="s">
        <v>22</v>
      </c>
      <c r="H14" s="156" t="s">
        <v>23</v>
      </c>
      <c r="I14" s="126" t="s">
        <v>24</v>
      </c>
      <c r="J14" s="156" t="s">
        <v>25</v>
      </c>
      <c r="K14" s="126" t="s">
        <v>26</v>
      </c>
      <c r="L14" s="126" t="s">
        <v>27</v>
      </c>
      <c r="M14" s="126" t="s">
        <v>28</v>
      </c>
      <c r="N14" s="126" t="s">
        <v>57</v>
      </c>
    </row>
    <row r="15" spans="1:14" s="131" customFormat="1">
      <c r="A15" s="157" t="s">
        <v>30</v>
      </c>
      <c r="B15" s="158" t="s">
        <v>31</v>
      </c>
      <c r="C15" s="128" t="s">
        <v>32</v>
      </c>
      <c r="D15" s="129" t="s">
        <v>33</v>
      </c>
      <c r="E15" s="128" t="s">
        <v>34</v>
      </c>
      <c r="F15" s="128" t="s">
        <v>35</v>
      </c>
      <c r="G15" s="128" t="s">
        <v>36</v>
      </c>
      <c r="H15" s="159" t="s">
        <v>37</v>
      </c>
      <c r="I15" s="128" t="s">
        <v>38</v>
      </c>
      <c r="J15" s="159" t="s">
        <v>39</v>
      </c>
      <c r="K15" s="130" t="s">
        <v>40</v>
      </c>
      <c r="L15" s="130" t="s">
        <v>41</v>
      </c>
      <c r="M15" s="130" t="s">
        <v>42</v>
      </c>
      <c r="N15" s="130" t="s">
        <v>43</v>
      </c>
    </row>
    <row r="16" spans="1:14" ht="15.75">
      <c r="A16" s="135" t="s">
        <v>44</v>
      </c>
      <c r="B16" s="149" t="s">
        <v>927</v>
      </c>
      <c r="C16" s="126"/>
      <c r="D16" s="126"/>
      <c r="E16" s="171" t="s">
        <v>60</v>
      </c>
      <c r="F16" s="172">
        <v>12</v>
      </c>
      <c r="G16" s="173"/>
      <c r="H16" s="174"/>
      <c r="I16" s="175"/>
      <c r="J16" s="174"/>
      <c r="K16" s="133"/>
      <c r="L16" s="134"/>
      <c r="M16" s="134"/>
      <c r="N16" s="134"/>
    </row>
    <row r="17" spans="1:14" ht="30">
      <c r="A17" s="135" t="s">
        <v>47</v>
      </c>
      <c r="B17" s="138" t="s">
        <v>928</v>
      </c>
      <c r="C17" s="126" t="s">
        <v>49</v>
      </c>
      <c r="D17" s="133"/>
      <c r="E17" s="136"/>
      <c r="F17" s="136"/>
      <c r="G17" s="136"/>
      <c r="H17" s="160"/>
      <c r="I17" s="136"/>
      <c r="J17" s="160"/>
      <c r="K17" s="136"/>
      <c r="N17" s="137"/>
    </row>
    <row r="18" spans="1:14" ht="30">
      <c r="A18" s="135" t="s">
        <v>50</v>
      </c>
      <c r="B18" s="138" t="s">
        <v>929</v>
      </c>
      <c r="C18" s="126" t="s">
        <v>49</v>
      </c>
      <c r="D18" s="133"/>
      <c r="E18" s="136"/>
      <c r="F18" s="136"/>
      <c r="G18" s="136"/>
      <c r="H18" s="160"/>
      <c r="I18" s="136"/>
      <c r="J18" s="160"/>
      <c r="K18" s="136"/>
      <c r="N18" s="137"/>
    </row>
    <row r="19" spans="1:14" ht="30">
      <c r="A19" s="135" t="s">
        <v>83</v>
      </c>
      <c r="B19" s="138" t="s">
        <v>930</v>
      </c>
      <c r="C19" s="126" t="s">
        <v>49</v>
      </c>
      <c r="D19" s="133"/>
      <c r="E19" s="136"/>
      <c r="F19" s="136"/>
      <c r="G19" s="136"/>
      <c r="H19" s="160"/>
      <c r="I19" s="136"/>
      <c r="J19" s="160"/>
      <c r="K19" s="136"/>
      <c r="N19" s="137"/>
    </row>
    <row r="20" spans="1:14">
      <c r="A20" s="135" t="s">
        <v>84</v>
      </c>
      <c r="B20" s="138" t="s">
        <v>931</v>
      </c>
      <c r="C20" s="126" t="s">
        <v>49</v>
      </c>
      <c r="D20" s="133"/>
      <c r="E20" s="136"/>
      <c r="F20" s="136"/>
      <c r="G20" s="136"/>
      <c r="H20" s="160"/>
      <c r="I20" s="136"/>
      <c r="J20" s="160"/>
      <c r="K20" s="136"/>
      <c r="N20" s="137"/>
    </row>
    <row r="21" spans="1:14" ht="30">
      <c r="A21" s="135" t="s">
        <v>85</v>
      </c>
      <c r="B21" s="138" t="s">
        <v>932</v>
      </c>
      <c r="C21" s="126" t="s">
        <v>49</v>
      </c>
      <c r="D21" s="133"/>
      <c r="E21" s="136"/>
      <c r="F21" s="136"/>
      <c r="G21" s="136"/>
      <c r="H21" s="160"/>
      <c r="I21" s="136"/>
      <c r="J21" s="160"/>
      <c r="K21" s="136"/>
      <c r="N21" s="137"/>
    </row>
    <row r="22" spans="1:14" ht="30">
      <c r="A22" s="135" t="s">
        <v>86</v>
      </c>
      <c r="B22" s="138" t="s">
        <v>933</v>
      </c>
      <c r="C22" s="126" t="s">
        <v>49</v>
      </c>
      <c r="D22" s="133"/>
      <c r="E22" s="136"/>
      <c r="F22" s="136"/>
      <c r="G22" s="136"/>
      <c r="H22" s="160"/>
      <c r="I22" s="136"/>
      <c r="J22" s="160"/>
      <c r="K22" s="136"/>
      <c r="N22" s="137"/>
    </row>
    <row r="23" spans="1:14">
      <c r="A23" s="135" t="s">
        <v>87</v>
      </c>
      <c r="B23" s="138" t="s">
        <v>934</v>
      </c>
      <c r="C23" s="126" t="s">
        <v>49</v>
      </c>
      <c r="D23" s="133"/>
      <c r="E23" s="136"/>
      <c r="F23" s="136"/>
      <c r="G23" s="136"/>
      <c r="H23" s="160"/>
      <c r="I23" s="136"/>
      <c r="J23" s="160"/>
      <c r="K23" s="136"/>
      <c r="N23" s="137"/>
    </row>
    <row r="24" spans="1:14">
      <c r="A24" s="139" t="s">
        <v>104</v>
      </c>
      <c r="B24" s="138" t="s">
        <v>935</v>
      </c>
      <c r="C24" s="161"/>
      <c r="D24" s="133"/>
      <c r="E24" s="136"/>
      <c r="F24" s="136"/>
      <c r="G24" s="136"/>
      <c r="H24" s="160"/>
      <c r="I24" s="136"/>
      <c r="J24" s="160"/>
      <c r="K24" s="136"/>
      <c r="N24" s="137"/>
    </row>
    <row r="25" spans="1:14" ht="30">
      <c r="A25" s="132" t="s">
        <v>936</v>
      </c>
      <c r="B25" s="138" t="s">
        <v>937</v>
      </c>
      <c r="C25" s="126" t="s">
        <v>49</v>
      </c>
      <c r="D25" s="133"/>
      <c r="E25" s="136"/>
      <c r="F25" s="136"/>
      <c r="G25" s="136"/>
      <c r="H25" s="160"/>
      <c r="I25" s="136"/>
      <c r="J25" s="160"/>
      <c r="K25" s="136"/>
      <c r="N25" s="137"/>
    </row>
    <row r="26" spans="1:14">
      <c r="A26" s="132" t="s">
        <v>938</v>
      </c>
      <c r="B26" s="138" t="s">
        <v>939</v>
      </c>
      <c r="C26" s="126" t="s">
        <v>49</v>
      </c>
      <c r="D26" s="133"/>
      <c r="E26" s="136"/>
      <c r="F26" s="136"/>
      <c r="G26" s="136"/>
      <c r="H26" s="160"/>
      <c r="I26" s="136"/>
      <c r="J26" s="160"/>
      <c r="K26" s="136"/>
      <c r="N26" s="137"/>
    </row>
    <row r="27" spans="1:14" ht="30">
      <c r="A27" s="132" t="s">
        <v>940</v>
      </c>
      <c r="B27" s="138" t="s">
        <v>941</v>
      </c>
      <c r="C27" s="126" t="s">
        <v>49</v>
      </c>
      <c r="D27" s="133"/>
      <c r="E27" s="136"/>
      <c r="F27" s="136"/>
      <c r="G27" s="136"/>
      <c r="H27" s="160"/>
      <c r="I27" s="136"/>
      <c r="J27" s="160"/>
      <c r="K27" s="136"/>
      <c r="N27" s="137"/>
    </row>
    <row r="28" spans="1:14">
      <c r="A28" s="132" t="s">
        <v>106</v>
      </c>
      <c r="B28" s="138" t="s">
        <v>942</v>
      </c>
      <c r="C28" s="126" t="s">
        <v>49</v>
      </c>
      <c r="D28" s="133"/>
      <c r="E28" s="136"/>
      <c r="F28" s="136"/>
      <c r="G28" s="136"/>
      <c r="H28" s="160"/>
      <c r="I28" s="136"/>
      <c r="J28" s="160"/>
      <c r="K28" s="136"/>
      <c r="N28" s="137"/>
    </row>
    <row r="29" spans="1:14">
      <c r="A29" s="162" t="s">
        <v>109</v>
      </c>
      <c r="B29" s="151" t="s">
        <v>943</v>
      </c>
      <c r="C29" s="126" t="s">
        <v>49</v>
      </c>
      <c r="D29" s="163"/>
      <c r="E29" s="136"/>
      <c r="F29" s="136"/>
      <c r="G29" s="136"/>
      <c r="H29" s="160"/>
      <c r="I29" s="136"/>
      <c r="J29" s="160"/>
      <c r="K29" s="136"/>
      <c r="N29" s="137"/>
    </row>
    <row r="30" spans="1:14" ht="15.75">
      <c r="A30" s="132" t="s">
        <v>58</v>
      </c>
      <c r="B30" s="149" t="s">
        <v>927</v>
      </c>
      <c r="C30" s="126"/>
      <c r="D30" s="133"/>
      <c r="E30" s="172" t="s">
        <v>60</v>
      </c>
      <c r="F30" s="172">
        <v>12</v>
      </c>
      <c r="G30" s="176"/>
      <c r="H30" s="174"/>
      <c r="I30" s="175"/>
      <c r="J30" s="174"/>
      <c r="K30" s="133"/>
      <c r="L30" s="134"/>
      <c r="M30" s="134"/>
      <c r="N30" s="134"/>
    </row>
    <row r="31" spans="1:14" ht="30">
      <c r="A31" s="164" t="s">
        <v>61</v>
      </c>
      <c r="B31" s="150" t="s">
        <v>928</v>
      </c>
      <c r="C31" s="126" t="s">
        <v>49</v>
      </c>
      <c r="D31" s="165"/>
      <c r="E31" s="136"/>
      <c r="F31" s="136"/>
      <c r="G31" s="136"/>
      <c r="H31" s="160"/>
      <c r="I31" s="136"/>
      <c r="J31" s="160"/>
      <c r="K31" s="136"/>
      <c r="N31" s="137"/>
    </row>
    <row r="32" spans="1:14" ht="30">
      <c r="A32" s="164" t="s">
        <v>63</v>
      </c>
      <c r="B32" s="138" t="s">
        <v>929</v>
      </c>
      <c r="C32" s="126" t="s">
        <v>49</v>
      </c>
      <c r="D32" s="133"/>
      <c r="E32" s="136"/>
      <c r="F32" s="136"/>
      <c r="G32" s="136"/>
      <c r="H32" s="160"/>
      <c r="I32" s="136"/>
      <c r="J32" s="160"/>
      <c r="K32" s="136"/>
      <c r="N32" s="137"/>
    </row>
    <row r="33" spans="1:14" ht="30">
      <c r="A33" s="164" t="s">
        <v>64</v>
      </c>
      <c r="B33" s="138" t="s">
        <v>930</v>
      </c>
      <c r="C33" s="126" t="s">
        <v>49</v>
      </c>
      <c r="D33" s="133"/>
      <c r="E33" s="136"/>
      <c r="F33" s="136"/>
      <c r="G33" s="136"/>
      <c r="H33" s="160"/>
      <c r="I33" s="136"/>
      <c r="J33" s="160"/>
      <c r="K33" s="136"/>
      <c r="N33" s="137"/>
    </row>
    <row r="34" spans="1:14">
      <c r="A34" s="164" t="s">
        <v>65</v>
      </c>
      <c r="B34" s="138" t="s">
        <v>931</v>
      </c>
      <c r="C34" s="126" t="s">
        <v>49</v>
      </c>
      <c r="D34" s="133"/>
      <c r="E34" s="136"/>
      <c r="F34" s="136"/>
      <c r="G34" s="136"/>
      <c r="H34" s="160"/>
      <c r="I34" s="136"/>
      <c r="J34" s="160"/>
      <c r="K34" s="136"/>
      <c r="N34" s="137"/>
    </row>
    <row r="35" spans="1:14" ht="30">
      <c r="A35" s="164" t="s">
        <v>66</v>
      </c>
      <c r="B35" s="138" t="s">
        <v>932</v>
      </c>
      <c r="C35" s="126" t="s">
        <v>49</v>
      </c>
      <c r="D35" s="133"/>
      <c r="E35" s="136"/>
      <c r="F35" s="136"/>
      <c r="G35" s="136"/>
      <c r="H35" s="160"/>
      <c r="I35" s="136"/>
      <c r="J35" s="160"/>
      <c r="K35" s="136"/>
      <c r="N35" s="137"/>
    </row>
    <row r="36" spans="1:14" ht="30">
      <c r="A36" s="164" t="s">
        <v>67</v>
      </c>
      <c r="B36" s="138" t="s">
        <v>933</v>
      </c>
      <c r="C36" s="126" t="s">
        <v>49</v>
      </c>
      <c r="D36" s="133"/>
      <c r="E36" s="136"/>
      <c r="F36" s="136"/>
      <c r="G36" s="136"/>
      <c r="H36" s="160"/>
      <c r="I36" s="136"/>
      <c r="J36" s="160"/>
      <c r="K36" s="136"/>
      <c r="N36" s="137"/>
    </row>
    <row r="37" spans="1:14">
      <c r="A37" s="164" t="s">
        <v>69</v>
      </c>
      <c r="B37" s="138" t="s">
        <v>934</v>
      </c>
      <c r="C37" s="126" t="s">
        <v>49</v>
      </c>
      <c r="D37" s="133"/>
      <c r="E37" s="136"/>
      <c r="F37" s="136"/>
      <c r="G37" s="136"/>
      <c r="H37" s="160"/>
      <c r="I37" s="136"/>
      <c r="J37" s="160"/>
      <c r="K37" s="136"/>
      <c r="N37" s="137"/>
    </row>
    <row r="38" spans="1:14">
      <c r="A38" s="166" t="s">
        <v>70</v>
      </c>
      <c r="B38" s="138" t="s">
        <v>935</v>
      </c>
      <c r="C38" s="126" t="s">
        <v>49</v>
      </c>
      <c r="D38" s="133"/>
      <c r="E38" s="136"/>
      <c r="F38" s="136"/>
      <c r="G38" s="136"/>
      <c r="H38" s="160"/>
      <c r="I38" s="136"/>
      <c r="J38" s="160"/>
      <c r="K38" s="136"/>
      <c r="N38" s="137"/>
    </row>
    <row r="39" spans="1:14" ht="30">
      <c r="A39" s="132" t="s">
        <v>944</v>
      </c>
      <c r="B39" s="138" t="s">
        <v>937</v>
      </c>
      <c r="C39" s="126" t="s">
        <v>49</v>
      </c>
      <c r="D39" s="133"/>
      <c r="E39" s="136"/>
      <c r="F39" s="136"/>
      <c r="G39" s="136"/>
      <c r="H39" s="160"/>
      <c r="I39" s="136"/>
      <c r="J39" s="160"/>
      <c r="K39" s="136"/>
      <c r="N39" s="137"/>
    </row>
    <row r="40" spans="1:14">
      <c r="A40" s="132" t="s">
        <v>945</v>
      </c>
      <c r="B40" s="138" t="s">
        <v>939</v>
      </c>
      <c r="C40" s="126" t="s">
        <v>49</v>
      </c>
      <c r="D40" s="133"/>
      <c r="E40" s="136"/>
      <c r="F40" s="136"/>
      <c r="G40" s="136"/>
      <c r="H40" s="160"/>
      <c r="I40" s="136"/>
      <c r="J40" s="160"/>
      <c r="K40" s="136"/>
      <c r="N40" s="137"/>
    </row>
    <row r="41" spans="1:14" ht="30">
      <c r="A41" s="132" t="s">
        <v>946</v>
      </c>
      <c r="B41" s="138" t="s">
        <v>941</v>
      </c>
      <c r="C41" s="126" t="s">
        <v>49</v>
      </c>
      <c r="D41" s="133"/>
      <c r="E41" s="136"/>
      <c r="F41" s="136"/>
      <c r="G41" s="136"/>
      <c r="H41" s="160"/>
      <c r="I41" s="136"/>
      <c r="J41" s="160"/>
      <c r="K41" s="136"/>
      <c r="N41" s="137"/>
    </row>
    <row r="42" spans="1:14">
      <c r="A42" s="132" t="s">
        <v>126</v>
      </c>
      <c r="B42" s="138" t="s">
        <v>942</v>
      </c>
      <c r="C42" s="126" t="s">
        <v>49</v>
      </c>
      <c r="D42" s="133"/>
      <c r="E42" s="136"/>
      <c r="F42" s="136"/>
      <c r="G42" s="136"/>
      <c r="H42" s="160"/>
      <c r="I42" s="136"/>
      <c r="J42" s="160"/>
      <c r="K42" s="136"/>
      <c r="N42" s="137"/>
    </row>
    <row r="43" spans="1:14">
      <c r="A43" s="132" t="s">
        <v>127</v>
      </c>
      <c r="B43" s="138" t="s">
        <v>786</v>
      </c>
      <c r="C43" s="126" t="s">
        <v>49</v>
      </c>
      <c r="D43" s="133"/>
      <c r="E43" s="140"/>
      <c r="F43" s="140"/>
      <c r="G43" s="140"/>
      <c r="H43" s="167"/>
      <c r="I43" s="140"/>
      <c r="J43" s="167"/>
      <c r="K43" s="140"/>
      <c r="L43" s="141"/>
      <c r="M43" s="141"/>
      <c r="N43" s="142"/>
    </row>
    <row r="44" spans="1:14" ht="15.75">
      <c r="A44" s="168" t="s">
        <v>130</v>
      </c>
      <c r="B44" s="149" t="s">
        <v>947</v>
      </c>
      <c r="C44" s="134"/>
      <c r="D44" s="134"/>
      <c r="E44" s="172" t="s">
        <v>60</v>
      </c>
      <c r="F44" s="177">
        <v>50</v>
      </c>
      <c r="G44" s="134"/>
      <c r="H44" s="170"/>
      <c r="I44" s="175"/>
      <c r="J44" s="170"/>
      <c r="K44" s="134"/>
      <c r="L44" s="134"/>
      <c r="M44" s="134"/>
      <c r="N44" s="134"/>
    </row>
    <row r="45" spans="1:14" ht="30">
      <c r="A45" s="168" t="s">
        <v>131</v>
      </c>
      <c r="B45" s="150" t="s">
        <v>928</v>
      </c>
      <c r="C45" s="126" t="s">
        <v>49</v>
      </c>
      <c r="D45" s="134"/>
      <c r="N45" s="137"/>
    </row>
    <row r="46" spans="1:14" ht="30">
      <c r="A46" s="168" t="s">
        <v>132</v>
      </c>
      <c r="B46" s="138" t="s">
        <v>929</v>
      </c>
      <c r="C46" s="126" t="s">
        <v>49</v>
      </c>
      <c r="D46" s="134"/>
      <c r="N46" s="137"/>
    </row>
    <row r="47" spans="1:14" ht="30">
      <c r="A47" s="168" t="s">
        <v>134</v>
      </c>
      <c r="B47" s="138" t="s">
        <v>930</v>
      </c>
      <c r="C47" s="126" t="s">
        <v>49</v>
      </c>
      <c r="D47" s="134"/>
      <c r="N47" s="137"/>
    </row>
    <row r="48" spans="1:14">
      <c r="A48" s="168" t="s">
        <v>136</v>
      </c>
      <c r="B48" s="138" t="s">
        <v>931</v>
      </c>
      <c r="C48" s="126" t="s">
        <v>49</v>
      </c>
      <c r="D48" s="134"/>
      <c r="N48" s="137"/>
    </row>
    <row r="49" spans="1:14">
      <c r="A49" s="168" t="s">
        <v>138</v>
      </c>
      <c r="B49" s="138" t="s">
        <v>948</v>
      </c>
      <c r="C49" s="126" t="s">
        <v>49</v>
      </c>
      <c r="D49" s="134"/>
      <c r="N49" s="137"/>
    </row>
    <row r="50" spans="1:14">
      <c r="A50" s="168" t="s">
        <v>139</v>
      </c>
      <c r="B50" s="138" t="s">
        <v>935</v>
      </c>
      <c r="C50" s="126"/>
      <c r="D50" s="134"/>
      <c r="N50" s="137"/>
    </row>
    <row r="51" spans="1:14" ht="30">
      <c r="A51" s="168" t="s">
        <v>949</v>
      </c>
      <c r="B51" s="138" t="s">
        <v>950</v>
      </c>
      <c r="C51" s="126" t="s">
        <v>49</v>
      </c>
      <c r="D51" s="134"/>
      <c r="N51" s="137"/>
    </row>
    <row r="52" spans="1:14">
      <c r="A52" s="168" t="s">
        <v>951</v>
      </c>
      <c r="B52" s="138" t="s">
        <v>952</v>
      </c>
      <c r="C52" s="126" t="s">
        <v>49</v>
      </c>
      <c r="D52" s="134"/>
      <c r="N52" s="137"/>
    </row>
    <row r="53" spans="1:14">
      <c r="A53" s="168" t="s">
        <v>953</v>
      </c>
      <c r="B53" s="138" t="s">
        <v>954</v>
      </c>
      <c r="C53" s="126" t="s">
        <v>49</v>
      </c>
      <c r="D53" s="134"/>
      <c r="N53" s="137"/>
    </row>
    <row r="54" spans="1:14" ht="30">
      <c r="A54" s="168" t="s">
        <v>955</v>
      </c>
      <c r="B54" s="138" t="s">
        <v>956</v>
      </c>
      <c r="C54" s="126" t="s">
        <v>49</v>
      </c>
      <c r="D54" s="134"/>
      <c r="N54" s="137"/>
    </row>
    <row r="55" spans="1:14" ht="30">
      <c r="A55" s="168" t="s">
        <v>957</v>
      </c>
      <c r="B55" s="138" t="s">
        <v>958</v>
      </c>
      <c r="C55" s="126" t="s">
        <v>49</v>
      </c>
      <c r="D55" s="134"/>
      <c r="N55" s="137"/>
    </row>
    <row r="56" spans="1:14" ht="30">
      <c r="A56" s="168" t="s">
        <v>140</v>
      </c>
      <c r="B56" s="138" t="s">
        <v>825</v>
      </c>
      <c r="C56" s="126" t="s">
        <v>49</v>
      </c>
      <c r="D56" s="134"/>
      <c r="N56" s="137"/>
    </row>
    <row r="57" spans="1:14">
      <c r="A57" s="168" t="s">
        <v>141</v>
      </c>
      <c r="B57" s="138" t="s">
        <v>827</v>
      </c>
      <c r="C57" s="126" t="s">
        <v>49</v>
      </c>
      <c r="D57" s="134"/>
      <c r="N57" s="137"/>
    </row>
    <row r="58" spans="1:14">
      <c r="A58" s="168" t="s">
        <v>142</v>
      </c>
      <c r="B58" s="138" t="s">
        <v>959</v>
      </c>
      <c r="C58" s="126" t="s">
        <v>49</v>
      </c>
      <c r="D58" s="134"/>
      <c r="E58" s="141"/>
      <c r="F58" s="141"/>
      <c r="G58" s="141"/>
      <c r="H58" s="169"/>
      <c r="I58" s="141"/>
      <c r="J58" s="169"/>
      <c r="K58" s="141"/>
      <c r="L58" s="141"/>
      <c r="M58" s="141"/>
      <c r="N58" s="142"/>
    </row>
  </sheetData>
  <pageMargins left="0.70866141732283472" right="0.70866141732283472" top="0.74803149606299213" bottom="0.74803149606299213" header="0.51181102362204722" footer="0.51181102362204722"/>
  <pageSetup paperSize="9" scale="52" fitToHeight="0" orientation="landscape" r:id="rId1"/>
  <headerFoot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0B0F-5A3B-4AE3-86E8-70ED3F3985CB}">
  <sheetPr>
    <pageSetUpPr fitToPage="1"/>
  </sheetPr>
  <dimension ref="A2:N27"/>
  <sheetViews>
    <sheetView view="pageBreakPreview" zoomScale="57" zoomScaleNormal="75" zoomScaleSheetLayoutView="57" workbookViewId="0">
      <selection activeCell="J13" sqref="J13"/>
    </sheetView>
  </sheetViews>
  <sheetFormatPr defaultRowHeight="15"/>
  <cols>
    <col min="1" max="1" width="5.625" style="125" customWidth="1"/>
    <col min="2" max="2" width="54" style="143" bestFit="1" customWidth="1"/>
    <col min="3" max="3" width="11.625" style="122" bestFit="1" customWidth="1"/>
    <col min="4" max="4" width="13.75" style="122" customWidth="1"/>
    <col min="5" max="5" width="8.125" style="122" bestFit="1" customWidth="1"/>
    <col min="6" max="6" width="13.75" style="122" customWidth="1"/>
    <col min="7" max="7" width="12.875" style="122" customWidth="1"/>
    <col min="8" max="8" width="16.375" style="122" customWidth="1"/>
    <col min="9" max="9" width="10.375" style="122" customWidth="1"/>
    <col min="10" max="12" width="16.375" style="122" customWidth="1"/>
    <col min="13" max="13" width="13.75" style="122" customWidth="1"/>
    <col min="14" max="14" width="11.125" style="122" customWidth="1"/>
    <col min="15" max="16384" width="9" style="122"/>
  </cols>
  <sheetData>
    <row r="2" spans="1:14" ht="15.75">
      <c r="B2" s="125" t="s">
        <v>0</v>
      </c>
      <c r="F2" s="123"/>
      <c r="I2" s="123"/>
    </row>
    <row r="3" spans="1:14">
      <c r="B3" s="121" t="s">
        <v>1095</v>
      </c>
      <c r="C3" s="214">
        <v>7</v>
      </c>
    </row>
    <row r="4" spans="1:14">
      <c r="B4" s="143" t="s">
        <v>1</v>
      </c>
      <c r="C4" s="214" t="s">
        <v>960</v>
      </c>
      <c r="D4" s="6"/>
    </row>
    <row r="5" spans="1:14">
      <c r="B5" s="143" t="s">
        <v>3</v>
      </c>
      <c r="C5" s="215" t="s">
        <v>180</v>
      </c>
    </row>
    <row r="6" spans="1:14">
      <c r="B6" s="143" t="s">
        <v>5</v>
      </c>
      <c r="C6" s="214">
        <v>1</v>
      </c>
    </row>
    <row r="7" spans="1:14">
      <c r="B7" s="143" t="s">
        <v>7</v>
      </c>
      <c r="C7" s="214" t="s">
        <v>176</v>
      </c>
    </row>
    <row r="8" spans="1:14" ht="15" customHeight="1">
      <c r="B8" s="143" t="s">
        <v>9</v>
      </c>
      <c r="C8" s="214" t="s">
        <v>10</v>
      </c>
    </row>
    <row r="9" spans="1:14">
      <c r="B9" s="143" t="s">
        <v>11</v>
      </c>
      <c r="C9" s="214" t="s">
        <v>961</v>
      </c>
    </row>
    <row r="10" spans="1:14">
      <c r="C10" s="214"/>
    </row>
    <row r="11" spans="1:14">
      <c r="C11" s="214"/>
    </row>
    <row r="13" spans="1:14">
      <c r="G13" s="148" t="s">
        <v>71</v>
      </c>
      <c r="H13" s="205"/>
      <c r="J13" s="205"/>
    </row>
    <row r="14" spans="1:14" ht="180">
      <c r="A14" s="218" t="s">
        <v>16</v>
      </c>
      <c r="B14" s="219" t="s">
        <v>54</v>
      </c>
      <c r="C14" s="216" t="s">
        <v>55</v>
      </c>
      <c r="D14" s="216" t="s">
        <v>56</v>
      </c>
      <c r="E14" s="216" t="s">
        <v>20</v>
      </c>
      <c r="F14" s="216" t="s">
        <v>21</v>
      </c>
      <c r="G14" s="216" t="s">
        <v>22</v>
      </c>
      <c r="H14" s="216" t="s">
        <v>23</v>
      </c>
      <c r="I14" s="216" t="s">
        <v>24</v>
      </c>
      <c r="J14" s="216" t="s">
        <v>25</v>
      </c>
      <c r="K14" s="216" t="s">
        <v>26</v>
      </c>
      <c r="L14" s="216" t="s">
        <v>27</v>
      </c>
      <c r="M14" s="216" t="s">
        <v>28</v>
      </c>
      <c r="N14" s="216" t="s">
        <v>57</v>
      </c>
    </row>
    <row r="15" spans="1:14" s="131" customFormat="1">
      <c r="A15" s="128" t="s">
        <v>30</v>
      </c>
      <c r="B15" s="128" t="s">
        <v>31</v>
      </c>
      <c r="C15" s="128" t="s">
        <v>32</v>
      </c>
      <c r="D15" s="129" t="s">
        <v>33</v>
      </c>
      <c r="E15" s="128" t="s">
        <v>34</v>
      </c>
      <c r="F15" s="128" t="s">
        <v>35</v>
      </c>
      <c r="G15" s="128" t="s">
        <v>36</v>
      </c>
      <c r="H15" s="128" t="s">
        <v>37</v>
      </c>
      <c r="I15" s="128" t="s">
        <v>38</v>
      </c>
      <c r="J15" s="128" t="s">
        <v>39</v>
      </c>
      <c r="K15" s="130" t="s">
        <v>40</v>
      </c>
      <c r="L15" s="130" t="s">
        <v>41</v>
      </c>
      <c r="M15" s="130" t="s">
        <v>42</v>
      </c>
      <c r="N15" s="130" t="s">
        <v>43</v>
      </c>
    </row>
    <row r="16" spans="1:14" ht="31.5">
      <c r="A16" s="218" t="s">
        <v>44</v>
      </c>
      <c r="B16" s="220" t="s">
        <v>962</v>
      </c>
      <c r="C16" s="216"/>
      <c r="D16" s="216"/>
      <c r="E16" s="221" t="s">
        <v>60</v>
      </c>
      <c r="F16" s="216">
        <v>600</v>
      </c>
      <c r="G16" s="222"/>
      <c r="H16" s="223"/>
      <c r="I16" s="224"/>
      <c r="J16" s="223"/>
      <c r="K16" s="225"/>
      <c r="L16" s="134"/>
      <c r="M16" s="134"/>
      <c r="N16" s="134"/>
    </row>
    <row r="17" spans="1:14">
      <c r="A17" s="218" t="s">
        <v>47</v>
      </c>
      <c r="B17" s="226" t="s">
        <v>963</v>
      </c>
      <c r="C17" s="227" t="s">
        <v>49</v>
      </c>
      <c r="D17" s="225"/>
      <c r="E17" s="228"/>
      <c r="F17" s="228"/>
      <c r="G17" s="228"/>
      <c r="H17" s="228"/>
      <c r="I17" s="228"/>
      <c r="J17" s="228"/>
      <c r="K17" s="228"/>
      <c r="N17" s="137"/>
    </row>
    <row r="18" spans="1:14">
      <c r="A18" s="218" t="s">
        <v>50</v>
      </c>
      <c r="B18" s="226" t="s">
        <v>964</v>
      </c>
      <c r="C18" s="227" t="s">
        <v>49</v>
      </c>
      <c r="D18" s="225"/>
      <c r="E18" s="228"/>
      <c r="F18" s="228"/>
      <c r="G18" s="228"/>
      <c r="H18" s="228"/>
      <c r="I18" s="228"/>
      <c r="J18" s="228"/>
      <c r="N18" s="137"/>
    </row>
    <row r="19" spans="1:14" ht="30">
      <c r="A19" s="218" t="s">
        <v>83</v>
      </c>
      <c r="B19" s="226" t="s">
        <v>965</v>
      </c>
      <c r="C19" s="227" t="s">
        <v>49</v>
      </c>
      <c r="D19" s="225"/>
      <c r="E19" s="228"/>
      <c r="F19" s="228"/>
      <c r="G19" s="228"/>
      <c r="H19" s="228"/>
      <c r="I19" s="228"/>
      <c r="J19" s="228"/>
      <c r="K19" s="228"/>
      <c r="N19" s="137"/>
    </row>
    <row r="20" spans="1:14" ht="30">
      <c r="A20" s="218" t="s">
        <v>84</v>
      </c>
      <c r="B20" s="226" t="s">
        <v>966</v>
      </c>
      <c r="C20" s="227"/>
      <c r="D20" s="225"/>
      <c r="E20" s="228"/>
      <c r="F20" s="228"/>
      <c r="G20" s="228"/>
      <c r="H20" s="228"/>
      <c r="I20" s="228"/>
      <c r="J20" s="228"/>
      <c r="K20" s="228"/>
      <c r="N20" s="137"/>
    </row>
    <row r="21" spans="1:14">
      <c r="A21" s="229" t="s">
        <v>967</v>
      </c>
      <c r="B21" s="226" t="s">
        <v>968</v>
      </c>
      <c r="C21" s="227" t="s">
        <v>49</v>
      </c>
      <c r="D21" s="225"/>
      <c r="E21" s="228"/>
      <c r="F21" s="228"/>
      <c r="G21" s="228"/>
      <c r="H21" s="228"/>
      <c r="I21" s="228"/>
      <c r="J21" s="228"/>
      <c r="K21" s="228"/>
      <c r="N21" s="137"/>
    </row>
    <row r="22" spans="1:14" ht="30">
      <c r="A22" s="229" t="s">
        <v>969</v>
      </c>
      <c r="B22" s="226" t="s">
        <v>970</v>
      </c>
      <c r="C22" s="227" t="s">
        <v>49</v>
      </c>
      <c r="D22" s="225"/>
      <c r="E22" s="228"/>
      <c r="F22" s="228"/>
      <c r="G22" s="228"/>
      <c r="H22" s="228"/>
      <c r="I22" s="228"/>
      <c r="J22" s="228"/>
      <c r="K22" s="228"/>
      <c r="N22" s="137"/>
    </row>
    <row r="23" spans="1:14" ht="30">
      <c r="A23" s="229" t="s">
        <v>85</v>
      </c>
      <c r="B23" s="226" t="s">
        <v>971</v>
      </c>
      <c r="C23" s="227"/>
      <c r="D23" s="225"/>
      <c r="E23" s="228"/>
      <c r="F23" s="228"/>
      <c r="G23" s="228"/>
      <c r="H23" s="228"/>
      <c r="I23" s="228"/>
      <c r="J23" s="228"/>
      <c r="K23" s="228"/>
      <c r="L23" s="228"/>
      <c r="N23" s="137"/>
    </row>
    <row r="24" spans="1:14">
      <c r="A24" s="229" t="s">
        <v>972</v>
      </c>
      <c r="B24" s="226" t="s">
        <v>973</v>
      </c>
      <c r="C24" s="227" t="s">
        <v>49</v>
      </c>
      <c r="D24" s="225"/>
      <c r="E24" s="228"/>
      <c r="F24" s="228"/>
      <c r="G24" s="228"/>
      <c r="H24" s="228"/>
      <c r="I24" s="228"/>
      <c r="J24" s="228"/>
      <c r="K24" s="228"/>
      <c r="N24" s="137"/>
    </row>
    <row r="25" spans="1:14" ht="60">
      <c r="A25" s="229" t="s">
        <v>86</v>
      </c>
      <c r="B25" s="226" t="s">
        <v>974</v>
      </c>
      <c r="C25" s="227" t="s">
        <v>49</v>
      </c>
      <c r="D25" s="225"/>
      <c r="E25" s="228"/>
      <c r="F25" s="228"/>
      <c r="G25" s="228"/>
      <c r="H25" s="228"/>
      <c r="I25" s="228"/>
      <c r="J25" s="228"/>
      <c r="K25" s="228"/>
      <c r="N25" s="137"/>
    </row>
    <row r="26" spans="1:14" ht="30">
      <c r="A26" s="229" t="s">
        <v>87</v>
      </c>
      <c r="B26" s="226" t="s">
        <v>975</v>
      </c>
      <c r="C26" s="227" t="s">
        <v>49</v>
      </c>
      <c r="D26" s="225"/>
      <c r="E26" s="228"/>
      <c r="F26" s="228"/>
      <c r="G26" s="228"/>
      <c r="H26" s="228"/>
      <c r="I26" s="228"/>
      <c r="J26" s="228"/>
      <c r="K26" s="228"/>
      <c r="N26" s="137"/>
    </row>
    <row r="27" spans="1:14" ht="30">
      <c r="A27" s="229" t="s">
        <v>104</v>
      </c>
      <c r="B27" s="226" t="s">
        <v>976</v>
      </c>
      <c r="C27" s="227" t="s">
        <v>49</v>
      </c>
      <c r="D27" s="225"/>
      <c r="E27" s="230"/>
      <c r="F27" s="230"/>
      <c r="G27" s="230"/>
      <c r="H27" s="230"/>
      <c r="I27" s="230"/>
      <c r="J27" s="230"/>
      <c r="K27" s="230"/>
      <c r="L27" s="141"/>
      <c r="M27" s="141"/>
      <c r="N27" s="142"/>
    </row>
  </sheetData>
  <pageMargins left="0.70866141732283472" right="0.70866141732283472" top="0.74803149606299213" bottom="0.74803149606299213" header="0.51181102362204722" footer="0.51181102362204722"/>
  <pageSetup paperSize="9" scale="54" fitToHeight="0" orientation="landscape" r:id="rId1"/>
  <headerFoot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3614-5820-4B3F-801F-043CDD20C2D4}">
  <sheetPr>
    <pageSetUpPr fitToPage="1"/>
  </sheetPr>
  <dimension ref="A2:N59"/>
  <sheetViews>
    <sheetView view="pageBreakPreview" topLeftCell="A10" zoomScale="53" zoomScaleNormal="75" zoomScaleSheetLayoutView="53" workbookViewId="0">
      <selection activeCell="G49" sqref="G49:J49"/>
    </sheetView>
  </sheetViews>
  <sheetFormatPr defaultRowHeight="15"/>
  <cols>
    <col min="1" max="1" width="5" style="155" bestFit="1" customWidth="1"/>
    <col min="2" max="2" width="54" style="121" bestFit="1" customWidth="1"/>
    <col min="3" max="3" width="11.5" style="201" bestFit="1" customWidth="1"/>
    <col min="4" max="4" width="13.75" style="122" customWidth="1"/>
    <col min="5" max="5" width="8.125" style="122" bestFit="1" customWidth="1"/>
    <col min="6" max="6" width="13.75" style="217" customWidth="1"/>
    <col min="7" max="7" width="12.875" style="153" customWidth="1"/>
    <col min="8" max="8" width="16.375" style="122" customWidth="1"/>
    <col min="9" max="9" width="10.375" style="122" customWidth="1"/>
    <col min="10" max="12" width="16.375" style="122" customWidth="1"/>
    <col min="13" max="13" width="13.75" style="122" customWidth="1"/>
    <col min="14" max="14" width="11.125" style="122" customWidth="1"/>
    <col min="15" max="16384" width="9" style="122"/>
  </cols>
  <sheetData>
    <row r="2" spans="1:14" ht="15.75">
      <c r="B2" s="125" t="s">
        <v>0</v>
      </c>
      <c r="F2" s="231"/>
      <c r="I2" s="123"/>
    </row>
    <row r="3" spans="1:14">
      <c r="B3" s="121" t="s">
        <v>1095</v>
      </c>
      <c r="C3" s="155">
        <v>8</v>
      </c>
    </row>
    <row r="4" spans="1:14">
      <c r="B4" s="121" t="s">
        <v>1</v>
      </c>
      <c r="C4" s="155" t="s">
        <v>977</v>
      </c>
      <c r="D4" s="6"/>
    </row>
    <row r="5" spans="1:14">
      <c r="B5" s="121" t="s">
        <v>3</v>
      </c>
      <c r="C5" s="155" t="s">
        <v>180</v>
      </c>
    </row>
    <row r="6" spans="1:14">
      <c r="B6" s="121" t="s">
        <v>5</v>
      </c>
      <c r="C6" s="155">
        <v>4</v>
      </c>
    </row>
    <row r="7" spans="1:14">
      <c r="B7" s="121" t="s">
        <v>7</v>
      </c>
      <c r="C7" s="155" t="s">
        <v>978</v>
      </c>
    </row>
    <row r="8" spans="1:14" ht="15" customHeight="1">
      <c r="B8" s="121" t="s">
        <v>9</v>
      </c>
      <c r="C8" s="155" t="s">
        <v>94</v>
      </c>
    </row>
    <row r="9" spans="1:14">
      <c r="B9" s="121" t="s">
        <v>11</v>
      </c>
      <c r="C9" s="155" t="s">
        <v>979</v>
      </c>
    </row>
    <row r="10" spans="1:14">
      <c r="C10" s="143"/>
    </row>
    <row r="13" spans="1:14">
      <c r="G13" s="232" t="s">
        <v>71</v>
      </c>
      <c r="H13" s="205"/>
      <c r="J13" s="205"/>
    </row>
    <row r="14" spans="1:14" ht="180">
      <c r="A14" s="218" t="s">
        <v>16</v>
      </c>
      <c r="B14" s="219" t="s">
        <v>54</v>
      </c>
      <c r="C14" s="216" t="s">
        <v>55</v>
      </c>
      <c r="D14" s="216" t="s">
        <v>56</v>
      </c>
      <c r="E14" s="216" t="s">
        <v>20</v>
      </c>
      <c r="F14" s="233" t="s">
        <v>21</v>
      </c>
      <c r="G14" s="234" t="s">
        <v>22</v>
      </c>
      <c r="H14" s="216" t="s">
        <v>23</v>
      </c>
      <c r="I14" s="216" t="s">
        <v>24</v>
      </c>
      <c r="J14" s="216" t="s">
        <v>25</v>
      </c>
      <c r="K14" s="221" t="s">
        <v>26</v>
      </c>
      <c r="L14" s="216" t="s">
        <v>27</v>
      </c>
      <c r="M14" s="216" t="s">
        <v>28</v>
      </c>
      <c r="N14" s="216" t="s">
        <v>57</v>
      </c>
    </row>
    <row r="15" spans="1:14" s="131" customFormat="1">
      <c r="A15" s="128" t="s">
        <v>30</v>
      </c>
      <c r="B15" s="128" t="s">
        <v>31</v>
      </c>
      <c r="C15" s="128" t="s">
        <v>32</v>
      </c>
      <c r="D15" s="129" t="s">
        <v>33</v>
      </c>
      <c r="E15" s="128" t="s">
        <v>34</v>
      </c>
      <c r="F15" s="185" t="s">
        <v>35</v>
      </c>
      <c r="G15" s="159" t="s">
        <v>36</v>
      </c>
      <c r="H15" s="128" t="s">
        <v>37</v>
      </c>
      <c r="I15" s="128" t="s">
        <v>38</v>
      </c>
      <c r="J15" s="128" t="s">
        <v>39</v>
      </c>
      <c r="K15" s="235" t="s">
        <v>40</v>
      </c>
      <c r="L15" s="236" t="s">
        <v>41</v>
      </c>
      <c r="M15" s="236" t="s">
        <v>42</v>
      </c>
      <c r="N15" s="236" t="s">
        <v>43</v>
      </c>
    </row>
    <row r="16" spans="1:14" ht="15.75">
      <c r="A16" s="237" t="s">
        <v>980</v>
      </c>
      <c r="B16" s="238" t="s">
        <v>977</v>
      </c>
      <c r="C16" s="130"/>
      <c r="D16" s="239"/>
      <c r="E16" s="240" t="s">
        <v>60</v>
      </c>
      <c r="F16" s="241">
        <v>1400</v>
      </c>
      <c r="G16" s="242"/>
      <c r="H16" s="243"/>
      <c r="I16" s="244"/>
      <c r="J16" s="243"/>
      <c r="K16" s="134"/>
      <c r="L16" s="134"/>
      <c r="M16" s="134"/>
      <c r="N16" s="134"/>
    </row>
    <row r="17" spans="1:14">
      <c r="A17" s="237" t="s">
        <v>47</v>
      </c>
      <c r="B17" s="245" t="s">
        <v>981</v>
      </c>
      <c r="C17" s="246" t="s">
        <v>982</v>
      </c>
      <c r="D17" s="134"/>
      <c r="N17" s="137"/>
    </row>
    <row r="18" spans="1:14">
      <c r="A18" s="237" t="s">
        <v>50</v>
      </c>
      <c r="B18" s="245" t="s">
        <v>983</v>
      </c>
      <c r="C18" s="246" t="s">
        <v>982</v>
      </c>
      <c r="D18" s="134"/>
      <c r="N18" s="137"/>
    </row>
    <row r="19" spans="1:14">
      <c r="A19" s="237" t="s">
        <v>83</v>
      </c>
      <c r="B19" s="245" t="s">
        <v>984</v>
      </c>
      <c r="C19" s="246" t="s">
        <v>982</v>
      </c>
      <c r="D19" s="134"/>
      <c r="N19" s="137"/>
    </row>
    <row r="20" spans="1:14">
      <c r="A20" s="237" t="s">
        <v>84</v>
      </c>
      <c r="B20" s="245" t="s">
        <v>985</v>
      </c>
      <c r="C20" s="246" t="s">
        <v>982</v>
      </c>
      <c r="D20" s="134"/>
      <c r="N20" s="137"/>
    </row>
    <row r="21" spans="1:14">
      <c r="A21" s="237" t="s">
        <v>85</v>
      </c>
      <c r="B21" s="245" t="s">
        <v>986</v>
      </c>
      <c r="C21" s="246" t="s">
        <v>982</v>
      </c>
      <c r="D21" s="134"/>
      <c r="N21" s="137"/>
    </row>
    <row r="22" spans="1:14">
      <c r="A22" s="237" t="s">
        <v>86</v>
      </c>
      <c r="B22" s="245" t="s">
        <v>987</v>
      </c>
      <c r="C22" s="246" t="s">
        <v>982</v>
      </c>
      <c r="D22" s="134"/>
      <c r="N22" s="137"/>
    </row>
    <row r="23" spans="1:14">
      <c r="A23" s="237" t="s">
        <v>87</v>
      </c>
      <c r="B23" s="245" t="s">
        <v>988</v>
      </c>
      <c r="C23" s="246" t="s">
        <v>982</v>
      </c>
      <c r="D23" s="134"/>
      <c r="N23" s="137"/>
    </row>
    <row r="24" spans="1:14">
      <c r="A24" s="237" t="s">
        <v>104</v>
      </c>
      <c r="B24" s="245" t="s">
        <v>989</v>
      </c>
      <c r="C24" s="246" t="s">
        <v>982</v>
      </c>
      <c r="D24" s="134"/>
      <c r="N24" s="137"/>
    </row>
    <row r="25" spans="1:14" ht="30">
      <c r="A25" s="237" t="s">
        <v>106</v>
      </c>
      <c r="B25" s="245" t="s">
        <v>990</v>
      </c>
      <c r="C25" s="246" t="s">
        <v>982</v>
      </c>
      <c r="D25" s="134"/>
      <c r="N25" s="137"/>
    </row>
    <row r="26" spans="1:14">
      <c r="A26" s="237" t="s">
        <v>109</v>
      </c>
      <c r="B26" s="158" t="s">
        <v>991</v>
      </c>
      <c r="C26" s="247" t="s">
        <v>982</v>
      </c>
      <c r="D26" s="134"/>
      <c r="N26" s="137"/>
    </row>
    <row r="27" spans="1:14" ht="15.75">
      <c r="A27" s="248" t="s">
        <v>992</v>
      </c>
      <c r="B27" s="238" t="s">
        <v>977</v>
      </c>
      <c r="C27" s="246"/>
      <c r="D27" s="134"/>
      <c r="E27" s="240" t="s">
        <v>60</v>
      </c>
      <c r="F27" s="241">
        <v>500</v>
      </c>
      <c r="G27" s="170"/>
      <c r="H27" s="243"/>
      <c r="I27" s="244"/>
      <c r="J27" s="243"/>
      <c r="K27" s="134"/>
      <c r="L27" s="134"/>
      <c r="M27" s="134"/>
      <c r="N27" s="134"/>
    </row>
    <row r="28" spans="1:14">
      <c r="A28" s="248" t="s">
        <v>61</v>
      </c>
      <c r="B28" s="249" t="s">
        <v>981</v>
      </c>
      <c r="C28" s="250" t="s">
        <v>982</v>
      </c>
      <c r="D28" s="134"/>
      <c r="N28" s="137"/>
    </row>
    <row r="29" spans="1:14">
      <c r="A29" s="248" t="s">
        <v>63</v>
      </c>
      <c r="B29" s="245" t="s">
        <v>983</v>
      </c>
      <c r="C29" s="246" t="s">
        <v>982</v>
      </c>
      <c r="D29" s="134"/>
      <c r="N29" s="137"/>
    </row>
    <row r="30" spans="1:14">
      <c r="A30" s="248" t="s">
        <v>64</v>
      </c>
      <c r="B30" s="245" t="s">
        <v>984</v>
      </c>
      <c r="C30" s="246" t="s">
        <v>982</v>
      </c>
      <c r="D30" s="134"/>
      <c r="N30" s="137"/>
    </row>
    <row r="31" spans="1:14">
      <c r="A31" s="248" t="s">
        <v>65</v>
      </c>
      <c r="B31" s="245" t="s">
        <v>985</v>
      </c>
      <c r="C31" s="246" t="s">
        <v>982</v>
      </c>
      <c r="D31" s="134"/>
      <c r="N31" s="137"/>
    </row>
    <row r="32" spans="1:14">
      <c r="A32" s="248" t="s">
        <v>66</v>
      </c>
      <c r="B32" s="245" t="s">
        <v>986</v>
      </c>
      <c r="C32" s="246" t="s">
        <v>982</v>
      </c>
      <c r="D32" s="134"/>
      <c r="N32" s="137"/>
    </row>
    <row r="33" spans="1:14">
      <c r="A33" s="248" t="s">
        <v>67</v>
      </c>
      <c r="B33" s="245" t="s">
        <v>987</v>
      </c>
      <c r="C33" s="246" t="s">
        <v>982</v>
      </c>
      <c r="D33" s="134"/>
      <c r="N33" s="137"/>
    </row>
    <row r="34" spans="1:14">
      <c r="A34" s="248" t="s">
        <v>69</v>
      </c>
      <c r="B34" s="245" t="s">
        <v>988</v>
      </c>
      <c r="C34" s="246" t="s">
        <v>982</v>
      </c>
      <c r="D34" s="134"/>
      <c r="N34" s="137"/>
    </row>
    <row r="35" spans="1:14">
      <c r="A35" s="248" t="s">
        <v>70</v>
      </c>
      <c r="B35" s="245" t="s">
        <v>989</v>
      </c>
      <c r="C35" s="246" t="s">
        <v>982</v>
      </c>
      <c r="D35" s="134"/>
      <c r="N35" s="137"/>
    </row>
    <row r="36" spans="1:14" ht="30">
      <c r="A36" s="248" t="s">
        <v>126</v>
      </c>
      <c r="B36" s="245" t="s">
        <v>990</v>
      </c>
      <c r="C36" s="246" t="s">
        <v>982</v>
      </c>
      <c r="D36" s="134"/>
      <c r="N36" s="137"/>
    </row>
    <row r="37" spans="1:14">
      <c r="A37" s="248" t="s">
        <v>127</v>
      </c>
      <c r="B37" s="245" t="s">
        <v>993</v>
      </c>
      <c r="C37" s="247" t="s">
        <v>982</v>
      </c>
      <c r="D37" s="134"/>
      <c r="N37" s="137"/>
    </row>
    <row r="38" spans="1:14" ht="15.75">
      <c r="A38" s="248" t="s">
        <v>994</v>
      </c>
      <c r="B38" s="238" t="s">
        <v>977</v>
      </c>
      <c r="C38" s="246"/>
      <c r="D38" s="134"/>
      <c r="E38" s="240" t="s">
        <v>60</v>
      </c>
      <c r="F38" s="241">
        <v>700</v>
      </c>
      <c r="G38" s="170"/>
      <c r="H38" s="243"/>
      <c r="I38" s="244"/>
      <c r="J38" s="243"/>
      <c r="K38" s="134"/>
      <c r="L38" s="134"/>
      <c r="M38" s="134"/>
      <c r="N38" s="134"/>
    </row>
    <row r="39" spans="1:14">
      <c r="A39" s="248" t="s">
        <v>131</v>
      </c>
      <c r="B39" s="245" t="s">
        <v>981</v>
      </c>
      <c r="C39" s="250" t="s">
        <v>982</v>
      </c>
      <c r="D39" s="134"/>
      <c r="N39" s="137"/>
    </row>
    <row r="40" spans="1:14">
      <c r="A40" s="248" t="s">
        <v>132</v>
      </c>
      <c r="B40" s="245" t="s">
        <v>983</v>
      </c>
      <c r="C40" s="246" t="s">
        <v>982</v>
      </c>
      <c r="D40" s="134"/>
      <c r="N40" s="137"/>
    </row>
    <row r="41" spans="1:14">
      <c r="A41" s="248" t="s">
        <v>134</v>
      </c>
      <c r="B41" s="245" t="s">
        <v>984</v>
      </c>
      <c r="C41" s="246" t="s">
        <v>982</v>
      </c>
      <c r="D41" s="134"/>
      <c r="N41" s="137"/>
    </row>
    <row r="42" spans="1:14">
      <c r="A42" s="248" t="s">
        <v>136</v>
      </c>
      <c r="B42" s="245" t="s">
        <v>985</v>
      </c>
      <c r="C42" s="246" t="s">
        <v>982</v>
      </c>
      <c r="D42" s="134"/>
      <c r="N42" s="137"/>
    </row>
    <row r="43" spans="1:14">
      <c r="A43" s="248" t="s">
        <v>138</v>
      </c>
      <c r="B43" s="245" t="s">
        <v>986</v>
      </c>
      <c r="C43" s="246" t="s">
        <v>982</v>
      </c>
      <c r="D43" s="134"/>
      <c r="N43" s="137"/>
    </row>
    <row r="44" spans="1:14">
      <c r="A44" s="248" t="s">
        <v>139</v>
      </c>
      <c r="B44" s="245" t="s">
        <v>987</v>
      </c>
      <c r="C44" s="246" t="s">
        <v>982</v>
      </c>
      <c r="D44" s="134"/>
      <c r="N44" s="137"/>
    </row>
    <row r="45" spans="1:14">
      <c r="A45" s="248" t="s">
        <v>140</v>
      </c>
      <c r="B45" s="245" t="s">
        <v>988</v>
      </c>
      <c r="C45" s="246" t="s">
        <v>982</v>
      </c>
      <c r="D45" s="134"/>
      <c r="N45" s="137"/>
    </row>
    <row r="46" spans="1:14">
      <c r="A46" s="248" t="s">
        <v>141</v>
      </c>
      <c r="B46" s="245" t="s">
        <v>989</v>
      </c>
      <c r="C46" s="246" t="s">
        <v>982</v>
      </c>
      <c r="D46" s="134"/>
      <c r="N46" s="137"/>
    </row>
    <row r="47" spans="1:14" ht="30">
      <c r="A47" s="248" t="s">
        <v>142</v>
      </c>
      <c r="B47" s="245" t="s">
        <v>990</v>
      </c>
      <c r="C47" s="246" t="s">
        <v>982</v>
      </c>
      <c r="D47" s="134"/>
      <c r="N47" s="137"/>
    </row>
    <row r="48" spans="1:14">
      <c r="A48" s="248" t="s">
        <v>143</v>
      </c>
      <c r="B48" s="245" t="s">
        <v>995</v>
      </c>
      <c r="C48" s="247" t="s">
        <v>982</v>
      </c>
      <c r="D48" s="134"/>
      <c r="N48" s="137"/>
    </row>
    <row r="49" spans="1:14" ht="15.75">
      <c r="A49" s="248" t="s">
        <v>996</v>
      </c>
      <c r="B49" s="238" t="s">
        <v>977</v>
      </c>
      <c r="C49" s="246"/>
      <c r="D49" s="134"/>
      <c r="E49" s="240" t="s">
        <v>60</v>
      </c>
      <c r="F49" s="241">
        <v>400</v>
      </c>
      <c r="G49" s="170"/>
      <c r="H49" s="243"/>
      <c r="I49" s="244"/>
      <c r="J49" s="243"/>
      <c r="K49" s="134"/>
      <c r="L49" s="134"/>
      <c r="M49" s="134"/>
      <c r="N49" s="134"/>
    </row>
    <row r="50" spans="1:14">
      <c r="A50" s="248" t="s">
        <v>147</v>
      </c>
      <c r="B50" s="245" t="s">
        <v>981</v>
      </c>
      <c r="C50" s="250" t="s">
        <v>982</v>
      </c>
      <c r="D50" s="134"/>
      <c r="N50" s="137"/>
    </row>
    <row r="51" spans="1:14">
      <c r="A51" s="248" t="s">
        <v>148</v>
      </c>
      <c r="B51" s="245" t="s">
        <v>983</v>
      </c>
      <c r="C51" s="246" t="s">
        <v>982</v>
      </c>
      <c r="D51" s="134"/>
      <c r="N51" s="137"/>
    </row>
    <row r="52" spans="1:14">
      <c r="A52" s="248" t="s">
        <v>150</v>
      </c>
      <c r="B52" s="245" t="s">
        <v>984</v>
      </c>
      <c r="C52" s="246" t="s">
        <v>982</v>
      </c>
      <c r="D52" s="134"/>
      <c r="N52" s="137"/>
    </row>
    <row r="53" spans="1:14">
      <c r="A53" s="248" t="s">
        <v>151</v>
      </c>
      <c r="B53" s="245" t="s">
        <v>985</v>
      </c>
      <c r="C53" s="246" t="s">
        <v>982</v>
      </c>
      <c r="D53" s="134"/>
      <c r="N53" s="137"/>
    </row>
    <row r="54" spans="1:14">
      <c r="A54" s="248" t="s">
        <v>153</v>
      </c>
      <c r="B54" s="245" t="s">
        <v>986</v>
      </c>
      <c r="C54" s="246" t="s">
        <v>982</v>
      </c>
      <c r="D54" s="134"/>
      <c r="N54" s="137"/>
    </row>
    <row r="55" spans="1:14">
      <c r="A55" s="248" t="s">
        <v>154</v>
      </c>
      <c r="B55" s="245" t="s">
        <v>987</v>
      </c>
      <c r="C55" s="246" t="s">
        <v>982</v>
      </c>
      <c r="D55" s="134"/>
      <c r="N55" s="137"/>
    </row>
    <row r="56" spans="1:14">
      <c r="A56" s="248" t="s">
        <v>155</v>
      </c>
      <c r="B56" s="245" t="s">
        <v>988</v>
      </c>
      <c r="C56" s="246" t="s">
        <v>982</v>
      </c>
      <c r="D56" s="134"/>
      <c r="N56" s="137"/>
    </row>
    <row r="57" spans="1:14">
      <c r="A57" s="248" t="s">
        <v>156</v>
      </c>
      <c r="B57" s="245" t="s">
        <v>989</v>
      </c>
      <c r="C57" s="246" t="s">
        <v>982</v>
      </c>
      <c r="D57" s="134"/>
      <c r="N57" s="137"/>
    </row>
    <row r="58" spans="1:14" ht="30">
      <c r="A58" s="248" t="s">
        <v>157</v>
      </c>
      <c r="B58" s="245" t="s">
        <v>990</v>
      </c>
      <c r="C58" s="246" t="s">
        <v>982</v>
      </c>
      <c r="D58" s="134"/>
      <c r="N58" s="137"/>
    </row>
    <row r="59" spans="1:14">
      <c r="A59" s="248" t="s">
        <v>158</v>
      </c>
      <c r="B59" s="245" t="s">
        <v>997</v>
      </c>
      <c r="C59" s="246" t="s">
        <v>982</v>
      </c>
      <c r="D59" s="134"/>
      <c r="E59" s="141"/>
      <c r="F59" s="251"/>
      <c r="G59" s="169"/>
      <c r="H59" s="141"/>
      <c r="I59" s="141"/>
      <c r="J59" s="141"/>
      <c r="K59" s="141"/>
      <c r="L59" s="141"/>
      <c r="M59" s="141"/>
      <c r="N59" s="142"/>
    </row>
  </sheetData>
  <pageMargins left="0.70866141732283472" right="0.70866141732283472" top="0.74803149606299213" bottom="0.74803149606299213" header="0.51181102362204722" footer="0.51181102362204722"/>
  <pageSetup paperSize="9" scale="54" fitToHeight="0" orientation="landscape" r:id="rId1"/>
  <headerFoot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E4577-2C9C-4E0B-8FCE-A46F931DF950}">
  <sheetPr>
    <pageSetUpPr fitToPage="1"/>
  </sheetPr>
  <dimension ref="A2:N25"/>
  <sheetViews>
    <sheetView view="pageBreakPreview" zoomScale="66" zoomScaleNormal="75" zoomScaleSheetLayoutView="66" workbookViewId="0">
      <selection activeCell="J13" sqref="J13"/>
    </sheetView>
  </sheetViews>
  <sheetFormatPr defaultRowHeight="15"/>
  <cols>
    <col min="1" max="1" width="5.625" style="155" customWidth="1"/>
    <col min="2" max="2" width="55.125" style="143" customWidth="1"/>
    <col min="3" max="3" width="11.5" style="122" bestFit="1" customWidth="1"/>
    <col min="4" max="4" width="13.75" style="122" customWidth="1"/>
    <col min="5" max="5" width="8.125" style="122" bestFit="1" customWidth="1"/>
    <col min="6" max="6" width="13.75" style="122" customWidth="1"/>
    <col min="7" max="7" width="12.875" style="153" customWidth="1"/>
    <col min="8" max="8" width="16.375" style="153" customWidth="1"/>
    <col min="9" max="9" width="10.375" style="122" customWidth="1"/>
    <col min="10" max="10" width="16.375" style="153" customWidth="1"/>
    <col min="11" max="12" width="16.375" style="122" customWidth="1"/>
    <col min="13" max="13" width="13.75" style="122" customWidth="1"/>
    <col min="14" max="14" width="11.125" style="122" customWidth="1"/>
    <col min="15" max="16384" width="9" style="122"/>
  </cols>
  <sheetData>
    <row r="2" spans="1:14" ht="15.75">
      <c r="B2" s="125" t="s">
        <v>0</v>
      </c>
      <c r="F2" s="123"/>
      <c r="I2" s="123"/>
    </row>
    <row r="3" spans="1:14">
      <c r="B3" s="121" t="s">
        <v>1095</v>
      </c>
      <c r="C3" s="125">
        <v>9</v>
      </c>
    </row>
    <row r="4" spans="1:14">
      <c r="B4" s="143" t="s">
        <v>1</v>
      </c>
      <c r="C4" s="125" t="s">
        <v>998</v>
      </c>
      <c r="D4" s="6"/>
    </row>
    <row r="5" spans="1:14">
      <c r="B5" s="143" t="s">
        <v>3</v>
      </c>
      <c r="C5" s="125" t="s">
        <v>180</v>
      </c>
      <c r="J5" s="154"/>
    </row>
    <row r="6" spans="1:14">
      <c r="B6" s="143" t="s">
        <v>5</v>
      </c>
      <c r="C6" s="125">
        <v>1</v>
      </c>
    </row>
    <row r="7" spans="1:14">
      <c r="B7" s="143" t="s">
        <v>7</v>
      </c>
      <c r="C7" s="125" t="s">
        <v>176</v>
      </c>
    </row>
    <row r="8" spans="1:14" ht="15" customHeight="1">
      <c r="B8" s="143" t="s">
        <v>9</v>
      </c>
      <c r="C8" s="125" t="s">
        <v>10</v>
      </c>
    </row>
    <row r="9" spans="1:14">
      <c r="B9" s="143" t="s">
        <v>11</v>
      </c>
      <c r="C9" s="125" t="s">
        <v>999</v>
      </c>
    </row>
    <row r="12" spans="1:14">
      <c r="B12" s="252"/>
    </row>
    <row r="13" spans="1:14">
      <c r="G13" s="232" t="s">
        <v>71</v>
      </c>
      <c r="H13" s="170"/>
      <c r="J13" s="170"/>
    </row>
    <row r="14" spans="1:14" ht="180">
      <c r="A14" s="218" t="s">
        <v>16</v>
      </c>
      <c r="B14" s="219" t="s">
        <v>54</v>
      </c>
      <c r="C14" s="216" t="s">
        <v>55</v>
      </c>
      <c r="D14" s="216" t="s">
        <v>56</v>
      </c>
      <c r="E14" s="216" t="s">
        <v>20</v>
      </c>
      <c r="F14" s="216" t="s">
        <v>21</v>
      </c>
      <c r="G14" s="234" t="s">
        <v>22</v>
      </c>
      <c r="H14" s="234" t="s">
        <v>23</v>
      </c>
      <c r="I14" s="216" t="s">
        <v>24</v>
      </c>
      <c r="J14" s="234" t="s">
        <v>25</v>
      </c>
      <c r="K14" s="216" t="s">
        <v>26</v>
      </c>
      <c r="L14" s="216" t="s">
        <v>27</v>
      </c>
      <c r="M14" s="216" t="s">
        <v>28</v>
      </c>
      <c r="N14" s="216" t="s">
        <v>57</v>
      </c>
    </row>
    <row r="15" spans="1:14" s="131" customFormat="1">
      <c r="A15" s="253" t="s">
        <v>30</v>
      </c>
      <c r="B15" s="253" t="s">
        <v>31</v>
      </c>
      <c r="C15" s="253" t="s">
        <v>32</v>
      </c>
      <c r="D15" s="254" t="s">
        <v>33</v>
      </c>
      <c r="E15" s="253" t="s">
        <v>34</v>
      </c>
      <c r="F15" s="253" t="s">
        <v>35</v>
      </c>
      <c r="G15" s="255" t="s">
        <v>36</v>
      </c>
      <c r="H15" s="255" t="s">
        <v>37</v>
      </c>
      <c r="I15" s="253" t="s">
        <v>38</v>
      </c>
      <c r="J15" s="255" t="s">
        <v>39</v>
      </c>
      <c r="K15" s="130" t="s">
        <v>40</v>
      </c>
      <c r="L15" s="130" t="s">
        <v>41</v>
      </c>
      <c r="M15" s="130" t="s">
        <v>42</v>
      </c>
      <c r="N15" s="130" t="s">
        <v>43</v>
      </c>
    </row>
    <row r="16" spans="1:14" ht="15.75">
      <c r="A16" s="248" t="s">
        <v>44</v>
      </c>
      <c r="B16" s="256" t="s">
        <v>998</v>
      </c>
      <c r="C16" s="134"/>
      <c r="D16" s="134"/>
      <c r="E16" s="246" t="s">
        <v>60</v>
      </c>
      <c r="F16" s="177">
        <v>20</v>
      </c>
      <c r="G16" s="170"/>
      <c r="H16" s="170"/>
      <c r="I16" s="257"/>
      <c r="J16" s="170"/>
      <c r="K16" s="134"/>
      <c r="L16" s="134"/>
      <c r="M16" s="134"/>
      <c r="N16" s="134"/>
    </row>
    <row r="17" spans="1:14" ht="30">
      <c r="A17" s="248" t="s">
        <v>47</v>
      </c>
      <c r="B17" s="245" t="s">
        <v>1000</v>
      </c>
      <c r="C17" s="246" t="s">
        <v>49</v>
      </c>
      <c r="D17" s="134"/>
      <c r="N17" s="137"/>
    </row>
    <row r="18" spans="1:14">
      <c r="A18" s="248" t="s">
        <v>50</v>
      </c>
      <c r="B18" s="245" t="s">
        <v>1001</v>
      </c>
      <c r="C18" s="246" t="s">
        <v>49</v>
      </c>
      <c r="D18" s="134"/>
      <c r="N18" s="137"/>
    </row>
    <row r="19" spans="1:14">
      <c r="A19" s="248" t="s">
        <v>83</v>
      </c>
      <c r="B19" s="245" t="s">
        <v>1002</v>
      </c>
      <c r="C19" s="246" t="s">
        <v>49</v>
      </c>
      <c r="D19" s="134"/>
      <c r="N19" s="137"/>
    </row>
    <row r="20" spans="1:14">
      <c r="A20" s="248" t="s">
        <v>84</v>
      </c>
      <c r="B20" s="245" t="s">
        <v>1003</v>
      </c>
      <c r="C20" s="246" t="s">
        <v>49</v>
      </c>
      <c r="D20" s="134"/>
      <c r="N20" s="137"/>
    </row>
    <row r="21" spans="1:14">
      <c r="A21" s="248" t="s">
        <v>85</v>
      </c>
      <c r="B21" s="245" t="s">
        <v>1004</v>
      </c>
      <c r="C21" s="246" t="s">
        <v>49</v>
      </c>
      <c r="D21" s="134"/>
      <c r="N21" s="137"/>
    </row>
    <row r="22" spans="1:14">
      <c r="A22" s="248" t="s">
        <v>86</v>
      </c>
      <c r="B22" s="258" t="s">
        <v>1005</v>
      </c>
      <c r="C22" s="246" t="s">
        <v>49</v>
      </c>
      <c r="D22" s="134"/>
      <c r="N22" s="137"/>
    </row>
    <row r="23" spans="1:14" ht="14.25" customHeight="1">
      <c r="A23" s="248" t="s">
        <v>87</v>
      </c>
      <c r="B23" s="245" t="s">
        <v>964</v>
      </c>
      <c r="C23" s="246" t="s">
        <v>49</v>
      </c>
      <c r="D23" s="134"/>
      <c r="N23" s="137"/>
    </row>
    <row r="24" spans="1:14">
      <c r="A24" s="248" t="s">
        <v>104</v>
      </c>
      <c r="B24" s="245" t="s">
        <v>105</v>
      </c>
      <c r="C24" s="246" t="s">
        <v>49</v>
      </c>
      <c r="D24" s="134"/>
      <c r="N24" s="137"/>
    </row>
    <row r="25" spans="1:14" ht="193.5" customHeight="1">
      <c r="A25" s="248" t="s">
        <v>106</v>
      </c>
      <c r="B25" s="245" t="s">
        <v>1006</v>
      </c>
      <c r="C25" s="246" t="s">
        <v>49</v>
      </c>
      <c r="D25" s="134"/>
      <c r="E25" s="141"/>
      <c r="F25" s="141"/>
      <c r="G25" s="169"/>
      <c r="H25" s="169"/>
      <c r="I25" s="141"/>
      <c r="J25" s="169"/>
      <c r="K25" s="141"/>
      <c r="L25" s="141"/>
      <c r="M25" s="141"/>
      <c r="N25" s="142"/>
    </row>
  </sheetData>
  <pageMargins left="0.70866141732283472" right="0.70866141732283472" top="0.74803149606299213" bottom="0.74803149606299213" header="0.51181102362204722" footer="0.51181102362204722"/>
  <pageSetup paperSize="9" scale="54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13</vt:i4>
      </vt:variant>
    </vt:vector>
  </HeadingPairs>
  <TitlesOfParts>
    <vt:vector size="2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'2'!Obszar_wydruku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 Serafin</dc:creator>
  <cp:lastModifiedBy>Jolanta Kiełczewska</cp:lastModifiedBy>
  <cp:lastPrinted>2024-12-30T10:10:50Z</cp:lastPrinted>
  <dcterms:created xsi:type="dcterms:W3CDTF">2024-12-11T10:53:05Z</dcterms:created>
  <dcterms:modified xsi:type="dcterms:W3CDTF">2025-02-04T08:06:13Z</dcterms:modified>
</cp:coreProperties>
</file>