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110.24 strona\"/>
    </mc:Choice>
  </mc:AlternateContent>
  <xr:revisionPtr revIDLastSave="0" documentId="13_ncr:1_{3CDC147B-5AFD-4CD9-AB04-F5A4BAD31A39}" xr6:coauthVersionLast="47" xr6:coauthVersionMax="47" xr10:uidLastSave="{00000000-0000-0000-0000-000000000000}"/>
  <bookViews>
    <workbookView xWindow="1470" yWindow="1470" windowWidth="2674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H32" i="1"/>
  <c r="I32" i="1" s="1"/>
  <c r="H18" i="1"/>
  <c r="H19" i="1"/>
  <c r="I19" i="1" s="1"/>
  <c r="H20" i="1"/>
  <c r="I20" i="1" s="1"/>
  <c r="J20" i="1" s="1"/>
  <c r="H21" i="1"/>
  <c r="I21" i="1" s="1"/>
  <c r="J21" i="1" s="1"/>
  <c r="H22" i="1"/>
  <c r="H23" i="1"/>
  <c r="I23" i="1" s="1"/>
  <c r="H24" i="1"/>
  <c r="I24" i="1" s="1"/>
  <c r="J24" i="1" s="1"/>
  <c r="H17" i="1"/>
  <c r="I17" i="1" s="1"/>
  <c r="J17" i="1" s="1"/>
  <c r="J32" i="1" l="1"/>
  <c r="I22" i="1"/>
  <c r="J22" i="1" s="1"/>
  <c r="I18" i="1"/>
  <c r="J18" i="1" s="1"/>
  <c r="J23" i="1"/>
  <c r="J19" i="1"/>
  <c r="H25" i="1"/>
  <c r="I25" i="1" l="1"/>
  <c r="J25" i="1"/>
</calcChain>
</file>

<file path=xl/sharedStrings.xml><?xml version="1.0" encoding="utf-8"?>
<sst xmlns="http://schemas.openxmlformats.org/spreadsheetml/2006/main" count="72" uniqueCount="47">
  <si>
    <t>WYMAGANIA ZAMAWIAJĄCEGO</t>
  </si>
  <si>
    <t>Lp.</t>
  </si>
  <si>
    <t>J.M</t>
  </si>
  <si>
    <t>Ilość</t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</si>
  <si>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</si>
  <si>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</si>
  <si>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</si>
  <si>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</si>
  <si>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</si>
  <si>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</si>
  <si>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</si>
  <si>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</si>
  <si>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</si>
  <si>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</si>
  <si>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</si>
  <si>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</si>
  <si>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t>Cena jednostkowa netto (zł)</t>
  </si>
  <si>
    <t>Wartość netto (zł)
[5*6]</t>
  </si>
  <si>
    <t>Wartość brutto (zł)
[7+8]</t>
  </si>
  <si>
    <t>Wartość podatku VAT 
[7* 23% podatku VAT]</t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</si>
  <si>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</si>
  <si>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</si>
  <si>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</si>
  <si>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</si>
  <si>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</si>
  <si>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elektroniczny podpis osoby/ osób</t>
  </si>
  <si>
    <t xml:space="preserve"> uprawnionych do wystąpienia w imieniu Wykonawcy</t>
  </si>
  <si>
    <t>6.</t>
  </si>
  <si>
    <t>7.</t>
  </si>
  <si>
    <t>8.</t>
  </si>
  <si>
    <t>δ-lakton kwasu D-(+)-glukonowego</t>
  </si>
  <si>
    <t>Guma ksantanowa</t>
  </si>
  <si>
    <t>1,4-dioksan</t>
  </si>
  <si>
    <t>Roztwór kwasu pikrylosulfonowego 5%</t>
  </si>
  <si>
    <t>Chlorowodorek hydroksyloaminy</t>
  </si>
  <si>
    <t>Wodorotlenek nadchloranu żelaza(III)</t>
  </si>
  <si>
    <t>Kwas acetohydroksamowy</t>
  </si>
  <si>
    <t>Alanina</t>
  </si>
  <si>
    <t>1 opak. = 100 g</t>
  </si>
  <si>
    <t>1 opak. = 5 g</t>
  </si>
  <si>
    <t>1 opak. = 1 l</t>
  </si>
  <si>
    <t>1 opak. = 10 ml</t>
  </si>
  <si>
    <t>1 opak. = 25 g</t>
  </si>
  <si>
    <t>część I zamówienia</t>
  </si>
  <si>
    <t>część II zamówienia</t>
  </si>
  <si>
    <t>Kalceina</t>
  </si>
  <si>
    <t xml:space="preserve">  Numer referencyjny: 110/D/1090/2024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</si>
</sst>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0" xfId="0" applyFont="1"/>
    <xf numFmtId="0" fontId="1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38"/>
  <sheetViews>
    <sheetView tabSelected="1" topLeftCell="A15" workbookViewId="0">
      <selection activeCell="H20" sqref="H20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33" t="s">
        <v>46</v>
      </c>
      <c r="C1" s="33"/>
      <c r="D1" s="33"/>
      <c r="E1" s="33"/>
      <c r="F1" s="33"/>
      <c r="G1" s="33"/>
      <c r="H1" s="33"/>
      <c r="I1" s="33"/>
      <c r="J1" s="33"/>
    </row>
    <row r="2" spans="2:10" x14ac:dyDescent="0.25">
      <c r="B2" s="32" t="s">
        <v>14</v>
      </c>
      <c r="C2" s="32"/>
      <c r="D2" s="32"/>
      <c r="E2" s="32"/>
      <c r="F2" s="32"/>
      <c r="G2" s="32"/>
      <c r="H2" s="32"/>
      <c r="I2" s="32"/>
      <c r="J2" s="32"/>
    </row>
    <row r="3" spans="2:10" ht="32.25" customHeight="1" x14ac:dyDescent="0.25">
      <c r="B3" s="34" t="s">
        <v>5</v>
      </c>
      <c r="C3" s="34"/>
      <c r="D3" s="34"/>
      <c r="E3" s="34"/>
      <c r="F3" s="34"/>
      <c r="G3" s="34"/>
      <c r="H3" s="34"/>
      <c r="I3" s="34"/>
      <c r="J3" s="34"/>
    </row>
    <row r="4" spans="2:10" x14ac:dyDescent="0.25">
      <c r="C4" s="3"/>
      <c r="D4" s="2"/>
      <c r="E4" s="2"/>
      <c r="F4" s="2"/>
      <c r="G4" s="2"/>
      <c r="H4" s="2"/>
      <c r="I4" s="2"/>
      <c r="J4" s="2"/>
    </row>
    <row r="5" spans="2:10" x14ac:dyDescent="0.25">
      <c r="C5" s="3"/>
      <c r="D5" s="2"/>
      <c r="E5" s="2"/>
      <c r="F5" s="2"/>
      <c r="G5" s="2"/>
      <c r="H5" s="2"/>
      <c r="I5" s="2"/>
      <c r="J5" s="2"/>
    </row>
    <row r="6" spans="2:10" x14ac:dyDescent="0.25">
      <c r="C6" s="10" t="s">
        <v>21</v>
      </c>
      <c r="D6" s="11"/>
      <c r="E6" s="11"/>
      <c r="F6" s="11"/>
      <c r="G6" s="11"/>
      <c r="H6" s="11"/>
      <c r="I6" s="11"/>
      <c r="J6" s="11"/>
    </row>
    <row r="7" spans="2:10" ht="24.75" customHeight="1" x14ac:dyDescent="0.25">
      <c r="C7" s="35" t="s">
        <v>22</v>
      </c>
      <c r="D7" s="35"/>
      <c r="E7" s="35"/>
      <c r="F7" s="35"/>
      <c r="G7" s="35"/>
      <c r="H7" s="35"/>
      <c r="I7" s="35"/>
      <c r="J7" s="35"/>
    </row>
    <row r="8" spans="2:10" ht="18" customHeight="1" x14ac:dyDescent="0.25">
      <c r="C8" s="36" t="s">
        <v>23</v>
      </c>
      <c r="D8" s="36"/>
      <c r="E8" s="36"/>
      <c r="F8" s="36"/>
      <c r="G8" s="36"/>
      <c r="H8" s="36"/>
      <c r="I8" s="36"/>
      <c r="J8" s="36"/>
    </row>
    <row r="9" spans="2:10" x14ac:dyDescent="0.25">
      <c r="C9" s="12" t="s">
        <v>24</v>
      </c>
      <c r="D9" s="2"/>
      <c r="E9" s="2"/>
      <c r="F9" s="2"/>
      <c r="G9" s="2"/>
      <c r="H9" s="2"/>
      <c r="I9" s="2"/>
      <c r="J9" s="2"/>
    </row>
    <row r="10" spans="2:10" x14ac:dyDescent="0.25">
      <c r="C10" s="12" t="s">
        <v>20</v>
      </c>
      <c r="D10" s="2"/>
      <c r="E10" s="2"/>
      <c r="F10" s="2"/>
      <c r="G10" s="2"/>
      <c r="H10" s="2"/>
      <c r="I10" s="2"/>
      <c r="J10" s="2"/>
    </row>
    <row r="11" spans="2:10" x14ac:dyDescent="0.25">
      <c r="C11" s="3"/>
      <c r="D11" s="2"/>
      <c r="E11" s="2"/>
      <c r="F11" s="2"/>
      <c r="G11" s="2"/>
      <c r="H11" s="2"/>
      <c r="I11" s="2"/>
      <c r="J11" s="2"/>
    </row>
    <row r="12" spans="2:10" ht="15.75" x14ac:dyDescent="0.25">
      <c r="B12" s="1"/>
      <c r="C12" s="20" t="s">
        <v>43</v>
      </c>
    </row>
    <row r="14" spans="2:10" ht="27" customHeight="1" x14ac:dyDescent="0.25">
      <c r="B14" s="24" t="s">
        <v>0</v>
      </c>
      <c r="C14" s="24"/>
      <c r="D14" s="24"/>
      <c r="E14" s="24"/>
      <c r="F14" s="24"/>
      <c r="G14" s="25" t="s">
        <v>6</v>
      </c>
      <c r="H14" s="26"/>
      <c r="I14" s="26"/>
      <c r="J14" s="27"/>
    </row>
    <row r="15" spans="2:10" ht="48" x14ac:dyDescent="0.25">
      <c r="B15" s="4" t="s">
        <v>1</v>
      </c>
      <c r="C15" s="5" t="s">
        <v>8</v>
      </c>
      <c r="D15" s="5" t="s">
        <v>4</v>
      </c>
      <c r="E15" s="5" t="s">
        <v>2</v>
      </c>
      <c r="F15" s="5" t="s">
        <v>3</v>
      </c>
      <c r="G15" s="6" t="s">
        <v>16</v>
      </c>
      <c r="H15" s="8" t="s">
        <v>17</v>
      </c>
      <c r="I15" s="6" t="s">
        <v>19</v>
      </c>
      <c r="J15" s="6" t="s">
        <v>18</v>
      </c>
    </row>
    <row r="16" spans="2:10" x14ac:dyDescent="0.2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ht="36" x14ac:dyDescent="0.25">
      <c r="B17" s="16" t="s">
        <v>9</v>
      </c>
      <c r="C17" s="17" t="s">
        <v>30</v>
      </c>
      <c r="D17" s="21" t="s">
        <v>13</v>
      </c>
      <c r="E17" s="18" t="s">
        <v>38</v>
      </c>
      <c r="F17" s="19">
        <v>1</v>
      </c>
      <c r="G17" s="22"/>
      <c r="H17" s="22">
        <f>F17*G17</f>
        <v>0</v>
      </c>
      <c r="I17" s="22">
        <f>H17*23%</f>
        <v>0</v>
      </c>
      <c r="J17" s="22">
        <f>H17+I17</f>
        <v>0</v>
      </c>
    </row>
    <row r="18" spans="2:10" ht="36" x14ac:dyDescent="0.25">
      <c r="B18" s="16" t="s">
        <v>10</v>
      </c>
      <c r="C18" s="17" t="s">
        <v>31</v>
      </c>
      <c r="D18" s="21" t="s">
        <v>13</v>
      </c>
      <c r="E18" s="18" t="s">
        <v>38</v>
      </c>
      <c r="F18" s="19">
        <v>1</v>
      </c>
      <c r="G18" s="22"/>
      <c r="H18" s="22">
        <f t="shared" ref="H18:H24" si="0">F18*G18</f>
        <v>0</v>
      </c>
      <c r="I18" s="22">
        <f t="shared" ref="I18:I24" si="1">H18*23%</f>
        <v>0</v>
      </c>
      <c r="J18" s="22">
        <f t="shared" ref="J18:J24" si="2">H18+I18</f>
        <v>0</v>
      </c>
    </row>
    <row r="19" spans="2:10" ht="36" x14ac:dyDescent="0.25">
      <c r="B19" s="16" t="s">
        <v>11</v>
      </c>
      <c r="C19" s="17" t="s">
        <v>32</v>
      </c>
      <c r="D19" s="21" t="s">
        <v>13</v>
      </c>
      <c r="E19" s="18" t="s">
        <v>40</v>
      </c>
      <c r="F19" s="19">
        <v>2</v>
      </c>
      <c r="G19" s="22"/>
      <c r="H19" s="22">
        <f t="shared" si="0"/>
        <v>0</v>
      </c>
      <c r="I19" s="22">
        <f t="shared" si="1"/>
        <v>0</v>
      </c>
      <c r="J19" s="22">
        <f t="shared" si="2"/>
        <v>0</v>
      </c>
    </row>
    <row r="20" spans="2:10" ht="36" x14ac:dyDescent="0.25">
      <c r="B20" s="16" t="s">
        <v>12</v>
      </c>
      <c r="C20" s="17" t="s">
        <v>33</v>
      </c>
      <c r="D20" s="21" t="s">
        <v>13</v>
      </c>
      <c r="E20" s="18" t="s">
        <v>41</v>
      </c>
      <c r="F20" s="19">
        <v>1</v>
      </c>
      <c r="G20" s="22"/>
      <c r="H20" s="22">
        <f t="shared" si="0"/>
        <v>0</v>
      </c>
      <c r="I20" s="22">
        <f t="shared" si="1"/>
        <v>0</v>
      </c>
      <c r="J20" s="22">
        <f t="shared" si="2"/>
        <v>0</v>
      </c>
    </row>
    <row r="21" spans="2:10" ht="36" x14ac:dyDescent="0.25">
      <c r="B21" s="16" t="s">
        <v>15</v>
      </c>
      <c r="C21" s="17" t="s">
        <v>34</v>
      </c>
      <c r="D21" s="21" t="s">
        <v>13</v>
      </c>
      <c r="E21" s="18" t="s">
        <v>38</v>
      </c>
      <c r="F21" s="19">
        <v>1</v>
      </c>
      <c r="G21" s="22"/>
      <c r="H21" s="22">
        <f t="shared" si="0"/>
        <v>0</v>
      </c>
      <c r="I21" s="22">
        <f t="shared" si="1"/>
        <v>0</v>
      </c>
      <c r="J21" s="22">
        <f t="shared" si="2"/>
        <v>0</v>
      </c>
    </row>
    <row r="22" spans="2:10" ht="36" x14ac:dyDescent="0.25">
      <c r="B22" s="16" t="s">
        <v>27</v>
      </c>
      <c r="C22" s="17" t="s">
        <v>35</v>
      </c>
      <c r="D22" s="21" t="s">
        <v>13</v>
      </c>
      <c r="E22" s="18" t="s">
        <v>38</v>
      </c>
      <c r="F22" s="19">
        <v>1</v>
      </c>
      <c r="G22" s="22"/>
      <c r="H22" s="22">
        <f t="shared" si="0"/>
        <v>0</v>
      </c>
      <c r="I22" s="22">
        <f t="shared" si="1"/>
        <v>0</v>
      </c>
      <c r="J22" s="22">
        <f t="shared" si="2"/>
        <v>0</v>
      </c>
    </row>
    <row r="23" spans="2:10" ht="36" x14ac:dyDescent="0.25">
      <c r="B23" s="16" t="s">
        <v>28</v>
      </c>
      <c r="C23" s="17" t="s">
        <v>36</v>
      </c>
      <c r="D23" s="21" t="s">
        <v>13</v>
      </c>
      <c r="E23" s="18" t="s">
        <v>39</v>
      </c>
      <c r="F23" s="19">
        <v>1</v>
      </c>
      <c r="G23" s="22"/>
      <c r="H23" s="22">
        <f t="shared" si="0"/>
        <v>0</v>
      </c>
      <c r="I23" s="22">
        <f t="shared" si="1"/>
        <v>0</v>
      </c>
      <c r="J23" s="22">
        <f t="shared" si="2"/>
        <v>0</v>
      </c>
    </row>
    <row r="24" spans="2:10" ht="36" x14ac:dyDescent="0.25">
      <c r="B24" s="16" t="s">
        <v>29</v>
      </c>
      <c r="C24" s="17" t="s">
        <v>37</v>
      </c>
      <c r="D24" s="21" t="s">
        <v>13</v>
      </c>
      <c r="E24" s="18" t="s">
        <v>42</v>
      </c>
      <c r="F24" s="19">
        <v>1</v>
      </c>
      <c r="G24" s="22"/>
      <c r="H24" s="22">
        <f t="shared" si="0"/>
        <v>0</v>
      </c>
      <c r="I24" s="22">
        <f t="shared" si="1"/>
        <v>0</v>
      </c>
      <c r="J24" s="22">
        <f t="shared" si="2"/>
        <v>0</v>
      </c>
    </row>
    <row r="25" spans="2:10" ht="45.75" customHeight="1" x14ac:dyDescent="0.25">
      <c r="B25" s="37" t="s">
        <v>7</v>
      </c>
      <c r="C25" s="29"/>
      <c r="D25" s="29"/>
      <c r="E25" s="29"/>
      <c r="F25" s="29"/>
      <c r="G25" s="38"/>
      <c r="H25" s="39">
        <f>SUM(H17:H24)</f>
        <v>0</v>
      </c>
      <c r="I25" s="39">
        <f>SUM(I17:I24)</f>
        <v>0</v>
      </c>
      <c r="J25" s="39">
        <f>SUM(J17:J24)</f>
        <v>0</v>
      </c>
    </row>
    <row r="26" spans="2:10" ht="45.75" customHeight="1" x14ac:dyDescent="0.25">
      <c r="B26" s="14"/>
      <c r="C26" s="14"/>
      <c r="D26" s="14"/>
      <c r="E26" s="14"/>
      <c r="F26" s="14"/>
      <c r="G26" s="14"/>
      <c r="H26" s="15"/>
      <c r="I26" s="15"/>
      <c r="J26" s="15"/>
    </row>
    <row r="27" spans="2:10" ht="45.75" customHeight="1" x14ac:dyDescent="0.25">
      <c r="B27" s="1"/>
      <c r="C27" s="20" t="s">
        <v>44</v>
      </c>
    </row>
    <row r="28" spans="2:10" ht="19.5" customHeight="1" x14ac:dyDescent="0.25"/>
    <row r="29" spans="2:10" ht="28.5" customHeight="1" x14ac:dyDescent="0.25">
      <c r="B29" s="24" t="s">
        <v>0</v>
      </c>
      <c r="C29" s="24"/>
      <c r="D29" s="24"/>
      <c r="E29" s="24"/>
      <c r="F29" s="24"/>
      <c r="G29" s="25" t="s">
        <v>6</v>
      </c>
      <c r="H29" s="26"/>
      <c r="I29" s="26"/>
      <c r="J29" s="27"/>
    </row>
    <row r="30" spans="2:10" ht="45.75" customHeight="1" x14ac:dyDescent="0.25">
      <c r="B30" s="4" t="s">
        <v>1</v>
      </c>
      <c r="C30" s="5" t="s">
        <v>8</v>
      </c>
      <c r="D30" s="5" t="s">
        <v>4</v>
      </c>
      <c r="E30" s="5" t="s">
        <v>2</v>
      </c>
      <c r="F30" s="5" t="s">
        <v>3</v>
      </c>
      <c r="G30" s="6" t="s">
        <v>16</v>
      </c>
      <c r="H30" s="8" t="s">
        <v>17</v>
      </c>
      <c r="I30" s="6" t="s">
        <v>19</v>
      </c>
      <c r="J30" s="6" t="s">
        <v>18</v>
      </c>
    </row>
    <row r="31" spans="2:10" ht="23.25" customHeight="1" x14ac:dyDescent="0.25"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</row>
    <row r="32" spans="2:10" ht="36" x14ac:dyDescent="0.25">
      <c r="B32" s="16" t="s">
        <v>9</v>
      </c>
      <c r="C32" s="23" t="s">
        <v>45</v>
      </c>
      <c r="D32" s="21" t="s">
        <v>13</v>
      </c>
      <c r="E32" s="18" t="s">
        <v>39</v>
      </c>
      <c r="F32" s="19">
        <v>1</v>
      </c>
      <c r="G32" s="22"/>
      <c r="H32" s="22">
        <f>F32*G32</f>
        <v>0</v>
      </c>
      <c r="I32" s="22">
        <f>H32*23%</f>
        <v>0</v>
      </c>
      <c r="J32" s="22">
        <f>H32+I32</f>
        <v>0</v>
      </c>
    </row>
    <row r="33" spans="2:10" x14ac:dyDescent="0.25">
      <c r="B33" s="28" t="s">
        <v>7</v>
      </c>
      <c r="C33" s="29"/>
      <c r="D33" s="30"/>
      <c r="E33" s="30"/>
      <c r="F33" s="30"/>
      <c r="G33" s="31"/>
      <c r="H33" s="9">
        <f>SUM(H32)</f>
        <v>0</v>
      </c>
      <c r="I33" s="9">
        <f>SUM(I32)</f>
        <v>0</v>
      </c>
      <c r="J33" s="9">
        <f>SUM(J32)</f>
        <v>0</v>
      </c>
    </row>
    <row r="34" spans="2:10" x14ac:dyDescent="0.25">
      <c r="B34" s="14"/>
      <c r="C34" s="14"/>
      <c r="D34" s="14"/>
      <c r="E34" s="14"/>
      <c r="F34" s="14"/>
      <c r="G34" s="14"/>
      <c r="H34" s="15"/>
      <c r="I34" s="15"/>
      <c r="J34" s="15"/>
    </row>
    <row r="35" spans="2:10" x14ac:dyDescent="0.25">
      <c r="B35" s="14"/>
      <c r="C35" s="14"/>
      <c r="D35" s="14"/>
      <c r="E35" s="14"/>
      <c r="F35" s="14"/>
      <c r="G35" s="14"/>
      <c r="H35" s="15"/>
      <c r="I35" s="15"/>
      <c r="J35" s="15"/>
    </row>
    <row r="36" spans="2:10" x14ac:dyDescent="0.25">
      <c r="B36" s="14"/>
      <c r="C36" s="14"/>
      <c r="D36" s="14"/>
      <c r="E36" s="14"/>
      <c r="F36" s="14"/>
      <c r="G36" s="14"/>
      <c r="H36" s="15"/>
      <c r="I36" s="15"/>
      <c r="J36" s="15"/>
    </row>
    <row r="37" spans="2:10" x14ac:dyDescent="0.25">
      <c r="D37" s="13" t="s">
        <v>25</v>
      </c>
    </row>
    <row r="38" spans="2:10" ht="15" customHeight="1" x14ac:dyDescent="0.25">
      <c r="D38" s="13" t="s">
        <v>26</v>
      </c>
    </row>
  </sheetData>
  <mergeCells count="11">
    <mergeCell ref="B1:J1"/>
    <mergeCell ref="B3:J3"/>
    <mergeCell ref="B14:F14"/>
    <mergeCell ref="G14:J14"/>
    <mergeCell ref="C7:J7"/>
    <mergeCell ref="C8:J8"/>
    <mergeCell ref="B29:F29"/>
    <mergeCell ref="G29:J29"/>
    <mergeCell ref="B33:G33"/>
    <mergeCell ref="B25:G25"/>
    <mergeCell ref="B2:J2"/>
  </mergeCells>
  <phoneticPr fontId="9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2024-05-23T10:27:44Z</cp:lastPrinted>
  <dcterms:created xsi:type="dcterms:W3CDTF">2021-07-22T08:58:30Z</dcterms:created>
  <dcterms:modified xsi:type="dcterms:W3CDTF">2024-05-23T10:28:04Z</dcterms:modified>
</cp:coreProperties>
</file>