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44.xml" ContentType="application/vnd.openxmlformats-officedocument.spreadsheetml.worksheet+xml"/>
  <Override PartName="/xl/worksheets/sheet1.xml" ContentType="application/vnd.openxmlformats-officedocument.spreadsheetml.worksheet+xml"/>
  <Override PartName="/xl/worksheets/sheet45.xml" ContentType="application/vnd.openxmlformats-officedocument.spreadsheetml.worksheet+xml"/>
  <Override PartName="/xl/worksheets/sheet2.xml" ContentType="application/vnd.openxmlformats-officedocument.spreadsheetml.worksheet+xml"/>
  <Override PartName="/xl/worksheets/sheet46.xml" ContentType="application/vnd.openxmlformats-officedocument.spreadsheetml.worksheet+xml"/>
  <Override PartName="/xl/worksheets/sheet3.xml" ContentType="application/vnd.openxmlformats-officedocument.spreadsheetml.worksheet+xml"/>
  <Override PartName="/xl/worksheets/sheet47.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48.xml" ContentType="application/vnd.openxmlformats-officedocument.spreadsheetml.worksheet+xml"/>
  <Override PartName="/xl/worksheets/sheet6.xml" ContentType="application/vnd.openxmlformats-officedocument.spreadsheetml.worksheet+xml"/>
  <Override PartName="/xl/worksheets/sheet49.xml" ContentType="application/vnd.openxmlformats-officedocument.spreadsheetml.worksheet+xml"/>
  <Override PartName="/xl/worksheets/sheet7.xml" ContentType="application/vnd.openxmlformats-officedocument.spreadsheetml.worksheet+xml"/>
  <Override PartName="/xl/worksheets/sheet60.xml" ContentType="application/vnd.openxmlformats-officedocument.spreadsheetml.worksheet+xml"/>
  <Override PartName="/xl/worksheets/sheet8.xml" ContentType="application/vnd.openxmlformats-officedocument.spreadsheetml.worksheet+xml"/>
  <Override PartName="/xl/worksheets/sheet61.xml" ContentType="application/vnd.openxmlformats-officedocument.spreadsheetml.worksheet+xml"/>
  <Override PartName="/xl/worksheets/sheet9.xml" ContentType="application/vnd.openxmlformats-officedocument.spreadsheetml.worksheet+xml"/>
  <Override PartName="/xl/worksheets/sheet62.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_rels/sheet202.xml.rels" ContentType="application/vnd.openxmlformats-package.relationships+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sharedStrings.xml" ContentType="application/vnd.openxmlformats-officedocument.spreadsheetml.sharedStrings+xml"/>
  <Override PartName="/xl/media/image1.jpeg" ContentType="image/jpeg"/>
  <Override PartName="/xl/drawings/drawing1.xml" ContentType="application/vnd.openxmlformats-officedocument.drawing+xml"/>
  <Override PartName="/xl/drawings/_rels/drawing1.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14"/>
  </bookViews>
  <sheets>
    <sheet name="CZĘŚĆ 1" sheetId="1" state="visible" r:id="rId2"/>
    <sheet name="CZĘŚĆ 2" sheetId="2" state="visible" r:id="rId3"/>
    <sheet name="CZĘŚĆ 3" sheetId="3" state="visible" r:id="rId4"/>
    <sheet name="CZĘŚĆ 4" sheetId="4" state="visible" r:id="rId5"/>
    <sheet name="CZĘŚĆ 5" sheetId="5" state="visible" r:id="rId6"/>
    <sheet name="CZĘŚĆ 6" sheetId="6" state="visible" r:id="rId7"/>
    <sheet name="CZĘŚĆ 7" sheetId="7" state="visible" r:id="rId8"/>
    <sheet name="CZĘŚĆ 8" sheetId="8" state="visible" r:id="rId9"/>
    <sheet name="CZĘŚĆ 9" sheetId="9" state="visible" r:id="rId10"/>
    <sheet name="CZĘŚĆ 10" sheetId="10" state="visible" r:id="rId11"/>
    <sheet name="CZĘŚĆ 11" sheetId="11" state="visible" r:id="rId12"/>
    <sheet name="CZĘŚĆ 12" sheetId="12" state="visible" r:id="rId13"/>
    <sheet name="CZĘŚĆ 13" sheetId="13" state="visible" r:id="rId14"/>
    <sheet name="CZĘŚĆ 14" sheetId="14" state="visible" r:id="rId15"/>
    <sheet name="CZĘŚĆ 15" sheetId="15" state="visible" r:id="rId16"/>
    <sheet name="CZĘŚĆ 16" sheetId="16" state="visible" r:id="rId17"/>
    <sheet name="CZĘŚĆ 17" sheetId="17" state="visible" r:id="rId18"/>
    <sheet name="CZĘŚĆ 18" sheetId="18" state="visible" r:id="rId19"/>
    <sheet name="CZĘŚĆ 19" sheetId="19" state="visible" r:id="rId20"/>
    <sheet name="CZĘŚĆ 20" sheetId="20" state="visible" r:id="rId21"/>
    <sheet name="CZĘŚĆ  21" sheetId="21" state="visible" r:id="rId22"/>
    <sheet name="CZĘŚĆ 22" sheetId="22" state="visible" r:id="rId23"/>
    <sheet name="CZĘŚĆ 23" sheetId="23" state="visible" r:id="rId24"/>
    <sheet name="CZĘŚĆ 24" sheetId="24" state="visible" r:id="rId25"/>
    <sheet name="CZĘŚĆ 25" sheetId="25" state="visible" r:id="rId26"/>
    <sheet name="CZĘŚĆ 26" sheetId="26" state="visible" r:id="rId27"/>
    <sheet name="CZĘŚĆ 27" sheetId="27" state="visible" r:id="rId28"/>
    <sheet name="CZĘŚĆ 28" sheetId="28" state="visible" r:id="rId29"/>
    <sheet name="CZĘŚĆ 29" sheetId="29" state="visible" r:id="rId30"/>
    <sheet name="CZĘŚĆ 30" sheetId="30" state="visible" r:id="rId31"/>
    <sheet name="CZĘŚĆ 31" sheetId="31" state="visible" r:id="rId32"/>
    <sheet name="CZĘŚĆ 32" sheetId="32" state="visible" r:id="rId33"/>
    <sheet name="CZĘŚĆ 33" sheetId="33" state="visible" r:id="rId34"/>
    <sheet name="CZĘŚĆ 34" sheetId="34" state="visible" r:id="rId35"/>
    <sheet name="CZĘŚĆ 35" sheetId="35" state="visible" r:id="rId36"/>
    <sheet name="CZĘŚĆ 36" sheetId="36" state="visible" r:id="rId37"/>
    <sheet name="CZĘŚĆ 37" sheetId="37" state="visible" r:id="rId38"/>
    <sheet name="CZĘŚĆ 38" sheetId="38" state="visible" r:id="rId39"/>
    <sheet name="CZĘŚĆ 39" sheetId="39" state="visible" r:id="rId40"/>
    <sheet name="CZĘŚĆ 40" sheetId="40" state="visible" r:id="rId41"/>
    <sheet name="CZĘŚĆ 41" sheetId="41" state="visible" r:id="rId42"/>
    <sheet name="CZĘŚĆ 42" sheetId="42" state="visible" r:id="rId43"/>
    <sheet name="CZĘŚĆ 43" sheetId="43" state="visible" r:id="rId44"/>
    <sheet name="CZĘŚĆ 44" sheetId="44" state="visible" r:id="rId45"/>
    <sheet name="CZĘŚĆ 45" sheetId="45" state="visible" r:id="rId46"/>
    <sheet name="CZĘŚĆ 46" sheetId="46" state="visible" r:id="rId47"/>
    <sheet name="CZĘŚĆ 47" sheetId="47" state="visible" r:id="rId48"/>
    <sheet name="CZĘŚĆ 48" sheetId="48" state="visible" r:id="rId49"/>
    <sheet name="CZĘŚĆ 49" sheetId="49" state="visible" r:id="rId50"/>
    <sheet name="CZĘŚĆ 50" sheetId="50" state="visible" r:id="rId51"/>
    <sheet name="CZĘŚĆ 51" sheetId="51" state="visible" r:id="rId52"/>
    <sheet name="CZĘŚĆ 52" sheetId="52" state="visible" r:id="rId53"/>
    <sheet name="CZĘŚĆ 53" sheetId="53" state="visible" r:id="rId54"/>
    <sheet name="CZĘŚĆ 54" sheetId="54" state="visible" r:id="rId55"/>
    <sheet name="CZĘŚĆ 55" sheetId="55" state="visible" r:id="rId56"/>
    <sheet name="CZĘŚĆ 56" sheetId="56" state="visible" r:id="rId57"/>
    <sheet name="CZĘŚĆ 57" sheetId="57" state="visible" r:id="rId58"/>
    <sheet name="CZĘŚĆ 58" sheetId="58" state="visible" r:id="rId59"/>
    <sheet name="CZĘŚĆ 59" sheetId="59" state="visible" r:id="rId60"/>
    <sheet name="CZĘŚĆ 60" sheetId="60" state="visible" r:id="rId61"/>
    <sheet name="CZĘŚĆ 61" sheetId="61" state="visible" r:id="rId62"/>
    <sheet name="CZĘŚĆ 62" sheetId="62" state="visible" r:id="rId63"/>
    <sheet name="CZĘŚĆ 63" sheetId="63" state="visible" r:id="rId64"/>
    <sheet name="CZĘŚĆ 64" sheetId="64" state="visible" r:id="rId65"/>
    <sheet name="CZĘŚĆ 65" sheetId="65" state="visible" r:id="rId66"/>
    <sheet name="CZĘŚĆ 66" sheetId="66" state="visible" r:id="rId67"/>
    <sheet name="CZĘŚĆ 67" sheetId="67" state="visible" r:id="rId68"/>
    <sheet name="CZĘŚĆ 68" sheetId="68" state="visible" r:id="rId69"/>
    <sheet name="CZĘŚĆ 69" sheetId="69" state="visible" r:id="rId70"/>
    <sheet name="CZĘŚĆ 70" sheetId="70" state="visible" r:id="rId71"/>
    <sheet name="CZĘŚĆ 71" sheetId="71" state="visible" r:id="rId72"/>
    <sheet name="CZĘŚĆ 72" sheetId="72" state="visible" r:id="rId73"/>
    <sheet name="CZĘŚĆ 73" sheetId="73" state="visible" r:id="rId74"/>
    <sheet name="CZĘŚĆ 74" sheetId="74" state="visible" r:id="rId75"/>
    <sheet name="CZĘŚĆ 75" sheetId="75" state="visible" r:id="rId76"/>
    <sheet name="CZĘŚĆ 76" sheetId="76" state="visible" r:id="rId77"/>
    <sheet name="CZĘŚĆ 77" sheetId="77" state="visible" r:id="rId78"/>
    <sheet name="Zał__do_Cz 77" sheetId="78" state="visible" r:id="rId79"/>
    <sheet name="CZĘŚĆ 78" sheetId="79" state="visible" r:id="rId80"/>
    <sheet name="CZĘŚĆ 79" sheetId="80" state="visible" r:id="rId81"/>
    <sheet name="CZĘŚĆ 80" sheetId="81" state="visible" r:id="rId82"/>
    <sheet name="CZĘŚĆ 81" sheetId="82" state="visible" r:id="rId83"/>
    <sheet name="CZĘŚĆ 82" sheetId="83" state="visible" r:id="rId84"/>
    <sheet name="CZĘŚĆ 83" sheetId="84" state="visible" r:id="rId85"/>
    <sheet name="CZĘŚĆ 84" sheetId="85" state="visible" r:id="rId86"/>
    <sheet name="CZĘŚĆ 85" sheetId="86" state="visible" r:id="rId87"/>
    <sheet name="Część NR 86" sheetId="87" state="visible" r:id="rId88"/>
    <sheet name="CZĘŚĆ 87" sheetId="88" state="visible" r:id="rId89"/>
    <sheet name="Część 88" sheetId="89" state="visible" r:id="rId90"/>
    <sheet name="Część 89" sheetId="90" state="visible" r:id="rId91"/>
    <sheet name="Część 90" sheetId="91" state="visible" r:id="rId92"/>
    <sheet name="Część 91" sheetId="92" state="visible" r:id="rId93"/>
    <sheet name="Część 92" sheetId="93" state="visible" r:id="rId94"/>
    <sheet name="CZĘŚĆ 93" sheetId="94" state="visible" r:id="rId95"/>
    <sheet name="Część 94" sheetId="95" state="visible" r:id="rId96"/>
    <sheet name="Część 95" sheetId="96" state="visible" r:id="rId97"/>
    <sheet name="Część 96" sheetId="97" state="visible" r:id="rId98"/>
    <sheet name="Część 97" sheetId="98" state="visible" r:id="rId99"/>
    <sheet name="Część 98" sheetId="99" state="visible" r:id="rId100"/>
    <sheet name="CZĘŚĆ 99" sheetId="100" state="visible" r:id="rId101"/>
    <sheet name="CZĘŚĆ 100" sheetId="101" state="visible" r:id="rId102"/>
    <sheet name="CZĘŚĆ 101" sheetId="102" state="visible" r:id="rId103"/>
    <sheet name="Część 102" sheetId="103" state="visible" r:id="rId104"/>
    <sheet name="CZĘŚĆ 103" sheetId="104" state="visible" r:id="rId105"/>
    <sheet name="CZĘŚĆ 104" sheetId="105" state="visible" r:id="rId106"/>
    <sheet name="CZĘŚĆ 105" sheetId="106" state="visible" r:id="rId107"/>
    <sheet name="CZĘŚĆ 106" sheetId="107" state="visible" r:id="rId108"/>
    <sheet name="CZĘŚĆ 107" sheetId="108" state="visible" r:id="rId109"/>
    <sheet name="CZĘŚĆ 108" sheetId="109" state="visible" r:id="rId110"/>
    <sheet name="CZĘŚĆ 109" sheetId="110" state="visible" r:id="rId111"/>
    <sheet name="Część 110" sheetId="111" state="visible" r:id="rId112"/>
    <sheet name="CZĘŚĆ 111" sheetId="112" state="visible" r:id="rId113"/>
    <sheet name="CZĘŚĆ 112" sheetId="113" state="visible" r:id="rId114"/>
    <sheet name="CZĘŚĆ 113" sheetId="114" state="visible" r:id="rId115"/>
    <sheet name="CZĘŚĆ 114" sheetId="115" state="visible" r:id="rId116"/>
    <sheet name="CZĘŚĆ 115" sheetId="116" state="visible" r:id="rId117"/>
    <sheet name="CZĘŚĆ 116" sheetId="117" state="visible" r:id="rId118"/>
    <sheet name="CZĘŚĆ 117" sheetId="118" state="visible" r:id="rId119"/>
    <sheet name="CZĘŚĆ 118" sheetId="119" state="visible" r:id="rId120"/>
    <sheet name="CZĘŚĆ 119" sheetId="120" state="visible" r:id="rId121"/>
    <sheet name="Część 120" sheetId="121" state="visible" r:id="rId122"/>
    <sheet name="CZĘŚĆ 121" sheetId="122" state="visible" r:id="rId123"/>
    <sheet name="CZĘŚĆ 122" sheetId="123" state="visible" r:id="rId124"/>
    <sheet name="CZĘŚĆ 123" sheetId="124" state="visible" r:id="rId125"/>
    <sheet name="Zał__do_Cz 123" sheetId="125" state="visible" r:id="rId126"/>
    <sheet name="CZĘŚĆ 124" sheetId="126" state="visible" r:id="rId127"/>
    <sheet name="CZĘŚĆ 125" sheetId="127" state="visible" r:id="rId128"/>
    <sheet name="CZĘŚĆ 126" sheetId="128" state="visible" r:id="rId129"/>
    <sheet name="CZĘŚĆ 127" sheetId="129" state="visible" r:id="rId130"/>
    <sheet name="CZĘŚĆ 128" sheetId="130" state="visible" r:id="rId131"/>
    <sheet name="CZĘŚĆ 129" sheetId="131" state="visible" r:id="rId132"/>
    <sheet name="CZĘŚĆ 130" sheetId="132" state="visible" r:id="rId133"/>
    <sheet name="CZĘŚĆ 131" sheetId="133" state="visible" r:id="rId134"/>
    <sheet name="CZĘŚĆ 132" sheetId="134" state="visible" r:id="rId135"/>
    <sheet name="CZĘŚĆ 133" sheetId="135" state="visible" r:id="rId136"/>
    <sheet name="CZĘŚĆ 134" sheetId="136" state="visible" r:id="rId137"/>
    <sheet name="CZĘŚĆ 135" sheetId="137" state="visible" r:id="rId138"/>
    <sheet name="Część 136" sheetId="138" state="visible" r:id="rId139"/>
    <sheet name="CZĘŚĆ 137" sheetId="139" state="visible" r:id="rId140"/>
    <sheet name="CZĘŚĆ 138" sheetId="140" state="visible" r:id="rId141"/>
    <sheet name="CZĘŚĆ 139" sheetId="141" state="visible" r:id="rId142"/>
    <sheet name="Część 140" sheetId="142" state="visible" r:id="rId143"/>
    <sheet name="Część 141" sheetId="143" state="visible" r:id="rId144"/>
    <sheet name="CZĘŚĆ 142" sheetId="144" state="visible" r:id="rId145"/>
    <sheet name="CZĘŚć 143" sheetId="145" state="visible" r:id="rId146"/>
    <sheet name="CZĘŚĆ 144" sheetId="146" state="visible" r:id="rId147"/>
    <sheet name="CZĘŚĆ 145" sheetId="147" state="visible" r:id="rId148"/>
    <sheet name="CZĘŚĆ 146" sheetId="148" state="visible" r:id="rId149"/>
    <sheet name="CZĘŚĆ 147" sheetId="149" state="visible" r:id="rId150"/>
    <sheet name="CZĘŚĆ 148" sheetId="150" state="visible" r:id="rId151"/>
    <sheet name="CZĘŚĆ 149" sheetId="151" state="visible" r:id="rId152"/>
    <sheet name="CZĘŚĆ 150" sheetId="152" state="visible" r:id="rId153"/>
    <sheet name="CZĘŚĆ 151" sheetId="153" state="visible" r:id="rId154"/>
    <sheet name="CZĘŚĆ 152" sheetId="154" state="visible" r:id="rId155"/>
    <sheet name="CZĘŚĆ 153" sheetId="155" state="visible" r:id="rId156"/>
    <sheet name="CZĘŚĆ 154" sheetId="156" state="visible" r:id="rId157"/>
    <sheet name="Część 155" sheetId="157" state="visible" r:id="rId158"/>
    <sheet name="Część 156" sheetId="158" state="visible" r:id="rId159"/>
    <sheet name="CZĘŚĆ 157" sheetId="159" state="visible" r:id="rId160"/>
    <sheet name="CZĘŚĆ158" sheetId="160" state="visible" r:id="rId161"/>
    <sheet name="CZĘŚĆ 159" sheetId="161" state="visible" r:id="rId162"/>
    <sheet name="Część 160" sheetId="162" state="visible" r:id="rId163"/>
    <sheet name="CZĘŚĆ 161" sheetId="163" state="visible" r:id="rId164"/>
    <sheet name="Część 162" sheetId="164" state="visible" r:id="rId165"/>
    <sheet name="Część 163" sheetId="165" state="visible" r:id="rId166"/>
    <sheet name="Część 164" sheetId="166" state="visible" r:id="rId167"/>
    <sheet name="Część 165" sheetId="167" state="visible" r:id="rId168"/>
    <sheet name="CZĘŚĆ 166" sheetId="168" state="visible" r:id="rId169"/>
    <sheet name="CZĘŚĆ 167" sheetId="169" state="visible" r:id="rId170"/>
    <sheet name="Część 168" sheetId="170" state="visible" r:id="rId171"/>
    <sheet name="CZĘŚĆ 169" sheetId="171" state="visible" r:id="rId172"/>
    <sheet name="CZĘŚĆ 170" sheetId="172" state="visible" r:id="rId173"/>
    <sheet name="CZĘŚĆ 171" sheetId="173" state="visible" r:id="rId174"/>
    <sheet name="CZĘŚĆ 172" sheetId="174" state="visible" r:id="rId175"/>
    <sheet name="CZĘŚĆ 173" sheetId="175" state="visible" r:id="rId176"/>
    <sheet name="CZĘŚĆ 174" sheetId="176" state="visible" r:id="rId177"/>
    <sheet name="Część 175" sheetId="177" state="visible" r:id="rId178"/>
    <sheet name="CZĘŚĆ 176" sheetId="178" state="visible" r:id="rId179"/>
    <sheet name="CZĘŚĆ 177" sheetId="179" state="visible" r:id="rId180"/>
    <sheet name="CZĘŚĆ 178" sheetId="180" state="visible" r:id="rId181"/>
    <sheet name="CZĘŚĆ 179" sheetId="181" state="visible" r:id="rId182"/>
    <sheet name="CZĘŚĆ 180" sheetId="182" state="visible" r:id="rId183"/>
    <sheet name="CZĘŚĆ 181" sheetId="183" state="visible" r:id="rId184"/>
    <sheet name="CZĘŚĆ 182" sheetId="184" state="visible" r:id="rId185"/>
    <sheet name="CZĘŚĆ 183" sheetId="185" state="visible" r:id="rId186"/>
    <sheet name="CZĘŚĆ 184" sheetId="186" state="visible" r:id="rId187"/>
    <sheet name="CZĘŚĆ 185" sheetId="187" state="visible" r:id="rId188"/>
    <sheet name="Część 186" sheetId="188" state="visible" r:id="rId189"/>
    <sheet name="CZĘŚĆ 187" sheetId="189" state="visible" r:id="rId190"/>
    <sheet name="CZĘŚĆ 188" sheetId="190" state="visible" r:id="rId191"/>
    <sheet name="CZĘŚĆ 189" sheetId="191" state="visible" r:id="rId192"/>
    <sheet name="CZĘŚĆ 190" sheetId="192" state="visible" r:id="rId193"/>
    <sheet name="CZĘŚĆ 191" sheetId="193" state="visible" r:id="rId194"/>
    <sheet name="Część 192" sheetId="194" state="visible" r:id="rId195"/>
    <sheet name="CZĘŚĆ 193" sheetId="195" state="visible" r:id="rId196"/>
    <sheet name="CZĘŚĆ 194" sheetId="196" state="visible" r:id="rId197"/>
    <sheet name="Część 195" sheetId="197" state="visible" r:id="rId198"/>
    <sheet name="CZĘŚĆ 196" sheetId="198" state="visible" r:id="rId199"/>
    <sheet name="CZĘŚĆ NR 197" sheetId="199" state="visible" r:id="rId200"/>
    <sheet name="CZĘŚĆ 198" sheetId="200" state="visible" r:id="rId201"/>
    <sheet name="Część 199" sheetId="201" state="visible" r:id="rId202"/>
    <sheet name="Część 200" sheetId="202" state="visible" r:id="rId203"/>
    <sheet name="Część 201" sheetId="203" state="visible" r:id="rId204"/>
    <sheet name="Część 202" sheetId="204" state="visible" r:id="rId205"/>
    <sheet name="Część 203" sheetId="205" state="visible" r:id="rId206"/>
    <sheet name="Część 204" sheetId="206" state="visible" r:id="rId207"/>
    <sheet name="CZĘŚĆ 205" sheetId="207" state="visible" r:id="rId208"/>
    <sheet name="CZĘŚĆ 206" sheetId="208" state="visible" r:id="rId209"/>
    <sheet name="CZĘŚĆ 207" sheetId="209" state="visible" r:id="rId210"/>
    <sheet name="CZĘŚĆ 208" sheetId="210" state="visible" r:id="rId211"/>
    <sheet name="CZĘŚĆ 209" sheetId="211" state="visible" r:id="rId212"/>
    <sheet name="CZĘŚĆ 210" sheetId="212" state="visible" r:id="rId213"/>
    <sheet name="CZĘŚĆ 211" sheetId="213" state="visible" r:id="rId214"/>
    <sheet name="CZĘŚĆ 212" sheetId="214" state="visible" r:id="rId215"/>
    <sheet name="CZĘŚĆ 213" sheetId="215" state="visible" r:id="rId216"/>
    <sheet name="CZĘŚĆ 214" sheetId="216" state="visible" r:id="rId217"/>
    <sheet name="CZĘŚĆ 215" sheetId="217" state="visible" r:id="rId218"/>
    <sheet name="CZĘŚĆ 216" sheetId="218" state="visible" r:id="rId219"/>
    <sheet name="CZĘŚĆ 217" sheetId="219" state="visible" r:id="rId220"/>
    <sheet name="CZĘŚĆ 218" sheetId="220" state="visible" r:id="rId221"/>
    <sheet name="CZĘŚĆ 219" sheetId="221" state="visible" r:id="rId222"/>
    <sheet name="CZĘŚĆ 220" sheetId="222" state="visible" r:id="rId223"/>
    <sheet name="CZĘŚĆ 221" sheetId="223" state="visible" r:id="rId224"/>
    <sheet name="CZĘŚĆ 222" sheetId="224" state="visible" r:id="rId225"/>
    <sheet name="CZĘŚĆ 223" sheetId="225" state="visible" r:id="rId226"/>
    <sheet name="CZĘŚĆ 224" sheetId="226" state="visible" r:id="rId227"/>
    <sheet name="CZĘŚĆ 225" sheetId="227" state="visible" r:id="rId228"/>
  </sheets>
  <definedNames>
    <definedName function="false" hidden="false" localSheetId="12" name="_xlnm.Print_Area" vbProcedure="false">'CZĘŚĆ 13'!$A$1:$L$15</definedName>
    <definedName function="false" hidden="false" localSheetId="33" name="_xlnm.Print_Area" vbProcedure="false">'CZĘŚĆ 34'!$A$2:$K$19</definedName>
    <definedName function="false" hidden="false" localSheetId="64" name="_xlnm.Print_Area" vbProcedure="false">'CZĘŚĆ 65'!$A$1:$J$128</definedName>
    <definedName function="false" hidden="false" localSheetId="69" name="_xlnm.Print_Area" vbProcedure="false">'CZĘŚĆ 70'!$A$1:$J$29</definedName>
    <definedName function="false" hidden="false" localSheetId="97" name="_xlnm.Print_Area" vbProcedure="false">'Część 97'!$A$1:$I$86</definedName>
    <definedName function="false" hidden="false" localSheetId="106" name="Z_45EB619D_F5C3_40B5_9930_C45C19298C09__wvu_Cols" vbProcedure="false">'CZĘŚĆ 106'!$I:$I</definedName>
    <definedName function="false" hidden="false" localSheetId="108" name="Z_45EB619D_F5C3_40B5_9930_C45C19298C09__wvu_Cols" vbProcedure="false">'CZĘŚĆ 108'!$I:$I</definedName>
    <definedName function="false" hidden="false" localSheetId="119" name="Z_45EB619D_F5C3_40B5_9930_C45C19298C09__wvu_Cols" vbProcedure="false">'CZĘŚĆ 119'!$I:$I</definedName>
    <definedName function="false" hidden="false" localSheetId="120" name="Excel_BuiltIn_Print_Area" vbProcedure="false">'Część 120'!$A$2:$I$9</definedName>
    <definedName function="false" hidden="false" localSheetId="125" name="Z_45EB619D_F5C3_40B5_9930_C45C19298C09__wvu_Cols" vbProcedure="false">'CZĘŚĆ 124'!$I:$I</definedName>
    <definedName function="false" hidden="false" localSheetId="157" name="Excel_BuiltIn_Print_Area" vbProcedure="false">'Część 156'!$A$1:$I$27</definedName>
    <definedName function="false" hidden="false" localSheetId="157" name="Excel_BuiltIn_Print_Area_10" vbProcedure="false">NA()</definedName>
    <definedName function="false" hidden="false" localSheetId="157" name="Excel_BuiltIn_Print_Area_10_1" vbProcedure="false">NA()</definedName>
    <definedName function="false" hidden="false" localSheetId="157" name="Excel_BuiltIn_Print_Area_10_1_1" vbProcedure="false">NA()</definedName>
    <definedName function="false" hidden="false" localSheetId="157" name="Excel_BuiltIn_Print_Area_10_1_1_1" vbProcedure="false">NA()</definedName>
    <definedName function="false" hidden="false" localSheetId="157" name="Excel_BuiltIn_Print_Area_11" vbProcedure="false">NA()</definedName>
    <definedName function="false" hidden="false" localSheetId="157" name="Excel_BuiltIn_Print_Area_11_1_1" vbProcedure="false">NA()</definedName>
    <definedName function="false" hidden="false" localSheetId="157" name="Excel_BuiltIn_Print_Area_11_1_1_1" vbProcedure="false">NA()</definedName>
    <definedName function="false" hidden="false" localSheetId="157" name="Excel_BuiltIn_Print_Area_12_1" vbProcedure="false">NA()</definedName>
    <definedName function="false" hidden="false" localSheetId="157" name="Excel_BuiltIn_Print_Area_12_1_1" vbProcedure="false">NA()</definedName>
    <definedName function="false" hidden="false" localSheetId="157" name="Excel_BuiltIn_Print_Area_12_1_1_1" vbProcedure="false">NA()</definedName>
    <definedName function="false" hidden="false" localSheetId="157" name="Excel_BuiltIn_Print_Area_13" vbProcedure="false">NA()</definedName>
    <definedName function="false" hidden="false" localSheetId="157" name="Excel_BuiltIn_Print_Area_13_1" vbProcedure="false">NA()</definedName>
    <definedName function="false" hidden="false" localSheetId="157" name="Excel_BuiltIn_Print_Area_13_1_1" vbProcedure="false">NA()</definedName>
    <definedName function="false" hidden="false" localSheetId="157" name="Excel_BuiltIn_Print_Area_13_1_1_1" vbProcedure="false">NA()</definedName>
    <definedName function="false" hidden="false" localSheetId="157" name="Excel_BuiltIn_Print_Area_14_1" vbProcedure="false">NA()</definedName>
    <definedName function="false" hidden="false" localSheetId="157" name="Excel_BuiltIn_Print_Area_14_1_1" vbProcedure="false">NA()</definedName>
    <definedName function="false" hidden="false" localSheetId="157" name="Excel_BuiltIn_Print_Area_15" vbProcedure="false">NA()</definedName>
    <definedName function="false" hidden="false" localSheetId="157" name="Excel_BuiltIn_Print_Area_15_1" vbProcedure="false">NA()</definedName>
    <definedName function="false" hidden="false" localSheetId="157" name="Excel_BuiltIn_Print_Area_15_1_1" vbProcedure="false">NA()</definedName>
    <definedName function="false" hidden="false" localSheetId="157" name="Excel_BuiltIn_Print_Area_15_1_1_1" vbProcedure="false">NA()</definedName>
    <definedName function="false" hidden="false" localSheetId="157" name="Excel_BuiltIn_Print_Area_16_1" vbProcedure="false">NA()</definedName>
    <definedName function="false" hidden="false" localSheetId="157" name="Excel_BuiltIn_Print_Area_17" vbProcedure="false">NA()</definedName>
    <definedName function="false" hidden="false" localSheetId="157" name="Excel_BuiltIn_Print_Area_17_1" vbProcedure="false">NA()</definedName>
    <definedName function="false" hidden="false" localSheetId="157" name="Excel_BuiltIn_Print_Area_17_1_1" vbProcedure="false">NA()</definedName>
    <definedName function="false" hidden="false" localSheetId="157" name="Excel_BuiltIn_Print_Area_17_1_1_1" vbProcedure="false">NA()</definedName>
    <definedName function="false" hidden="false" localSheetId="157" name="Excel_BuiltIn_Print_Area_18" vbProcedure="false">NA()</definedName>
    <definedName function="false" hidden="false" localSheetId="157" name="Excel_BuiltIn_Print_Area_18_1" vbProcedure="false">NA()</definedName>
    <definedName function="false" hidden="false" localSheetId="157" name="Excel_BuiltIn_Print_Area_18_1_1" vbProcedure="false">NA()</definedName>
    <definedName function="false" hidden="false" localSheetId="157" name="Excel_BuiltIn_Print_Area_18_1_1_1" vbProcedure="false">NA()</definedName>
    <definedName function="false" hidden="false" localSheetId="157" name="Excel_BuiltIn_Print_Area_19" vbProcedure="false">NA()</definedName>
    <definedName function="false" hidden="false" localSheetId="157" name="Excel_BuiltIn_Print_Area_19_1" vbProcedure="false">NA()</definedName>
    <definedName function="false" hidden="false" localSheetId="157" name="Excel_BuiltIn_Print_Area_1_1" vbProcedure="false">NA()</definedName>
    <definedName function="false" hidden="false" localSheetId="157" name="Excel_BuiltIn_Print_Area_1_1_1" vbProcedure="false">NA()</definedName>
    <definedName function="false" hidden="false" localSheetId="157" name="Excel_BuiltIn_Print_Area_1_1_1_1" vbProcedure="false">NA()</definedName>
    <definedName function="false" hidden="false" localSheetId="157" name="Excel_BuiltIn_Print_Area_1_1_1_1_1" vbProcedure="false">NA()</definedName>
    <definedName function="false" hidden="false" localSheetId="157" name="Excel_BuiltIn_Print_Area_1_1_1_1_1_1" vbProcedure="false">NA()</definedName>
    <definedName function="false" hidden="false" localSheetId="157" name="Excel_BuiltIn_Print_Area_1_1_1_1_1_1_1" vbProcedure="false">NA()</definedName>
    <definedName function="false" hidden="false" localSheetId="157" name="Excel_BuiltIn_Print_Area_1_1_1_1_1_1_1_1" vbProcedure="false">NA()</definedName>
    <definedName function="false" hidden="false" localSheetId="157" name="Excel_BuiltIn_Print_Area_1_1_1_1_1_1_1_1_1" vbProcedure="false">NA()</definedName>
    <definedName function="false" hidden="false" localSheetId="157" name="Excel_BuiltIn_Print_Area_20" vbProcedure="false">NA()</definedName>
    <definedName function="false" hidden="false" localSheetId="157" name="Excel_BuiltIn_Print_Area_20_1" vbProcedure="false">NA()</definedName>
    <definedName function="false" hidden="false" localSheetId="157" name="Excel_BuiltIn_Print_Area_20_1_1" vbProcedure="false">NA()</definedName>
    <definedName function="false" hidden="false" localSheetId="157" name="Excel_BuiltIn_Print_Area_20_1_1_1" vbProcedure="false">NA()</definedName>
    <definedName function="false" hidden="false" localSheetId="157" name="Excel_BuiltIn_Print_Area_21_1_1" vbProcedure="false">NA()</definedName>
    <definedName function="false" hidden="false" localSheetId="157" name="Excel_BuiltIn_Print_Area_21_1_1_1" vbProcedure="false">NA()</definedName>
    <definedName function="false" hidden="false" localSheetId="157" name="Excel_BuiltIn_Print_Area_22_1" vbProcedure="false">NA()</definedName>
    <definedName function="false" hidden="false" localSheetId="157" name="Excel_BuiltIn_Print_Area_24" vbProcedure="false">NA()</definedName>
    <definedName function="false" hidden="false" localSheetId="157" name="Excel_BuiltIn_Print_Area_24_1" vbProcedure="false">NA()</definedName>
    <definedName function="false" hidden="false" localSheetId="157" name="Excel_BuiltIn_Print_Area_25" vbProcedure="false">NA()</definedName>
    <definedName function="false" hidden="false" localSheetId="157" name="Excel_BuiltIn_Print_Area_25_1" vbProcedure="false">NA()</definedName>
    <definedName function="false" hidden="false" localSheetId="157" name="Excel_BuiltIn_Print_Area_26" vbProcedure="false">NA()</definedName>
    <definedName function="false" hidden="false" localSheetId="157" name="Excel_BuiltIn_Print_Area_27_1" vbProcedure="false">NA()</definedName>
    <definedName function="false" hidden="false" localSheetId="157" name="Excel_BuiltIn_Print_Area_28" vbProcedure="false">NA()</definedName>
    <definedName function="false" hidden="false" localSheetId="157" name="Excel_BuiltIn_Print_Area_28_1" vbProcedure="false">NA()</definedName>
    <definedName function="false" hidden="false" localSheetId="157" name="Excel_BuiltIn_Print_Area_29" vbProcedure="false">NA()</definedName>
    <definedName function="false" hidden="false" localSheetId="157" name="Excel_BuiltIn_Print_Area_2_1_1_1_1" vbProcedure="false">NA()</definedName>
    <definedName function="false" hidden="false" localSheetId="157" name="Excel_BuiltIn_Print_Area_30" vbProcedure="false">NA()</definedName>
    <definedName function="false" hidden="false" localSheetId="157" name="Excel_BuiltIn_Print_Area_31" vbProcedure="false">NA()</definedName>
    <definedName function="false" hidden="false" localSheetId="157" name="Excel_BuiltIn_Print_Area_32" vbProcedure="false">NA()</definedName>
    <definedName function="false" hidden="false" localSheetId="157" name="Excel_BuiltIn_Print_Area_33" vbProcedure="false">NA()</definedName>
    <definedName function="false" hidden="false" localSheetId="157" name="Excel_BuiltIn_Print_Area_34" vbProcedure="false">NA()</definedName>
    <definedName function="false" hidden="false" localSheetId="157" name="Excel_BuiltIn_Print_Area_34_1" vbProcedure="false">NA()</definedName>
    <definedName function="false" hidden="false" localSheetId="157" name="Excel_BuiltIn_Print_Area_37" vbProcedure="false">NA()</definedName>
    <definedName function="false" hidden="false" localSheetId="157" name="Excel_BuiltIn_Print_Area_38" vbProcedure="false">NA()</definedName>
    <definedName function="false" hidden="false" localSheetId="157" name="Excel_BuiltIn_Print_Area_39" vbProcedure="false">NA()</definedName>
    <definedName function="false" hidden="false" localSheetId="157" name="Excel_BuiltIn_Print_Area_3_1_1_1" vbProcedure="false">NA()</definedName>
    <definedName function="false" hidden="false" localSheetId="157" name="Excel_BuiltIn_Print_Area_3_1_1_1_1" vbProcedure="false">NA()</definedName>
    <definedName function="false" hidden="false" localSheetId="157" name="Excel_BuiltIn_Print_Area_41" vbProcedure="false">NA()</definedName>
    <definedName function="false" hidden="false" localSheetId="157" name="Excel_BuiltIn_Print_Area_42" vbProcedure="false">NA()</definedName>
    <definedName function="false" hidden="false" localSheetId="157" name="Excel_BuiltIn_Print_Area_44" vbProcedure="false">NA()</definedName>
    <definedName function="false" hidden="false" localSheetId="157" name="Excel_BuiltIn_Print_Area_45" vbProcedure="false">NA()</definedName>
    <definedName function="false" hidden="false" localSheetId="157" name="Excel_BuiltIn_Print_Area_4_1" vbProcedure="false">NA()</definedName>
    <definedName function="false" hidden="false" localSheetId="157" name="Excel_BuiltIn_Print_Area_4_1_1" vbProcedure="false">NA()</definedName>
    <definedName function="false" hidden="false" localSheetId="157" name="Excel_BuiltIn_Print_Area_4_1_1_1" vbProcedure="false">NA()</definedName>
    <definedName function="false" hidden="false" localSheetId="157" name="Excel_BuiltIn_Print_Area_5" vbProcedure="false">NA()</definedName>
    <definedName function="false" hidden="false" localSheetId="157" name="Excel_BuiltIn_Print_Area_5_1" vbProcedure="false">NA()</definedName>
    <definedName function="false" hidden="false" localSheetId="157" name="Excel_BuiltIn_Print_Area_6" vbProcedure="false">NA()</definedName>
    <definedName function="false" hidden="false" localSheetId="157" name="Excel_BuiltIn_Print_Area_6_1" vbProcedure="false">NA()</definedName>
    <definedName function="false" hidden="false" localSheetId="157" name="Excel_BuiltIn_Print_Area_6_1_1" vbProcedure="false">NA()</definedName>
    <definedName function="false" hidden="false" localSheetId="157" name="Excel_BuiltIn_Print_Area_6_1_1_1" vbProcedure="false">NA()</definedName>
    <definedName function="false" hidden="false" localSheetId="157" name="Excel_BuiltIn_Print_Area_7" vbProcedure="false">NA()</definedName>
    <definedName function="false" hidden="false" localSheetId="157" name="Excel_BuiltIn_Print_Area_7_1" vbProcedure="false">NA()</definedName>
    <definedName function="false" hidden="false" localSheetId="157" name="Excel_BuiltIn_Print_Area_7_1_1" vbProcedure="false">NA()</definedName>
    <definedName function="false" hidden="false" localSheetId="157" name="Excel_BuiltIn_Print_Area_8" vbProcedure="false">NA()</definedName>
    <definedName function="false" hidden="false" localSheetId="157" name="Excel_BuiltIn_Print_Area_8_1" vbProcedure="false">NA()</definedName>
    <definedName function="false" hidden="false" localSheetId="157" name="Excel_BuiltIn_Print_Area_9" vbProcedure="false">NA()</definedName>
    <definedName function="false" hidden="false" localSheetId="157" name="Excel_BuiltIn_Print_Area_9_1" vbProcedure="false">NA()</definedName>
    <definedName function="false" hidden="false" localSheetId="157" name="Excel_BuiltIn_Print_Area_9_1_1" vbProcedure="false">NA()</definedName>
    <definedName function="false" hidden="false" localSheetId="157" name="Excel_BuiltIn_Print_Area_9_1_1_1" vbProcedure="false">NA()</definedName>
    <definedName function="false" hidden="false" localSheetId="157" name="pppp" vbProcedure="false">NA()</definedName>
    <definedName function="false" hidden="false" localSheetId="157" name="wwwwww" vbProcedure="false">NA()</definedName>
    <definedName function="false" hidden="false" localSheetId="163" name="Excel_BuiltIn_Print_Area" vbProcedure="false">'Część 162'!$A$1:$H$9</definedName>
    <definedName function="false" hidden="false" localSheetId="164" name="Excel_BuiltIn_Print_Area" vbProcedure="false">'Część 163'!$A$1:$H$16</definedName>
    <definedName function="false" hidden="false" localSheetId="165" name="Excel_BuiltIn_Print_Area" vbProcedure="false">'Część 164'!$A$1:$H$19</definedName>
    <definedName function="false" hidden="false" localSheetId="174" name="Excel_BuiltIn_Print_Area" vbProcedure="false">#REF!</definedName>
    <definedName function="false" hidden="false" localSheetId="174" name="Excel_BuiltIn_Print_Area_10_1_1_1" vbProcedure="false">#REF!</definedName>
    <definedName function="false" hidden="false" localSheetId="174" name="Excel_BuiltIn_Print_Area_11" vbProcedure="false">#REF!</definedName>
    <definedName function="false" hidden="false" localSheetId="174" name="Excel_BuiltIn_Print_Area_12_1_1_1" vbProcedure="false">#REF!</definedName>
    <definedName function="false" hidden="false" localSheetId="174" name="Excel_BuiltIn_Print_Area_13" vbProcedure="false">#REF!</definedName>
    <definedName function="false" hidden="false" localSheetId="174" name="Excel_BuiltIn_Print_Area_13_1_1_1" vbProcedure="false">#REF!</definedName>
    <definedName function="false" hidden="false" localSheetId="174" name="Excel_BuiltIn_Print_Area_15_1_1_1" vbProcedure="false">#REF!</definedName>
    <definedName function="false" hidden="false" localSheetId="174" name="Excel_BuiltIn_Print_Area_17_1_1" vbProcedure="false">#REF!</definedName>
    <definedName function="false" hidden="false" localSheetId="174" name="Excel_BuiltIn_Print_Area_17_1_1_1" vbProcedure="false">#REF!</definedName>
    <definedName function="false" hidden="false" localSheetId="174" name="Excel_BuiltIn_Print_Area_19" vbProcedure="false">#REF!</definedName>
    <definedName function="false" hidden="false" localSheetId="174" name="Excel_BuiltIn_Print_Area_19_1" vbProcedure="false">#REF!</definedName>
    <definedName function="false" hidden="false" localSheetId="174" name="Excel_BuiltIn_Print_Area_1_1_1_1" vbProcedure="false">#REF!</definedName>
    <definedName function="false" hidden="false" localSheetId="174" name="Excel_BuiltIn_Print_Area_1_1_1_1_1" vbProcedure="false">#REF!</definedName>
    <definedName function="false" hidden="false" localSheetId="174" name="Excel_BuiltIn_Print_Area_1_1_1_1_1_1" vbProcedure="false">#REF!</definedName>
    <definedName function="false" hidden="false" localSheetId="174" name="Excel_BuiltIn_Print_Area_1_1_1_1_1_1_1" vbProcedure="false">#REF!</definedName>
    <definedName function="false" hidden="false" localSheetId="174" name="Excel_BuiltIn_Print_Area_1_1_1_1_1_1_1_1" vbProcedure="false">#REF!</definedName>
    <definedName function="false" hidden="false" localSheetId="174" name="Excel_BuiltIn_Print_Area_1_1_1_1_1_1_1_1_1" vbProcedure="false">#REF!</definedName>
    <definedName function="false" hidden="false" localSheetId="174" name="Excel_BuiltIn_Print_Area_20" vbProcedure="false">#REF!</definedName>
    <definedName function="false" hidden="false" localSheetId="174" name="Excel_BuiltIn_Print_Area_21_1_1" vbProcedure="false">#REF!</definedName>
    <definedName function="false" hidden="false" localSheetId="174" name="Excel_BuiltIn_Print_Area_21_1_1_1" vbProcedure="false">#REF!</definedName>
    <definedName function="false" hidden="false" localSheetId="174" name="Excel_BuiltIn_Print_Area_22_1" vbProcedure="false">#REF!</definedName>
    <definedName function="false" hidden="false" localSheetId="174" name="Excel_BuiltIn_Print_Area_24" vbProcedure="false">#REF!</definedName>
    <definedName function="false" hidden="false" localSheetId="174" name="Excel_BuiltIn_Print_Area_24_1" vbProcedure="false">#REF!</definedName>
    <definedName function="false" hidden="false" localSheetId="174" name="Excel_BuiltIn_Print_Area_25" vbProcedure="false">#REF!</definedName>
    <definedName function="false" hidden="false" localSheetId="174" name="Excel_BuiltIn_Print_Area_25_1" vbProcedure="false">#REF!</definedName>
    <definedName function="false" hidden="false" localSheetId="174" name="Excel_BuiltIn_Print_Area_26" vbProcedure="false">#REF!</definedName>
    <definedName function="false" hidden="false" localSheetId="174" name="Excel_BuiltIn_Print_Area_27_1" vbProcedure="false">#REF!</definedName>
    <definedName function="false" hidden="false" localSheetId="174" name="Excel_BuiltIn_Print_Area_28" vbProcedure="false">#REF!</definedName>
    <definedName function="false" hidden="false" localSheetId="174" name="Excel_BuiltIn_Print_Area_31" vbProcedure="false">#REF!</definedName>
    <definedName function="false" hidden="false" localSheetId="174" name="Excel_BuiltIn_Print_Area_32" vbProcedure="false">#REF!</definedName>
    <definedName function="false" hidden="false" localSheetId="174" name="Excel_BuiltIn_Print_Area_33" vbProcedure="false">#REF!</definedName>
    <definedName function="false" hidden="false" localSheetId="174" name="Excel_BuiltIn_Print_Area_34" vbProcedure="false">#REF!</definedName>
    <definedName function="false" hidden="false" localSheetId="174" name="Excel_BuiltIn_Print_Area_34_1" vbProcedure="false">#REF!</definedName>
    <definedName function="false" hidden="false" localSheetId="174" name="Excel_BuiltIn_Print_Area_37" vbProcedure="false">#REF!</definedName>
    <definedName function="false" hidden="false" localSheetId="174" name="Excel_BuiltIn_Print_Area_38" vbProcedure="false">#REF!</definedName>
    <definedName function="false" hidden="false" localSheetId="174" name="Excel_BuiltIn_Print_Area_39" vbProcedure="false">#REF!</definedName>
    <definedName function="false" hidden="false" localSheetId="174" name="Excel_BuiltIn_Print_Area_3_1_1_1" vbProcedure="false">#REF!</definedName>
    <definedName function="false" hidden="false" localSheetId="174" name="Excel_BuiltIn_Print_Area_3_1_1_1_1" vbProcedure="false">#REF!</definedName>
    <definedName function="false" hidden="false" localSheetId="174" name="Excel_BuiltIn_Print_Area_41" vbProcedure="false">#REF!</definedName>
    <definedName function="false" hidden="false" localSheetId="174" name="Excel_BuiltIn_Print_Area_42" vbProcedure="false">#REF!</definedName>
    <definedName function="false" hidden="false" localSheetId="174" name="Excel_BuiltIn_Print_Area_44" vbProcedure="false">#REF!</definedName>
    <definedName function="false" hidden="false" localSheetId="174" name="Excel_BuiltIn_Print_Area_45" vbProcedure="false">#REF!</definedName>
    <definedName function="false" hidden="false" localSheetId="174" name="Excel_BuiltIn_Print_Area_5" vbProcedure="false">#REF!</definedName>
    <definedName function="false" hidden="false" localSheetId="174" name="Excel_BuiltIn_Print_Area_6_1_1" vbProcedure="false">#REF!</definedName>
    <definedName function="false" hidden="false" localSheetId="174" name="Excel_BuiltIn_Print_Area_6_1_1_1" vbProcedure="false">#REF!</definedName>
    <definedName function="false" hidden="false" localSheetId="174" name="Excel_BuiltIn_Print_Area_7_1" vbProcedure="false">#REF!</definedName>
    <definedName function="false" hidden="false" localSheetId="174" name="Excel_BuiltIn_Print_Area_7_1_1" vbProcedure="false">#REF!</definedName>
    <definedName function="false" hidden="false" localSheetId="174" name="Excel_BuiltIn_Print_Area_9_1_1_1" vbProcedure="false">#REF!</definedName>
    <definedName function="false" hidden="false" localSheetId="174" name="pppp" vbProcedure="false">#REF!</definedName>
    <definedName function="false" hidden="false" localSheetId="174" name="wwwwww" vbProcedure="false">#REF!</definedName>
    <definedName function="false" hidden="false" localSheetId="175" name="Excel_BuiltIn_Print_Area" vbProcedure="false">#REF!</definedName>
    <definedName function="false" hidden="false" localSheetId="175" name="Excel_BuiltIn_Print_Area_10_1_1_1" vbProcedure="false">#REF!</definedName>
    <definedName function="false" hidden="false" localSheetId="175" name="Excel_BuiltIn_Print_Area_11" vbProcedure="false">#REF!</definedName>
    <definedName function="false" hidden="false" localSheetId="175" name="Excel_BuiltIn_Print_Area_12_1_1_1" vbProcedure="false">#REF!</definedName>
    <definedName function="false" hidden="false" localSheetId="175" name="Excel_BuiltIn_Print_Area_13" vbProcedure="false">#REF!</definedName>
    <definedName function="false" hidden="false" localSheetId="175" name="Excel_BuiltIn_Print_Area_13_1_1_1" vbProcedure="false">#REF!</definedName>
    <definedName function="false" hidden="false" localSheetId="175" name="Excel_BuiltIn_Print_Area_15_1_1_1" vbProcedure="false">#REF!</definedName>
    <definedName function="false" hidden="false" localSheetId="175" name="Excel_BuiltIn_Print_Area_17_1_1" vbProcedure="false">#REF!</definedName>
    <definedName function="false" hidden="false" localSheetId="175" name="Excel_BuiltIn_Print_Area_17_1_1_1" vbProcedure="false">#REF!</definedName>
    <definedName function="false" hidden="false" localSheetId="175" name="Excel_BuiltIn_Print_Area_19" vbProcedure="false">#REF!</definedName>
    <definedName function="false" hidden="false" localSheetId="175" name="Excel_BuiltIn_Print_Area_19_1" vbProcedure="false">#REF!</definedName>
    <definedName function="false" hidden="false" localSheetId="175" name="Excel_BuiltIn_Print_Area_1_1_1_1" vbProcedure="false">#REF!</definedName>
    <definedName function="false" hidden="false" localSheetId="175" name="Excel_BuiltIn_Print_Area_1_1_1_1_1" vbProcedure="false">#REF!</definedName>
    <definedName function="false" hidden="false" localSheetId="175" name="Excel_BuiltIn_Print_Area_1_1_1_1_1_1" vbProcedure="false">#REF!</definedName>
    <definedName function="false" hidden="false" localSheetId="175" name="Excel_BuiltIn_Print_Area_1_1_1_1_1_1_1" vbProcedure="false">#REF!</definedName>
    <definedName function="false" hidden="false" localSheetId="175" name="Excel_BuiltIn_Print_Area_1_1_1_1_1_1_1_1" vbProcedure="false">#REF!</definedName>
    <definedName function="false" hidden="false" localSheetId="175" name="Excel_BuiltIn_Print_Area_1_1_1_1_1_1_1_1_1" vbProcedure="false">#REF!</definedName>
    <definedName function="false" hidden="false" localSheetId="175" name="Excel_BuiltIn_Print_Area_20" vbProcedure="false">#REF!</definedName>
    <definedName function="false" hidden="false" localSheetId="175" name="Excel_BuiltIn_Print_Area_21_1_1" vbProcedure="false">#REF!</definedName>
    <definedName function="false" hidden="false" localSheetId="175" name="Excel_BuiltIn_Print_Area_21_1_1_1" vbProcedure="false">#REF!</definedName>
    <definedName function="false" hidden="false" localSheetId="175" name="Excel_BuiltIn_Print_Area_22_1" vbProcedure="false">#REF!</definedName>
    <definedName function="false" hidden="false" localSheetId="175" name="Excel_BuiltIn_Print_Area_24" vbProcedure="false">#REF!</definedName>
    <definedName function="false" hidden="false" localSheetId="175" name="Excel_BuiltIn_Print_Area_24_1" vbProcedure="false">#REF!</definedName>
    <definedName function="false" hidden="false" localSheetId="175" name="Excel_BuiltIn_Print_Area_25" vbProcedure="false">#REF!</definedName>
    <definedName function="false" hidden="false" localSheetId="175" name="Excel_BuiltIn_Print_Area_25_1" vbProcedure="false">#REF!</definedName>
    <definedName function="false" hidden="false" localSheetId="175" name="Excel_BuiltIn_Print_Area_26" vbProcedure="false">#REF!</definedName>
    <definedName function="false" hidden="false" localSheetId="175" name="Excel_BuiltIn_Print_Area_27_1" vbProcedure="false">#REF!</definedName>
    <definedName function="false" hidden="false" localSheetId="175" name="Excel_BuiltIn_Print_Area_28" vbProcedure="false">#REF!</definedName>
    <definedName function="false" hidden="false" localSheetId="175" name="Excel_BuiltIn_Print_Area_31" vbProcedure="false">#REF!</definedName>
    <definedName function="false" hidden="false" localSheetId="175" name="Excel_BuiltIn_Print_Area_32" vbProcedure="false">#REF!</definedName>
    <definedName function="false" hidden="false" localSheetId="175" name="Excel_BuiltIn_Print_Area_33" vbProcedure="false">#REF!</definedName>
    <definedName function="false" hidden="false" localSheetId="175" name="Excel_BuiltIn_Print_Area_34" vbProcedure="false">#REF!</definedName>
    <definedName function="false" hidden="false" localSheetId="175" name="Excel_BuiltIn_Print_Area_34_1" vbProcedure="false">#REF!</definedName>
    <definedName function="false" hidden="false" localSheetId="175" name="Excel_BuiltIn_Print_Area_37" vbProcedure="false">#REF!</definedName>
    <definedName function="false" hidden="false" localSheetId="175" name="Excel_BuiltIn_Print_Area_38" vbProcedure="false">#REF!</definedName>
    <definedName function="false" hidden="false" localSheetId="175" name="Excel_BuiltIn_Print_Area_39" vbProcedure="false">#REF!</definedName>
    <definedName function="false" hidden="false" localSheetId="175" name="Excel_BuiltIn_Print_Area_3_1_1_1" vbProcedure="false">#REF!</definedName>
    <definedName function="false" hidden="false" localSheetId="175" name="Excel_BuiltIn_Print_Area_3_1_1_1_1" vbProcedure="false">#REF!</definedName>
    <definedName function="false" hidden="false" localSheetId="175" name="Excel_BuiltIn_Print_Area_41" vbProcedure="false">#REF!</definedName>
    <definedName function="false" hidden="false" localSheetId="175" name="Excel_BuiltIn_Print_Area_42" vbProcedure="false">#REF!</definedName>
    <definedName function="false" hidden="false" localSheetId="175" name="Excel_BuiltIn_Print_Area_44" vbProcedure="false">#REF!</definedName>
    <definedName function="false" hidden="false" localSheetId="175" name="Excel_BuiltIn_Print_Area_45" vbProcedure="false">#REF!</definedName>
    <definedName function="false" hidden="false" localSheetId="175" name="Excel_BuiltIn_Print_Area_5" vbProcedure="false">#REF!</definedName>
    <definedName function="false" hidden="false" localSheetId="175" name="Excel_BuiltIn_Print_Area_6_1_1" vbProcedure="false">#REF!</definedName>
    <definedName function="false" hidden="false" localSheetId="175" name="Excel_BuiltIn_Print_Area_6_1_1_1" vbProcedure="false">#REF!</definedName>
    <definedName function="false" hidden="false" localSheetId="175" name="Excel_BuiltIn_Print_Area_7_1" vbProcedure="false">#REF!</definedName>
    <definedName function="false" hidden="false" localSheetId="175" name="Excel_BuiltIn_Print_Area_7_1_1" vbProcedure="false">#REF!</definedName>
    <definedName function="false" hidden="false" localSheetId="175" name="Excel_BuiltIn_Print_Area_9_1_1_1" vbProcedure="false">#REF!</definedName>
    <definedName function="false" hidden="false" localSheetId="175" name="pppp" vbProcedure="false">#REF!</definedName>
    <definedName function="false" hidden="false" localSheetId="175" name="wwwwww" vbProcedure="false">#REF!</definedName>
    <definedName function="false" hidden="false" localSheetId="186" name="Z_45EB619D_F5C3_40B5_9930_C45C19298C09__wvu_Cols" vbProcedure="false">'CZĘŚĆ 185'!$I:$I</definedName>
    <definedName function="false" hidden="false" localSheetId="200" name="_Hlk102823387" vbProcedure="false">'Część 199'!$B$20</definedName>
    <definedName function="false" hidden="false" localSheetId="200" name="_Hlk98327359" vbProcedure="false">'Część 199'!$B$17</definedName>
    <definedName function="false" hidden="false" localSheetId="200" name="_Hlk98327405" vbProcedure="false">NA()</definedName>
    <definedName function="false" hidden="false" localSheetId="200" name="_Hlk98327433" vbProcedure="false">NA()</definedName>
    <definedName function="false" hidden="false" localSheetId="200" name="_Hlk98328540" vbProcedure="false">NA()</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<sst xmlns="http://schemas.openxmlformats.org/spreadsheetml/2006/main" count="11368" uniqueCount="2648">
  <si>
    <t xml:space="preserve">FORMULARZ ASORTYMENTOWO-CENOWY</t>
  </si>
  <si>
    <t xml:space="preserve">Załącznik nr 1</t>
  </si>
  <si>
    <t xml:space="preserve">Nazwa Wykonawcy:………………………………………………………………..</t>
  </si>
  <si>
    <t xml:space="preserve">CZĘŚĆ NR 1</t>
  </si>
  <si>
    <t xml:space="preserve">Lp.</t>
  </si>
  <si>
    <t xml:space="preserve">Asortyment</t>
  </si>
  <si>
    <t xml:space="preserve">Jedn. miary</t>
  </si>
  <si>
    <t xml:space="preserve">Ilość</t>
  </si>
  <si>
    <t xml:space="preserve">Cena          jednostk. brutto</t>
  </si>
  <si>
    <t xml:space="preserve">Wartość          brutto</t>
  </si>
  <si>
    <t xml:space="preserve">Producent</t>
  </si>
  <si>
    <t xml:space="preserve">                      Nazwa handlowa</t>
  </si>
  <si>
    <t xml:space="preserve">Nr katalog.</t>
  </si>
  <si>
    <t xml:space="preserve">EAN/GTIN 
(w przypadku braku kodu - uzasadnić)</t>
  </si>
  <si>
    <t xml:space="preserve">x</t>
  </si>
  <si>
    <t xml:space="preserve">(zł)</t>
  </si>
  <si>
    <t xml:space="preserve">Cewniki do wkłuć centralnych 4 Fr lub 3Fr dwuświatłowe</t>
  </si>
  <si>
    <t xml:space="preserve">szt</t>
  </si>
  <si>
    <t xml:space="preserve">Cewniki do wkłuć centralnych 4 Fr lub 3Fr dwuświatłowe z powłoką antybakteryjną</t>
  </si>
  <si>
    <t xml:space="preserve">Cewniki do wkłuć centralnych 5 Fr lub 5,5 Fr dwuświatłowe</t>
  </si>
  <si>
    <t xml:space="preserve">Cewniki do wkłuć centralnych 5 Fr lub 5,5 Fr dwuświatłowe z powłoką antybakteryjną</t>
  </si>
  <si>
    <t xml:space="preserve">Cewniki do wkłuć centralnych. 5,5 Fr trzyświatłowy</t>
  </si>
  <si>
    <r>
      <rPr>
        <sz val="9"/>
        <rFont val="Arial"/>
        <family val="2"/>
        <charset val="238"/>
      </rPr>
      <t xml:space="preserve">Cewnik do wkłuć centralnych 24G </t>
    </r>
    <r>
      <rPr>
        <sz val="9"/>
        <color rgb="FFC9211E"/>
        <rFont val="Arial"/>
        <family val="2"/>
        <charset val="238"/>
      </rPr>
      <t xml:space="preserve">lub 22G lub </t>
    </r>
    <r>
      <rPr>
        <sz val="9"/>
        <rFont val="Arial"/>
        <family val="2"/>
        <charset val="238"/>
      </rPr>
      <t xml:space="preserve">20G jednoświatłowy</t>
    </r>
  </si>
  <si>
    <t xml:space="preserve">Cewnik do wkłuć centralnych 20G lub 22G jednoświatłowy</t>
  </si>
  <si>
    <t xml:space="preserve">RAZEM</t>
  </si>
  <si>
    <t xml:space="preserve">Wymagania bezwzględne Zamawiającego do poz. 1</t>
  </si>
  <si>
    <t xml:space="preserve">Podać tak/ nie</t>
  </si>
  <si>
    <t xml:space="preserve">Opisać  </t>
  </si>
  <si>
    <t xml:space="preserve">Wyrób medyczny jednorazowy</t>
  </si>
  <si>
    <t xml:space="preserve">Pakowany indywidualnie</t>
  </si>
  <si>
    <t xml:space="preserve">Sterylny</t>
  </si>
  <si>
    <t xml:space="preserve">Długości 5 +/- 0,5 cm;  8 +/- 0,5 cm;  13+/- 0,5 cm lub 6, 8, 10, 12,5 cm  do wyboru Zamawiającego</t>
  </si>
  <si>
    <t xml:space="preserve">Światło kanału 22G</t>
  </si>
  <si>
    <t xml:space="preserve">Opisane na opakowaniu objętości wypełnienia</t>
  </si>
  <si>
    <t xml:space="preserve">Prowadnica atraumatyczna z obu końców</t>
  </si>
  <si>
    <t xml:space="preserve">Atraumatyczny dystalny koniec cewnika</t>
  </si>
  <si>
    <t xml:space="preserve">Min. dwa rozszerzadła tkankowe</t>
  </si>
  <si>
    <t xml:space="preserve">Kodowane kolorem kanały cewnika</t>
  </si>
  <si>
    <t xml:space="preserve">Wymagania bezwzględne Zamawiającego do poz. 2</t>
  </si>
  <si>
    <t xml:space="preserve">Długości 8 i 13 cm do wyboru zamawiającego, Powłoka antybateryjna</t>
  </si>
  <si>
    <t xml:space="preserve">Wymagania bezwzględne Zamawiającego do poz. 3</t>
  </si>
  <si>
    <t xml:space="preserve">Opisać </t>
  </si>
  <si>
    <r>
      <rPr>
        <sz val="9"/>
        <rFont val="Arial"/>
        <family val="2"/>
        <charset val="238"/>
      </rPr>
      <t xml:space="preserve">Długości </t>
    </r>
    <r>
      <rPr>
        <strike val="true"/>
        <sz val="9"/>
        <color rgb="FFC9211E"/>
        <rFont val="Arial"/>
        <family val="2"/>
        <charset val="238"/>
      </rPr>
      <t xml:space="preserve"> 8 +/- 0,5 cm</t>
    </r>
    <r>
      <rPr>
        <sz val="9"/>
        <rFont val="Arial"/>
        <family val="2"/>
        <charset val="238"/>
      </rPr>
      <t xml:space="preserve">;  13+/- 0,5 cm, </t>
    </r>
    <r>
      <rPr>
        <strike val="true"/>
        <sz val="9"/>
        <color rgb="FFC9211E"/>
        <rFont val="Arial"/>
        <family val="2"/>
        <charset val="238"/>
      </rPr>
      <t xml:space="preserve">5 cm do wyboru Zamawiajacego</t>
    </r>
  </si>
  <si>
    <t xml:space="preserve">Światło kanału 18G, 20G lub G 17/17</t>
  </si>
  <si>
    <t xml:space="preserve">Wymagania bezwzględne Zamawiającego do poz. 4</t>
  </si>
  <si>
    <r>
      <rPr>
        <sz val="9"/>
        <rFont val="Arial"/>
        <family val="2"/>
        <charset val="238"/>
      </rPr>
      <t xml:space="preserve">Długość </t>
    </r>
    <r>
      <rPr>
        <strike val="true"/>
        <sz val="9"/>
        <color rgb="FFC9211E"/>
        <rFont val="Arial"/>
        <family val="2"/>
        <charset val="238"/>
      </rPr>
      <t xml:space="preserve">8 i 13 cm</t>
    </r>
    <r>
      <rPr>
        <sz val="9"/>
        <color rgb="FFC9211E"/>
        <rFont val="Arial"/>
        <family val="2"/>
        <charset val="238"/>
      </rPr>
      <t xml:space="preserve"> 5 i 8cm </t>
    </r>
    <r>
      <rPr>
        <sz val="9"/>
        <rFont val="Arial"/>
        <family val="2"/>
        <charset val="238"/>
      </rPr>
      <t xml:space="preserve">do wyboru zamawiającego</t>
    </r>
  </si>
  <si>
    <t xml:space="preserve">Wymagania bezwzględne Zamawiającego do poz. 5</t>
  </si>
  <si>
    <t xml:space="preserve">Opisać</t>
  </si>
  <si>
    <t xml:space="preserve">Długości  8 +/- 0,5 cm;  13+/- 0,5 cm, 5 cm do wyboru Zamawiającego</t>
  </si>
  <si>
    <t xml:space="preserve">Światło kanału 20G, 22G, 22G lub G 19/21/21</t>
  </si>
  <si>
    <t xml:space="preserve">Wymagania bezwzględne Zamawiającego do poz. 6</t>
  </si>
  <si>
    <r>
      <rPr>
        <sz val="9"/>
        <rFont val="Arial"/>
        <family val="2"/>
        <charset val="238"/>
      </rPr>
      <t xml:space="preserve">Długości  12cm +/- 0,5 cm;  9cm+/- 0,5 cm lub 4, 6, 8, 12 cm do wyboru Zamawiającego </t>
    </r>
    <r>
      <rPr>
        <sz val="9"/>
        <color rgb="FFC9211E"/>
        <rFont val="Arial"/>
        <family val="2"/>
        <charset val="238"/>
      </rPr>
      <t xml:space="preserve">lub tylko 10cm</t>
    </r>
  </si>
  <si>
    <t xml:space="preserve">Wymagania bezwzględne Zamawiającego do poz.  7</t>
  </si>
  <si>
    <t xml:space="preserve">..........................................</t>
  </si>
  <si>
    <t xml:space="preserve">Podpis osoby upoważnionej</t>
  </si>
  <si>
    <t xml:space="preserve">Nazwa Wykonawcy:…………………………………………………..</t>
  </si>
  <si>
    <t xml:space="preserve">CZĘŚĆ NR 2</t>
  </si>
  <si>
    <t xml:space="preserve">  Nazwa handlowa</t>
  </si>
  <si>
    <t xml:space="preserve">Wkłucia centralne zakładane metodą Seldingera</t>
  </si>
  <si>
    <t xml:space="preserve">2 światłowe 7F - 7,5F - swiatła /16G/16G lub 18G/14G lub /16G/18G, dł 15cm lub 16 cm</t>
  </si>
  <si>
    <t xml:space="preserve">2 światłowe 7F - 7,5F -  światła /16G/16G  lub /16G/18G dł 20 cm</t>
  </si>
  <si>
    <t xml:space="preserve">2 światłowe 7F - 7,5F - światła/16G/16G lub /16G/18G dł 30 cm</t>
  </si>
  <si>
    <t xml:space="preserve">3-światłowe 7F – 7,5F - światła/ 16G/18G/18G dł 15 cm lub 16 cm</t>
  </si>
  <si>
    <t xml:space="preserve">3-światłowe 7F  – 7,5F - światła /16G/18G/18G lub /14G/18G/18G dł 20 cm</t>
  </si>
  <si>
    <t xml:space="preserve">3-światłowe 7F – 7,5F - światła /16G/18G/18G  lub /14G/18G/18G dł 30 cm</t>
  </si>
  <si>
    <t xml:space="preserve">3-światłowe 12F - światła /16g/12G/12G dł 15 cm lub 16 cm</t>
  </si>
  <si>
    <t xml:space="preserve">3-światłowe 12F - światła /16g/12G/12G dł 20 cm</t>
  </si>
  <si>
    <t xml:space="preserve">1-światłowe 14G dł 15 cm lub 16 cm</t>
  </si>
  <si>
    <t xml:space="preserve">30</t>
  </si>
  <si>
    <t xml:space="preserve">1-światłowe 16 G dł 15 cm lub 16 cm</t>
  </si>
  <si>
    <t xml:space="preserve">100</t>
  </si>
  <si>
    <t xml:space="preserve">1-światłowe 16G dł 20 cm</t>
  </si>
  <si>
    <t xml:space="preserve">4-światlowe 8-8,5F - światla / 14G/16/18G/18G dł 20 cm</t>
  </si>
  <si>
    <t xml:space="preserve">4-światlowe 8-8,5F - światla / 14G/16/18G/18G dł 15 cm lub 16 cm</t>
  </si>
  <si>
    <t xml:space="preserve">4 światłowe 8-8,5F długość 30cm </t>
  </si>
  <si>
    <t xml:space="preserve">szt.</t>
  </si>
  <si>
    <t xml:space="preserve">Wymagania bezwzględne Zamawiającego do poz. 1-15</t>
  </si>
  <si>
    <t xml:space="preserve">Wyrób  medyczny jednorazowy</t>
  </si>
  <si>
    <t xml:space="preserve">rozmiary do wyboru Zamawiającego</t>
  </si>
  <si>
    <t xml:space="preserve">Skład zestawu:</t>
  </si>
  <si>
    <t xml:space="preserve">Igła wprowadzająca (punkcyjna) 18G, dopuszczalna dł od 6,35 do 7,0 cm</t>
  </si>
  <si>
    <t xml:space="preserve">Prowadnik nie ulegajacy odkształceniu przy wprowadzaniu do naczynia</t>
  </si>
  <si>
    <t xml:space="preserve">Cewnik jedno, dwy, trzy lub czteroświatlowy (wymiary świateł podano powyżej) ze znacznikami głębokości. Cewnik widoczny w RTG</t>
  </si>
  <si>
    <t xml:space="preserve">Rozszerzadło</t>
  </si>
  <si>
    <t xml:space="preserve">Skrzydełka mocujące</t>
  </si>
  <si>
    <t xml:space="preserve">Nazwa Wykonawcy:……………………………………………………..</t>
  </si>
  <si>
    <t xml:space="preserve">CZĘŚĆ NR 3</t>
  </si>
  <si>
    <t xml:space="preserve">Nazwa handlowa</t>
  </si>
  <si>
    <t xml:space="preserve">1</t>
  </si>
  <si>
    <t xml:space="preserve">Zestaw do kaniulacji tętnic udowych metodą Seldingera Rozm 18-20G / 6-8 cm i 16-20 cm (długość do wyboru Zamawiającego)</t>
  </si>
  <si>
    <t xml:space="preserve">Cewnik wg rozmiarów podanych powyżej</t>
  </si>
  <si>
    <t xml:space="preserve">Prowadnik ze znacznikiem głębokości</t>
  </si>
  <si>
    <t xml:space="preserve">Nazwa Wykonawcy:…………………………………………………</t>
  </si>
  <si>
    <t xml:space="preserve">CZĘŚĆ NR 4</t>
  </si>
  <si>
    <t xml:space="preserve">EAN/GTIN
(w przypadku braku kodu - uzasadnić)</t>
  </si>
  <si>
    <t xml:space="preserve">Rurka intubacyjna do podawania surfaktantu </t>
  </si>
  <si>
    <t xml:space="preserve">Rurka do długotrwałej intubacji (ustno/nosowa) bez mankietu</t>
  </si>
  <si>
    <t xml:space="preserve">Zestaw do transfuzji wymiennej dla noworodka </t>
  </si>
  <si>
    <t xml:space="preserve">Cewnik do cewnikowania żyły pępowinowej </t>
  </si>
  <si>
    <t xml:space="preserve">Zestaw cewnik neonatologiczny 1F </t>
  </si>
  <si>
    <t xml:space="preserve">Zestaw cewnik neonatologiczny 2F </t>
  </si>
  <si>
    <t xml:space="preserve">Cewnik pediatryczny 22G dł. 3 cm </t>
  </si>
  <si>
    <t xml:space="preserve">Dwukanałowy miękki rozwidlacz</t>
  </si>
  <si>
    <t xml:space="preserve">Cewnik z trokarem neonatologiczny 8F dł. 8 cm</t>
  </si>
  <si>
    <t xml:space="preserve">Złączka męsko-męska z podwójnym zamknieciem Luer-Lock</t>
  </si>
  <si>
    <t xml:space="preserve">Zestaw do zakładania cewników pępowinowych</t>
  </si>
  <si>
    <t xml:space="preserve">Cewniki pęcherzowe proste</t>
  </si>
  <si>
    <t xml:space="preserve">Rozm, 2,0;  2,5;  3,0;  3,5 do wyboru Zamawiającego</t>
  </si>
  <si>
    <t xml:space="preserve">Rozm, 2,0;  2,5;  3,0;  3,5; 4,0;  4,5 do wyboru Zamawiającego</t>
  </si>
  <si>
    <t xml:space="preserve">Znaczniki długości co 0,5 cm dla rurek od rozm 2,0 do 3,5 i co 1 cm dla rurek rozm 4,0;  4,5</t>
  </si>
  <si>
    <t xml:space="preserve">Rurka miękka nieprzezroczysta z paskiem kontrastującym w rtg</t>
  </si>
  <si>
    <t xml:space="preserve">Rozm: 3,5; 4,0; 5,0; 6,0; 7,0 do 8,0 F dł. od 37 cm do 40 cm do wyboru Zamawiającego</t>
  </si>
  <si>
    <t xml:space="preserve">Znaczniki długości cewnika co 1 cm</t>
  </si>
  <si>
    <t xml:space="preserve">Cewnik kontrastujacy w promieniach rtg</t>
  </si>
  <si>
    <t xml:space="preserve">Dlugość: 8 cm,10cm,  15 cm, 20 cm, 30 cm z prowadnikiem do wyboru Zamawiajacego </t>
  </si>
  <si>
    <t xml:space="preserve">Typ kaniuli wpowadzającej w zależności od długości cewnika: Bioflow i mandryn w cewniku, rozłamywalna metalowa igła </t>
  </si>
  <si>
    <t xml:space="preserve">Dlugość: 15 cm, 20cm,  30 cm do wyboru Zamawiajacego</t>
  </si>
  <si>
    <t xml:space="preserve">Typ kaniuli wpowadzającej w zależności od długości cewnika: Bioflow i mandryn w cewniku, rozłamywalna metalowa igła , </t>
  </si>
  <si>
    <t xml:space="preserve">Wymagania bezwzględne Zamawiającego do poz. 7</t>
  </si>
  <si>
    <t xml:space="preserve">Dlugość: 15 cm, 30 cm do wyboru Zamawiajacego</t>
  </si>
  <si>
    <t xml:space="preserve">Wymagania bezwzględne Zamawiającego do poz. 8</t>
  </si>
  <si>
    <t xml:space="preserve">Kanał zakończony systemem bezigłowym na 7 dni </t>
  </si>
  <si>
    <t xml:space="preserve">Mechanizm zapewniający dodatni bolus do swiatła naczynia podczas rozłączania strzykawki lub innego przyrzadu do infuzji</t>
  </si>
  <si>
    <t xml:space="preserve">Dreny długosci 10 cm w pełni przezierne</t>
  </si>
  <si>
    <t xml:space="preserve">Zacisk ślizgowy na kazdym z ramion</t>
  </si>
  <si>
    <t xml:space="preserve">Całkowity brak cofania się krwi</t>
  </si>
  <si>
    <t xml:space="preserve">Zapewnia możliwość podawania lipidów i krystaloidów</t>
  </si>
  <si>
    <t xml:space="preserve">Wymagania bezwzględne Zamawiającego do poz. 9</t>
  </si>
  <si>
    <t xml:space="preserve">Znaczniki głębokości wkłucia widoczne w rtg</t>
  </si>
  <si>
    <t xml:space="preserve">Cewnik posiada dwa otwory boczne</t>
  </si>
  <si>
    <t xml:space="preserve">Wymagania bezwzględne Zamawiającego do poz. 11</t>
  </si>
  <si>
    <t xml:space="preserve">Skład zestawu: bezpieczna igła 18G, bezpieczna igła 20G, skalpel, 2 obłożenia, ręczniki, nożyczki zagięte, 8 wacików, obłożenie zewnętrzne, taśma do pępowiny, taśma mierząca, kleszcze zagięte, kleszcze proste, pęseta neonatologiczna, imadło chirurgiczne, nić chirurgiczna 3/0, 2 stripy, strzykawki 1,2,3 ml.</t>
  </si>
  <si>
    <t xml:space="preserve">Opakowanie typu taca</t>
  </si>
  <si>
    <t xml:space="preserve">Wymagania bezwzględne Zamawiającego do poz. 12</t>
  </si>
  <si>
    <r>
      <rPr>
        <sz val="10"/>
        <rFont val="Arial"/>
        <family val="2"/>
        <charset val="238"/>
      </rPr>
      <t xml:space="preserve">Długość </t>
    </r>
    <r>
      <rPr>
        <strike val="true"/>
        <sz val="10"/>
        <color rgb="FFFF0000"/>
        <rFont val="Arial"/>
        <family val="2"/>
        <charset val="238"/>
      </rPr>
      <t xml:space="preserve">12</t>
    </r>
    <r>
      <rPr>
        <sz val="10"/>
        <color rgb="FFFF0000"/>
        <rFont val="Arial"/>
        <family val="2"/>
        <charset val="238"/>
      </rPr>
      <t xml:space="preserve"> 18cm,</t>
    </r>
    <r>
      <rPr>
        <sz val="10"/>
        <rFont val="Arial"/>
        <family val="2"/>
        <charset val="238"/>
      </rPr>
      <t xml:space="preserve"> </t>
    </r>
    <r>
      <rPr>
        <sz val="10"/>
        <color rgb="FFFF0000"/>
        <rFont val="Arial"/>
        <family val="2"/>
        <charset val="238"/>
      </rPr>
      <t xml:space="preserve">4Fr, </t>
    </r>
    <r>
      <rPr>
        <sz val="10"/>
        <rFont val="Arial"/>
        <family val="2"/>
        <charset val="238"/>
      </rPr>
      <t xml:space="preserve">wykonany z PCV, przeźroczysty z wygładzonym, zamkniętym końcem dystalnym i dwoma bocznymi oczkami</t>
    </r>
  </si>
  <si>
    <t xml:space="preserve">Koniec proksymalny – elastyczny łącznik typu lejek</t>
  </si>
  <si>
    <t xml:space="preserve">Nazwa Wykonawcy:……………………………………………</t>
  </si>
  <si>
    <t xml:space="preserve">CZĘŚĆ NR 7</t>
  </si>
  <si>
    <t xml:space="preserve">Zestawy wprowadzające z cewnikiem  specjalistycznym jednokanałowym typ Broviac rozmiar: 2,7F; 4,2F; 5F  długość 75 cm i 6,6F;  9,6F długość 90 cm</t>
  </si>
  <si>
    <t xml:space="preserve">Zestawy naprawcze   do cewników typ Broviac do rozmiarów 2,7F; 4,2F; 5,0F; 6,6F; 9,6F</t>
  </si>
  <si>
    <t xml:space="preserve">Klej do zestawów naprawczych</t>
  </si>
  <si>
    <t xml:space="preserve">Zestawy wprowadzające z cewnikiem specjalistycznym dwukanałowym typ Hickman rozmiar: 7,0F; 9,0F długość 90 cm</t>
  </si>
  <si>
    <t xml:space="preserve">Zestawy naprawcze do cewników dwukanałowych Hickman rozmiar: 7,0F i 9,0F</t>
  </si>
  <si>
    <t xml:space="preserve">Zamknięty system bezigłowy</t>
  </si>
  <si>
    <t xml:space="preserve">Wymagania bezwzględne Zamawiającego do poz. 1, 2, 4, 5</t>
  </si>
  <si>
    <t xml:space="preserve">Rozmiar do wyboru Zamawiajacego</t>
  </si>
  <si>
    <t xml:space="preserve">do cewnika 2,7 F zestaw wprowadzający pakowany oddzielnie ( zestaw w składzie igła 0,6 x 0,9 mm o długości 38 mm . Prowadnik 0,5 mm x 300mm.dylatator strzykawka 10 ml, rozrywalna koszulka 1,4 x 1,95 mm o długości 7 cm</t>
  </si>
  <si>
    <t xml:space="preserve">opakowanie typu blister</t>
  </si>
  <si>
    <t xml:space="preserve">wbudowany w obudowę mechanizm sprężynowy zapewniajacy po użyciu automatyczne szczelne zamknięcie</t>
  </si>
  <si>
    <t xml:space="preserve">silikonowa miękka membrana</t>
  </si>
  <si>
    <t xml:space="preserve">objętość wypełnienia 0,02 ml</t>
  </si>
  <si>
    <t xml:space="preserve">nieprzeźroczysty</t>
  </si>
  <si>
    <t xml:space="preserve">zerowy wypływ wsteczny</t>
  </si>
  <si>
    <t xml:space="preserve">podzielna membrana wykonana z silikonu</t>
  </si>
  <si>
    <t xml:space="preserve">może być używany przez 7 dni lub 720 aktywacji</t>
  </si>
  <si>
    <t xml:space="preserve">nie zawiera ftalanów</t>
  </si>
  <si>
    <t xml:space="preserve">nie zawiera lateksu</t>
  </si>
  <si>
    <t xml:space="preserve">przepływ max. 600 ml/min.</t>
  </si>
  <si>
    <t xml:space="preserve">kompatybilny ze wszystkimi lekami dostępnymi na rynku, krwią, cytostatykami, lipidami</t>
  </si>
  <si>
    <t xml:space="preserve">Nazwa Wykonawcy:………………………………………………………</t>
  </si>
  <si>
    <t xml:space="preserve">  CZĘŚĆ NR 6</t>
  </si>
  <si>
    <t xml:space="preserve">Lp</t>
  </si>
  <si>
    <t xml:space="preserve"> Kaniula dożylna jałowa bez portu bocznego</t>
  </si>
  <si>
    <t xml:space="preserve">Pakowany indywidualnie w blister folia/papier/opakowanie typu Tyvec z marginesem umożliwiającym jałowe wydobycie</t>
  </si>
  <si>
    <t xml:space="preserve">Rozmiar od 24G, 22G, 20G, 18G, 17G, 16G, do 14G kodowany kolorem do wyboru Zamawiającego</t>
  </si>
  <si>
    <t xml:space="preserve">Kaniula wykonana z poliuretanu lub FEP</t>
  </si>
  <si>
    <t xml:space="preserve">Elastyczna, odporna na odkształcenia i zgięcia</t>
  </si>
  <si>
    <t xml:space="preserve">Posiada hydrofobową membranę hemostatyczną lub zastawkę antyzwrotną</t>
  </si>
  <si>
    <t xml:space="preserve">Widoczna w usg lub posiadająca paski kontrastujące w promieniach rtg</t>
  </si>
  <si>
    <t xml:space="preserve">Na opakowaniu informacje w języku polskim</t>
  </si>
  <si>
    <t xml:space="preserve">wolna od PCV i lateksu</t>
  </si>
  <si>
    <t xml:space="preserve">Nazwa Wykonawcy:……………………………………………………</t>
  </si>
  <si>
    <t xml:space="preserve">CZĘŚĆ NR 7 Kaniula dożylna bezpieczna</t>
  </si>
  <si>
    <t xml:space="preserve">Kaniula dożylna poliuretanowa, z portem do podawania leków, z automatycznym zabezpieczeniem przed przypadkowym zakłuciem się igłą  przez personel medyczny;rozm 22G, 20G, 18G, 17G, 16G i 14G</t>
  </si>
  <si>
    <t xml:space="preserve">Kaniula poliuretanowa bez portu bocznego z automatycznym zabezpieczeniem przed przypadkowym zakłuciem się igłą przez personel medyczny,  rozm. 24G 22G, 20G, 18G, 17G, 16G i 14G
Lub zakres rozmiarów 24G 22G, 20G, 18G, 17G, 16G
Lub zakres rozmiarów 24G 22G, 20G, 18G, 16G i 14G</t>
  </si>
  <si>
    <t xml:space="preserve">Opisać     </t>
  </si>
  <si>
    <r>
      <rPr>
        <sz val="10"/>
        <rFont val="Calibri11"/>
        <family val="0"/>
        <charset val="238"/>
      </rPr>
      <t xml:space="preserve">Pakowany indywidualnie w blister folia/papier  </t>
    </r>
    <r>
      <rPr>
        <sz val="10"/>
        <color rgb="FFFF0000"/>
        <rFont val="Calibri11"/>
        <family val="0"/>
        <charset val="238"/>
      </rPr>
      <t xml:space="preserve">lub tyvec </t>
    </r>
    <r>
      <rPr>
        <sz val="10"/>
        <rFont val="Calibri11"/>
        <family val="0"/>
        <charset val="238"/>
      </rPr>
      <t xml:space="preserve">z marginesem umożliwiającym jałowe wydobycie</t>
    </r>
  </si>
  <si>
    <t xml:space="preserve">Posiadająca dodatkowy samodomykający się port do wstrzyknięć</t>
  </si>
  <si>
    <t xml:space="preserve">Kaniula wykonana z biokompatybilnego poliuretanu lub FEP</t>
  </si>
  <si>
    <t xml:space="preserve">Posiadająca 6 pasków kontrastujących w promieniach RTG wtopionych w materiał kaniuli (nie doklejanych)</t>
  </si>
  <si>
    <t xml:space="preserve">Możliwość identyfikacji radiologicznej położenia końca kaniul</t>
  </si>
  <si>
    <t xml:space="preserve">Posiadająca zastawkę bezzwrotną lub membranę hydrofobową, zapobiegającą wypływaniu krwi, oraz samodomykający się korek górnego portu</t>
  </si>
  <si>
    <r>
      <rPr>
        <sz val="10"/>
        <rFont val="Calibri11"/>
        <family val="0"/>
        <charset val="238"/>
      </rPr>
      <t xml:space="preserve">Na opakowaniu podana nazwa materiału, </t>
    </r>
    <r>
      <rPr>
        <sz val="10"/>
        <color rgb="FFC9211E"/>
        <rFont val="Calibri11"/>
        <family val="0"/>
        <charset val="238"/>
      </rPr>
      <t xml:space="preserve">dopuszcza się kod literowy</t>
    </r>
  </si>
  <si>
    <t xml:space="preserve">Kolor wg norm ISO dotyczących kaniul</t>
  </si>
  <si>
    <t xml:space="preserve">Zakończenie końcówką Luer-Lock z koreczkiem. Jałowa z widoczną datą wazności na opakowaniu</t>
  </si>
  <si>
    <t xml:space="preserve">Pakowany indywidualnie w blister folia/papier/opakowanie lub typu Tyvec  z marginesem umożliwiającym jałowe wydobycie</t>
  </si>
  <si>
    <t xml:space="preserve">Możliwość dwuetapowej kontroli położenia kaniuli w naczyniu krwionośnym (kaniula powinna posiadać igłę wyposażoną w możliwość natychmiastowej wizualizacji prawidłowego wkłucia)
Zamawiający dopuszcza możliwość wizualizacji prawidłowego wkłucia tylko dla zakresu rozmiarów 24-20G</t>
  </si>
  <si>
    <t xml:space="preserve">Kaniula bez portu bocznego</t>
  </si>
  <si>
    <t xml:space="preserve">Posiadająca 6 pasków kontrastujących w promieniach RTG wtopionych w materiał kaniuli (nie doklejanych)
Lub cewnik całkowicie widoczny w promieniach RTG</t>
  </si>
  <si>
    <t xml:space="preserve">CZĘŚĆ NR 8</t>
  </si>
  <si>
    <t xml:space="preserve">Ilość w opakowaniu</t>
  </si>
  <si>
    <t xml:space="preserve">Liczba opakowań</t>
  </si>
  <si>
    <t xml:space="preserve">Inny sposób konfekcjonowania – ilość w opakowaniu</t>
  </si>
  <si>
    <t xml:space="preserve">Inny sposób konfekcjonowania – liczba opakowań</t>
  </si>
  <si>
    <t xml:space="preserve">Wartość brutto</t>
  </si>
  <si>
    <t xml:space="preserve">Strzykawka 2-częściowa-sterylna, końcówka Luer </t>
  </si>
  <si>
    <t xml:space="preserve">1a</t>
  </si>
  <si>
    <r>
      <rPr>
        <sz val="10"/>
        <rFont val="Arial"/>
        <family val="2"/>
        <charset val="238"/>
      </rPr>
      <t xml:space="preserve">Pojemność 2 ml z możliwośćią wypełnienia do 3 ml - zaznaczone skalą do 3 ml na strzykawce,  podziałka co 0,1 ml, dł podpórki </t>
    </r>
    <r>
      <rPr>
        <sz val="10"/>
        <color rgb="FFC9211E"/>
        <rFont val="Arial"/>
        <family val="2"/>
        <charset val="238"/>
      </rPr>
      <t xml:space="preserve">cylindra</t>
    </r>
    <r>
      <rPr>
        <sz val="10"/>
        <rFont val="Arial"/>
        <family val="2"/>
        <charset val="238"/>
      </rPr>
      <t xml:space="preserve"> od 4 do 6 mm </t>
    </r>
  </si>
  <si>
    <t xml:space="preserve">1b</t>
  </si>
  <si>
    <r>
      <rPr>
        <sz val="10"/>
        <rFont val="Arial"/>
        <family val="2"/>
        <charset val="238"/>
      </rPr>
      <t xml:space="preserve">Pojemność 5ml z możliwością wypełnienia do 6 ml - zaznaczone skalą do 6 ml na strzykawce, podziałka co 0,1-0,2 ml, dł. podpórki </t>
    </r>
    <r>
      <rPr>
        <sz val="10"/>
        <color rgb="FFC9211E"/>
        <rFont val="Arial"/>
        <family val="2"/>
        <charset val="238"/>
      </rPr>
      <t xml:space="preserve">cylindra</t>
    </r>
    <r>
      <rPr>
        <sz val="10"/>
        <rFont val="Arial"/>
        <family val="2"/>
        <charset val="238"/>
      </rPr>
      <t xml:space="preserve"> min.5 mm </t>
    </r>
  </si>
  <si>
    <t xml:space="preserve">1c</t>
  </si>
  <si>
    <r>
      <rPr>
        <sz val="10"/>
        <rFont val="Arial"/>
        <family val="2"/>
        <charset val="238"/>
      </rPr>
      <t xml:space="preserve">Pojemność 10 ml z możliwośią wypełnienia do 12 ml  - zaznaczone skalą do 12 ml na strzykawce, podziałka co 0,5-1,0 ml, dł. podpórki </t>
    </r>
    <r>
      <rPr>
        <sz val="10"/>
        <color rgb="FFC9211E"/>
        <rFont val="Arial"/>
        <family val="2"/>
        <charset val="238"/>
      </rPr>
      <t xml:space="preserve">cylindra</t>
    </r>
    <r>
      <rPr>
        <sz val="10"/>
        <rFont val="Arial"/>
        <family val="2"/>
        <charset val="238"/>
      </rPr>
      <t xml:space="preserve"> od 5 do 7 mm  </t>
    </r>
  </si>
  <si>
    <t xml:space="preserve">1d</t>
  </si>
  <si>
    <r>
      <rPr>
        <sz val="10"/>
        <rFont val="Arial"/>
        <family val="2"/>
        <charset val="238"/>
      </rPr>
      <t xml:space="preserve">Pojemność 20 ml z możliwością wypełnienia do 24 ml - zaznaczone skalą do 24 ml na strzykawce, podziałka co 0,5-1,0 ml, dł. podpórki </t>
    </r>
    <r>
      <rPr>
        <sz val="10"/>
        <color rgb="FFC9211E"/>
        <rFont val="Arial"/>
        <family val="2"/>
        <charset val="238"/>
      </rPr>
      <t xml:space="preserve">cylindra</t>
    </r>
    <r>
      <rPr>
        <sz val="10"/>
        <rFont val="Arial"/>
        <family val="2"/>
        <charset val="238"/>
      </rPr>
      <t xml:space="preserve"> od 7 do 8 mm </t>
    </r>
  </si>
  <si>
    <t xml:space="preserve">Pakowany indywidualnie, opakowanie blister folia/papier z marginesem umożliwiającym jałowe wydobycie, opakowanie indywidualne kodowane kolorystycznie dla łatwego rozpoznania rozmiaru strzykawki</t>
  </si>
  <si>
    <t xml:space="preserve">Cylinder strzykawki wykonany z materiału o wysokim stopniu przejrzystości</t>
  </si>
  <si>
    <t xml:space="preserve">Skala nieścieralna o dokładności podanej przy poszczególnych pojemnościach</t>
  </si>
  <si>
    <t xml:space="preserve">Cylinder nie ulegający odkształceniu przy wywieraniu nacisku spowodowanym aplikacją leku</t>
  </si>
  <si>
    <t xml:space="preserve">Cylinder posiadający podpórki do palców naprzeciwległe o długości wskazanej przy  poszczególnych pojemnościach</t>
  </si>
  <si>
    <t xml:space="preserve"> Równomierny przesuw tłoka w cylindrze,</t>
  </si>
  <si>
    <t xml:space="preserve">Tłok szczelnie przylegający do ścianek cylindra uniemożliwiający przeciekanie podawanego leku, tłok w kolorze innym niż cylinder</t>
  </si>
  <si>
    <t xml:space="preserve">Zwężenie  obwodu tłoka (w celu pewnego chwytu przez personel medyczny) nie większe niż 35% całej długości tłoka. Zmniejszenie obwodu tłoka mierzone od części chwytnej tłoka (pierścienia zewnętrznego). </t>
  </si>
  <si>
    <t xml:space="preserve">Strzykawka szczelna,dopasowana zapewniająca szczelne połączenie z innego rodzaju sprzętem. </t>
  </si>
  <si>
    <t xml:space="preserve">Strzykawka posiadająca kryzę  ograniczająca wypadanie tłoka ze strzykawki  , nie kończąca się na skali</t>
  </si>
  <si>
    <t xml:space="preserve">opakowanie zbiorcze , karton ( opakowanie 100 szt.- dla poz. 1a do 1c,dla pozycji 1d dopuszcza się 50 szt., 80 szt. lub 100 szt.) opakowanie zbiorcze kodowane kolorystycznie dla łatwego rozpoznania rozmiaru strzykawki</t>
  </si>
  <si>
    <t xml:space="preserve">CZĘŚĆ NR 9</t>
  </si>
  <si>
    <t xml:space="preserve">Strzykawka cewnikowa typ Jenetta z końcówką koncentryczną o pojemności 50-60 ml, </t>
  </si>
  <si>
    <t xml:space="preserve">Strzykawka cewnikowa typ Jenetta z końcówką koncentryczną o pojemności 100 ml</t>
  </si>
  <si>
    <t xml:space="preserve">Razem</t>
  </si>
  <si>
    <t xml:space="preserve">Wymagania bezwzględne Zamawiającego do poz. 1, 2</t>
  </si>
  <si>
    <t xml:space="preserve">Pakowany indywidualnie w blister folia/papier z marginesem umożliwiającym jałowe wydobycie</t>
  </si>
  <si>
    <t xml:space="preserve">Końcówka adaptacyjna do urządzeń z portem Luer, zamawiający dopuszcza jako końcówkę adaptacyjną dołączony łącznik luer.</t>
  </si>
  <si>
    <t xml:space="preserve">Równomierny przesuw tłoka w cylindrze,</t>
  </si>
  <si>
    <t xml:space="preserve">Tłok wykonany z bezlateksowej gumy (guma nie moży ulegać rozłączaniu z plastikową częścią tłoka</t>
  </si>
  <si>
    <t xml:space="preserve">Tłok szczelnie przylegający do ścianek cylindra uniemożliwiający przeciekanie podawanego farmaceutyku</t>
  </si>
  <si>
    <t xml:space="preserve">Cylinder nie ulegający odkształceniu przy wywieraniu nacisku spowodowanym aplikacja farmaceutyku</t>
  </si>
  <si>
    <t xml:space="preserve">Naprzeciwległe uchwyty cylindrowe o dł min 10 mm</t>
  </si>
  <si>
    <t xml:space="preserve">podziałka skali w ml (duża co 10 ml, mała co 1 lub 2 ml)</t>
  </si>
  <si>
    <t xml:space="preserve">CZĘŚĆ NR 10</t>
  </si>
  <si>
    <r>
      <rPr>
        <sz val="10"/>
        <rFont val="Arial"/>
        <family val="2"/>
        <charset val="238"/>
      </rPr>
      <t xml:space="preserve">Strzykawka do tuberkuliny  o poj. 1 ml z igłą 0,4- </t>
    </r>
    <r>
      <rPr>
        <sz val="10"/>
        <color rgb="FFC9211E"/>
        <rFont val="Arial"/>
        <family val="2"/>
        <charset val="238"/>
      </rPr>
      <t xml:space="preserve">0,5</t>
    </r>
    <r>
      <rPr>
        <sz val="10"/>
        <rFont val="Arial"/>
        <family val="2"/>
        <charset val="238"/>
      </rPr>
      <t xml:space="preserve">  op.100 szt.</t>
    </r>
  </si>
  <si>
    <t xml:space="preserve">op.</t>
  </si>
  <si>
    <t xml:space="preserve">Strzykawka do insuliny o poj. 1ml z igłą op.100 szt. </t>
  </si>
  <si>
    <t xml:space="preserve">Nazwa Wykonawcy:……………………………………………………………</t>
  </si>
  <si>
    <t xml:space="preserve">CZĘŚĆ NR 11</t>
  </si>
  <si>
    <t xml:space="preserve">Strzykawka do insuliny  o poj. 1ml z wtopioną igłą 0,3-0,33 x 12,5 mm -13 mm, op. 100szt.</t>
  </si>
  <si>
    <t xml:space="preserve">op</t>
  </si>
  <si>
    <r>
      <rPr>
        <sz val="10"/>
        <color rgb="FF000000"/>
        <rFont val="Arial"/>
        <family val="2"/>
        <charset val="238"/>
      </rPr>
      <t xml:space="preserve">Strzykawka 1 ml, igła </t>
    </r>
    <r>
      <rPr>
        <sz val="10"/>
        <color rgb="FFC9211E"/>
        <rFont val="Arial"/>
        <family val="2"/>
        <charset val="238"/>
      </rPr>
      <t xml:space="preserve">0,4-0,5x13-16</t>
    </r>
    <r>
      <rPr>
        <sz val="10"/>
        <color rgb="FF000000"/>
        <rFont val="Arial"/>
        <family val="2"/>
        <charset val="238"/>
      </rPr>
      <t xml:space="preserve">mm, płaski tłok, op. 100szt.</t>
    </r>
  </si>
  <si>
    <t xml:space="preserve">Wymagania bezwzględne Zamawiającego</t>
  </si>
  <si>
    <t xml:space="preserve">CZĘŚĆ NR 12</t>
  </si>
  <si>
    <t xml:space="preserve">Liczba</t>
  </si>
  <si>
    <t xml:space="preserve">Igły iniekcyjne</t>
  </si>
  <si>
    <t xml:space="preserve">Rozmiar 0,45x16 mm, 0,5x25mm, 0,6x30-32 mm, 0,7x30-32 mm, 0,8x 40 mm, 0,9x40 mm  op. zawiera 100 szt.</t>
  </si>
  <si>
    <t xml:space="preserve"> 1,1x40 mm, 1,2x40 mm  op. zawiera 100 szt  </t>
  </si>
  <si>
    <t xml:space="preserve">Rozmiar 1,6-1,8 x 40 mm  op. zawiera 100 szt.</t>
  </si>
  <si>
    <r>
      <rPr>
        <sz val="10"/>
        <color rgb="FF000000"/>
        <rFont val="Arial"/>
        <family val="2"/>
        <charset val="238"/>
      </rPr>
      <t xml:space="preserve">Igła do pena( igły do pena pasujące do różnego rodzaju wstrzykiwaczy) </t>
    </r>
    <r>
      <rPr>
        <sz val="10"/>
        <color rgb="FFC9211E"/>
        <rFont val="Arial"/>
        <family val="2"/>
        <charset val="238"/>
      </rPr>
      <t xml:space="preserve">0,25-0,3</t>
    </r>
    <r>
      <rPr>
        <sz val="10"/>
        <color rgb="FF000000"/>
        <rFont val="Arial"/>
        <family val="2"/>
        <charset val="238"/>
      </rPr>
      <t xml:space="preserve"> x 6 mm lub 0,3x 8 mm op.  zawiera 100 szt. ( długość do wyboru zamawiającego)</t>
    </r>
  </si>
  <si>
    <t xml:space="preserve">Igła do pena( igły do pena pasujące do różnego rodzaju wstrzykiwaczy) 0,33 x 12-12,7 mm  op.  zawiera 100 szt.</t>
  </si>
  <si>
    <r>
      <rPr>
        <sz val="10"/>
        <rFont val="Arial"/>
        <family val="2"/>
        <charset val="238"/>
      </rPr>
      <t xml:space="preserve">Igły do bezpiecznego pobierania i rozpuszczania leków z otworem bocznym lub tępe ścięte pod kątem </t>
    </r>
    <r>
      <rPr>
        <sz val="10"/>
        <color rgb="FFC9211E"/>
        <rFont val="Arial"/>
        <family val="2"/>
        <charset val="238"/>
      </rPr>
      <t xml:space="preserve">40-45</t>
    </r>
    <r>
      <rPr>
        <sz val="10"/>
        <rFont val="Arial"/>
        <family val="2"/>
        <charset val="238"/>
      </rPr>
      <t xml:space="preserve">st rozm. 1,2 x 30-40 mm op. zawiera 100 szt.</t>
    </r>
  </si>
  <si>
    <t xml:space="preserve">Wymagania  bezwzględne Zamawiającego do poz. 1</t>
  </si>
  <si>
    <t xml:space="preserve">Łatwe wyjęcie igły z osłony plastikowej</t>
  </si>
  <si>
    <t xml:space="preserve">Pakowane pajedynczo , wyraźna perforacja między opakowaniami nie daje możliwości odwerwania następnej igły</t>
  </si>
  <si>
    <t xml:space="preserve">Kompatybilne z adapterami Luer i LuerLock</t>
  </si>
  <si>
    <t xml:space="preserve">Rozmiary do wyboru zamawiającego</t>
  </si>
  <si>
    <t xml:space="preserve">Rozmiary kodowane barwnie zgodnie z norma ISO lub równoważną</t>
  </si>
  <si>
    <t xml:space="preserve">Wymagania bezwzględne Zamawiającego do poz. 2-4</t>
  </si>
  <si>
    <r>
      <rPr>
        <sz val="10"/>
        <rFont val="Arial"/>
        <family val="2"/>
        <charset val="238"/>
      </rPr>
      <t xml:space="preserve">Pakowany indywidualnie w blister folia/papier z marginesem umożliwiającym jałowe wydobycie lub opakowanie z jednej strony sztywne dopasowane do kształtu igly pena z drugiej strony papier z nadrukowanymi danymi igły</t>
    </r>
    <r>
      <rPr>
        <sz val="10"/>
        <color rgb="FFFF0000"/>
        <rFont val="Arial"/>
        <family val="2"/>
        <charset val="238"/>
      </rPr>
      <t xml:space="preserve"> </t>
    </r>
  </si>
  <si>
    <t xml:space="preserve">Nazwa Wykonawcy:……………………………………….</t>
  </si>
  <si>
    <r>
      <rPr>
        <b val="true"/>
        <sz val="10"/>
        <rFont val="Arial"/>
        <family val="2"/>
        <charset val="238"/>
      </rPr>
      <t xml:space="preserve">CZĘŚĆ NR </t>
    </r>
    <r>
      <rPr>
        <b val="true"/>
        <strike val="true"/>
        <sz val="10"/>
        <color rgb="FFC9211E"/>
        <rFont val="Arial"/>
        <family val="2"/>
        <charset val="238"/>
      </rPr>
      <t xml:space="preserve">16</t>
    </r>
    <r>
      <rPr>
        <b val="true"/>
        <sz val="10"/>
        <rFont val="Arial"/>
        <family val="2"/>
        <charset val="238"/>
      </rPr>
      <t xml:space="preserve"> </t>
    </r>
    <r>
      <rPr>
        <b val="true"/>
        <sz val="10"/>
        <color rgb="FFC9211E"/>
        <rFont val="Arial"/>
        <family val="2"/>
        <charset val="238"/>
      </rPr>
      <t xml:space="preserve">13 </t>
    </r>
    <r>
      <rPr>
        <b val="true"/>
        <sz val="10"/>
        <rFont val="Arial"/>
        <family val="2"/>
        <charset val="238"/>
      </rPr>
      <t xml:space="preserve">IGŁA DO NAKŁUĆ LĘDŹWIOWYCH</t>
    </r>
  </si>
  <si>
    <t xml:space="preserve">Przedmiot zamówienia</t>
  </si>
  <si>
    <t xml:space="preserve">Igła do nakłuć ledźwiowych dla dzieci 0,7mm x 38-40mm, 22Gx 1 1/2 in (BLACK)</t>
  </si>
  <si>
    <t xml:space="preserve">Sterylny </t>
  </si>
  <si>
    <t xml:space="preserve">.................................................</t>
  </si>
  <si>
    <t xml:space="preserve">podpis osoby upoważnionej</t>
  </si>
  <si>
    <t xml:space="preserve">CZĘŚĆ NR 14</t>
  </si>
  <si>
    <t xml:space="preserve">Strzykawka niskooporowa 10 ml – sterylna</t>
  </si>
  <si>
    <t xml:space="preserve">Igła Tuohy 18G - uchwyt motylkowy-sterylna</t>
  </si>
  <si>
    <t xml:space="preserve">Wymagania bezwzględne Zamawiającego do poz. 1 i 2</t>
  </si>
  <si>
    <t xml:space="preserve">Podpis osoby upowaznionej</t>
  </si>
  <si>
    <t xml:space="preserve">CZĘŚĆ NR 15</t>
  </si>
  <si>
    <t xml:space="preserve">Przyrząd do transfuzji krwi i preparatów krwi,</t>
  </si>
  <si>
    <t xml:space="preserve">Przyrząd umożliwiający transfuzję krwi i preparatów krwi, lub do płynów infuzyjnych,  z możliwością dokonywania pomiaru OCŻ</t>
  </si>
  <si>
    <t xml:space="preserve">Przyrząd infuzyjny</t>
  </si>
  <si>
    <t xml:space="preserve">Dwukanałowa igła biorcza</t>
  </si>
  <si>
    <t xml:space="preserve">Przeciwbakteryjny filtr powietrza</t>
  </si>
  <si>
    <t xml:space="preserve">Komora kroplowa 20 kropli = 1 ml +/- 0,1 ml</t>
  </si>
  <si>
    <t xml:space="preserve">Filtr krwi 200 µm</t>
  </si>
  <si>
    <t xml:space="preserve">Dren min. 150 cm</t>
  </si>
  <si>
    <t xml:space="preserve">Rolkowy regulator przepływu opatrzony w pochewkę na igłę i zaczep na dren</t>
  </si>
  <si>
    <t xml:space="preserve">Nazwa producenta umieszczona bezpośrednio na wyrobie</t>
  </si>
  <si>
    <t xml:space="preserve">Łącznik Luer-Lock</t>
  </si>
  <si>
    <t xml:space="preserve">Dwukanałowa igła biorcza z kryzą ograniczającą</t>
  </si>
  <si>
    <t xml:space="preserve">Przeciwbakteryjny filtr powietrza zabezpieczony zatyczką</t>
  </si>
  <si>
    <r>
      <rPr>
        <sz val="10"/>
        <rFont val="Arial"/>
        <family val="2"/>
        <charset val="238"/>
      </rPr>
      <t xml:space="preserve">Filtr krwi </t>
    </r>
    <r>
      <rPr>
        <sz val="10"/>
        <color rgb="FFC9211E"/>
        <rFont val="Arial"/>
        <family val="2"/>
        <charset val="238"/>
      </rPr>
      <t xml:space="preserve">15-</t>
    </r>
    <r>
      <rPr>
        <sz val="10"/>
        <rFont val="Arial"/>
        <family val="2"/>
        <charset val="238"/>
      </rPr>
      <t xml:space="preserve">200 µm</t>
    </r>
  </si>
  <si>
    <t xml:space="preserve">Dren min. 260 cm, zamawiający dopuszcza długość zestawu min. 260cm</t>
  </si>
  <si>
    <t xml:space="preserve">Rolkowy regulator przepływu z zaczepem na dren</t>
  </si>
  <si>
    <t xml:space="preserve">Posiada wyskalowaną podziałkę</t>
  </si>
  <si>
    <t xml:space="preserve">Nie zawiera lateksu i ftalanów</t>
  </si>
  <si>
    <r>
      <rPr>
        <sz val="10"/>
        <rFont val="Arial"/>
        <family val="2"/>
        <charset val="238"/>
      </rPr>
      <t xml:space="preserve">Dwukanałowy, ostry kolec komory kroplowej </t>
    </r>
    <r>
      <rPr>
        <strike val="true"/>
        <sz val="10"/>
        <color rgb="FFFF0000"/>
        <rFont val="Arial"/>
        <family val="2"/>
        <charset val="238"/>
      </rPr>
      <t xml:space="preserve">ze zmatowioną powierzchnią</t>
    </r>
    <r>
      <rPr>
        <sz val="10"/>
        <rFont val="Arial"/>
        <family val="2"/>
        <charset val="238"/>
      </rPr>
      <t xml:space="preserve">, gwarantujacy szczelne i pewne połączenie z pojemnikami z płynami</t>
    </r>
  </si>
  <si>
    <t xml:space="preserve">Odpowietrznik z filtrem przeciwbakteryjnym oraz zamykaną niebieską lub zieloną klapką</t>
  </si>
  <si>
    <r>
      <rPr>
        <sz val="10"/>
        <rFont val="Arial"/>
        <family val="2"/>
        <charset val="238"/>
      </rPr>
      <t xml:space="preserve">Elastyczna przezroczysta komora kroplowa o długości minimum 6 cm </t>
    </r>
    <r>
      <rPr>
        <sz val="10"/>
        <color rgb="FFC9211E"/>
        <rFont val="Arial"/>
        <family val="2"/>
        <charset val="238"/>
      </rPr>
      <t xml:space="preserve">(w części przezroczystej)</t>
    </r>
    <r>
      <rPr>
        <sz val="10"/>
        <rFont val="Arial"/>
        <family val="2"/>
        <charset val="238"/>
      </rPr>
      <t xml:space="preserve">,  zaopatrzona w dodatkowe skrzydełka dociskowe ułatwiające wkłucie w pojemniki z płynami lub bez dodatkowych skrzydełek  </t>
    </r>
  </si>
  <si>
    <t xml:space="preserve">Kroplomierz komory 20 kropli = 1 ml +/- 0,1 ml</t>
  </si>
  <si>
    <t xml:space="preserve">Filtr zabezpieczajacy przed większymi cząsteczkami o wielkości oczek 15 µm</t>
  </si>
  <si>
    <t xml:space="preserve">Miękki elastyczny dren o dł. Min. 150 cm</t>
  </si>
  <si>
    <t xml:space="preserve">Uniwersalne zakończenie drenu Luer-Lock</t>
  </si>
  <si>
    <t xml:space="preserve">Precyzyjny, w pełni bezpieczny zacisk rolkowy</t>
  </si>
  <si>
    <t xml:space="preserve">Oba końce przyrządu zabezpieczone dodatkowo ochronnymi kapturkami</t>
  </si>
  <si>
    <t xml:space="preserve">Nazwa producenta/dystrybutora umieszczona bezpośrednio na wyrobie</t>
  </si>
  <si>
    <t xml:space="preserve">Opakowanie oznaczone kolorem niebieskim</t>
  </si>
  <si>
    <t xml:space="preserve">Nie zawiera ftalanów (informacja nadrukowana na opakowaniu jednostkowym)</t>
  </si>
  <si>
    <t xml:space="preserve">CZĘŚĆ NR 16</t>
  </si>
  <si>
    <t xml:space="preserve">Ilość </t>
  </si>
  <si>
    <t xml:space="preserve">Igła do portu naczyniowego zakrzywiona (HUBERA)</t>
  </si>
  <si>
    <t xml:space="preserve"> Rozmiar 20Gx19-20 mm,</t>
  </si>
  <si>
    <t xml:space="preserve"> Rozmiar 20Gx25-26 mm,</t>
  </si>
  <si>
    <t xml:space="preserve"> Rozmiar 22Gx19-20 mm, </t>
  </si>
  <si>
    <t xml:space="preserve"> Rozmiar 22Gx25-26 mm, </t>
  </si>
  <si>
    <t xml:space="preserve"> Rozmiar 19Gx19-20mm, </t>
  </si>
  <si>
    <t xml:space="preserve"> Rozmiar 19Gx25-26mm </t>
  </si>
  <si>
    <r>
      <rPr>
        <sz val="10"/>
        <rFont val="Arial"/>
        <family val="2"/>
        <charset val="238"/>
      </rPr>
      <t xml:space="preserve"> Rozmiar 20Gx12-</t>
    </r>
    <r>
      <rPr>
        <sz val="10"/>
        <color rgb="FFFF0000"/>
        <rFont val="Arial"/>
        <family val="2"/>
        <charset val="238"/>
      </rPr>
      <t xml:space="preserve">15</t>
    </r>
    <r>
      <rPr>
        <sz val="10"/>
        <rFont val="Arial"/>
        <family val="2"/>
        <charset val="238"/>
      </rPr>
      <t xml:space="preserve"> mm,</t>
    </r>
  </si>
  <si>
    <t xml:space="preserve">RAZEM:</t>
  </si>
  <si>
    <t xml:space="preserve">Wymagania bezwzględne Zamawiającego do poz. 1-7</t>
  </si>
  <si>
    <r>
      <rPr>
        <sz val="10"/>
        <rFont val="Arial"/>
        <family val="2"/>
        <charset val="238"/>
      </rPr>
      <t xml:space="preserve">Igła z drenem zamykanym koreczkiem </t>
    </r>
    <r>
      <rPr>
        <sz val="10"/>
        <color rgb="FFC9211E"/>
        <rFont val="Arial"/>
        <family val="2"/>
        <charset val="238"/>
      </rPr>
      <t xml:space="preserve">lub portem bezigłowym</t>
    </r>
    <r>
      <rPr>
        <sz val="10"/>
        <rFont val="Arial"/>
        <family val="2"/>
        <charset val="238"/>
      </rPr>
      <t xml:space="preserve"> i skrzydelkami</t>
    </r>
  </si>
  <si>
    <t xml:space="preserve">Długość drenu 20 cm +/- 5 cm , na drenie umieszczony zaciskacz</t>
  </si>
  <si>
    <t xml:space="preserve">Mechanizm zabezpieczający przed zakłuciem</t>
  </si>
  <si>
    <t xml:space="preserve">Dostosowane do podawania kontrastu pod wysokim ciśnieniem</t>
  </si>
  <si>
    <t xml:space="preserve">Możliwość obsługi igły jedną ręką</t>
  </si>
  <si>
    <t xml:space="preserve">Nazwa Wykonawcy:…………………………………………</t>
  </si>
  <si>
    <t xml:space="preserve">CZĘŚĆ  NR 17</t>
  </si>
  <si>
    <t xml:space="preserve">Ilość op. przy zaproponowaniu 200 sztuk w opakowaniu</t>
  </si>
  <si>
    <t xml:space="preserve">Ilość op. przy zaproponowaniu 100 sztuk w opakowaniu</t>
  </si>
  <si>
    <t xml:space="preserve">A</t>
  </si>
  <si>
    <t xml:space="preserve">B</t>
  </si>
  <si>
    <t xml:space="preserve"> C (zł)</t>
  </si>
  <si>
    <t xml:space="preserve">A lub B x C (zł)</t>
  </si>
  <si>
    <r>
      <rPr>
        <sz val="10"/>
        <rFont val="Arial"/>
        <family val="2"/>
        <charset val="238"/>
      </rPr>
      <t xml:space="preserve">Nożyki do nakłucia bezpieczne </t>
    </r>
    <r>
      <rPr>
        <sz val="10"/>
        <color rgb="FFC9211E"/>
        <rFont val="Arial"/>
        <family val="2"/>
        <charset val="238"/>
      </rPr>
      <t xml:space="preserve">lub nakłuwacze bezpieczne</t>
    </r>
    <r>
      <rPr>
        <sz val="10"/>
        <rFont val="Arial"/>
        <family val="2"/>
        <charset val="238"/>
      </rPr>
      <t xml:space="preserve"> - op. zawiera 200 szt lub 100 szt </t>
    </r>
    <r>
      <rPr>
        <sz val="10"/>
        <color rgb="FFC9211E"/>
        <rFont val="Arial"/>
        <family val="2"/>
        <charset val="238"/>
      </rPr>
      <t xml:space="preserve">z przeliczeniem ilości</t>
    </r>
  </si>
  <si>
    <t xml:space="preserve">Głębokość nakłucia 1 - 2 mm</t>
  </si>
  <si>
    <t xml:space="preserve">Osłonka zabezpieczajaca przed zakłuciem pracownika</t>
  </si>
  <si>
    <t xml:space="preserve"> </t>
  </si>
  <si>
    <t xml:space="preserve">CZĘŚĆ NR 18</t>
  </si>
  <si>
    <t xml:space="preserve">Przyrząd do podawania lekow światłoczułych</t>
  </si>
  <si>
    <r>
      <rPr>
        <sz val="10"/>
        <color rgb="FF000000"/>
        <rFont val="Arial"/>
        <family val="2"/>
        <charset val="238"/>
      </rPr>
      <t xml:space="preserve">Komora kroplowa </t>
    </r>
    <r>
      <rPr>
        <strike val="true"/>
        <sz val="10"/>
        <color rgb="FFC9211E"/>
        <rFont val="Arial"/>
        <family val="2"/>
        <charset val="238"/>
      </rPr>
      <t xml:space="preserve">wykonana z PP</t>
    </r>
    <r>
      <rPr>
        <sz val="10"/>
        <color rgb="FF000000"/>
        <rFont val="Arial"/>
        <family val="2"/>
        <charset val="238"/>
      </rPr>
      <t xml:space="preserve"> o dł. 5-6 cm  (w części przeroczystej)</t>
    </r>
  </si>
  <si>
    <t xml:space="preserve">Igła biorcza ścięta dwuplaszczyznowo lub trójpłaszczyznowo lub czterostronnie,  wykonana z ABS wzmocnionego włóknem szklanym lub z okrągłym dwudrożnym kolcem</t>
  </si>
  <si>
    <t xml:space="preserve">Zacisk rolkowy wyposażony w uchwyt na dren oraz możliwość zabezpieczenia igły biorczej po zużyciu</t>
  </si>
  <si>
    <t xml:space="preserve">Dren o długości 180 cm +/- 10 cm</t>
  </si>
  <si>
    <t xml:space="preserve">Na wysokości ok 10 cm lub ok. 23 cm od miejsca połączenia z wkłuciem pacjenta dodatkowy port iniekcyjny w postaci zastawki antyzwrotnej lub port iniekcyjny umieszczony na linii</t>
  </si>
  <si>
    <t xml:space="preserve">Zawór do wielokrotnej bezigłowej iniekcji/infuzji/aspiracji leków i płynów</t>
  </si>
  <si>
    <t xml:space="preserve">CZĘŚĆ NR 19</t>
  </si>
  <si>
    <t xml:space="preserve">Przedłużacz do pomp infuzyjnych służący do podawania leków światłoczułych </t>
  </si>
  <si>
    <t xml:space="preserve">Przedłużacz do pomp infuzyjnych</t>
  </si>
  <si>
    <t xml:space="preserve">Długość drenu min. 150 cm</t>
  </si>
  <si>
    <t xml:space="preserve">Średnica wew. drenu 1,0 mm - 1,5 mm</t>
  </si>
  <si>
    <t xml:space="preserve">Łącznik Luer-Lock  "męski"</t>
  </si>
  <si>
    <t xml:space="preserve">Łącznik Luer-Lock  "żeński"</t>
  </si>
  <si>
    <t xml:space="preserve">Nie zawiera ftalanów lub bez DEHP</t>
  </si>
  <si>
    <t xml:space="preserve">przystosowany do podawania leków lipidowych</t>
  </si>
  <si>
    <t xml:space="preserve">Próbka 2 szt.</t>
  </si>
  <si>
    <t xml:space="preserve">CZĘŚĆ  NR 20</t>
  </si>
  <si>
    <t xml:space="preserve">Jednorazowy nieinwazyjny lokalizator pacjenta kompatybilny z systemem nawigacji Fusion będącej własnością Zamawiającego (op.zawiera 1 szt)</t>
  </si>
  <si>
    <t xml:space="preserve">Rurka tracheostomijna dla noworodków NEF (NEO); rozmiary 3.0 3.5 4.0 4.5 do wyboru zamawiającego; z medycznego PCV, bez mankietu, kołnierz o zmniejszonym kącie, w komplecie obrturator i taśma mocująca</t>
  </si>
  <si>
    <t xml:space="preserve">Rurka tracheostomijna z mankietem, średnica wewnętrzna 7mm, zewnętrzna 9,6mm, długość 65mm, mankiet 23mm 138-70</t>
  </si>
  <si>
    <t xml:space="preserve">zbiorniki na wydzielinę do systemu Evac, op. 10szt.</t>
  </si>
  <si>
    <t xml:space="preserve">filtry hydrofobowe do systemu Evac, op. 10 szt.</t>
  </si>
  <si>
    <t xml:space="preserve">dreny ssące do systemu Evac, op. 10 szt.</t>
  </si>
  <si>
    <t xml:space="preserve">Zestaw drenów wraz głowicą do ECMO</t>
  </si>
  <si>
    <t xml:space="preserve">Wymagania  graniczne Zamawiającego do poz. 7</t>
  </si>
  <si>
    <t xml:space="preserve">Mikrobiologicznie czysty lub sterylny</t>
  </si>
  <si>
    <t xml:space="preserve">Konfiguracja drenów wraz z głowicą pompy centryfugalnej</t>
  </si>
  <si>
    <t xml:space="preserve">Wypełnienie głowicy 40 ml.</t>
  </si>
  <si>
    <t xml:space="preserve">Zestaw kompatybilny z napędem pompy Affinity Centrufigal Pump,</t>
  </si>
  <si>
    <t xml:space="preserve">CZĘŚĆ NR 21</t>
  </si>
  <si>
    <t xml:space="preserve">Przenośny, jałowy, apirogenny system infuzyjny wykorzystujący zbiornik elastomerowy z poliizoprenu lub silikonu oraz ogranicznik przepływu, zapewniający przepływ leku przez określony czas przy nominalnej prędkości przepływu w systemie zamkniętym. Urządzenie wyposażone w filtr cząstek stałych wbudowany w zbiornik elastomerowy (bez filtra na przebiegu linii-zapewniając tym samym podanie leku w bezpiecznym dla pacjenta i personelu systemie zamkniętym). W elementach mających kontakt z podawanym lekiem wolne od DEHP. Zbiornik elastomeru umieszczony w zewnętrznej obudowie blokującej promieniowanie UV do długości fali 380 nm, umożliwiającej wizualną kontrolę postępu wlewu. Port do napełniania urządzenia wyposażony w połączenie Luer-lock, zapewniające możliwość szczelnego podłączenia strzykawki i zabezpieczenia portu korkiem po wypełnieniu. System infuzyjny sprawdzony pod względem stabilności ze stosowanymi cytostatykami (np. 5-FU). Urządzenie pakowane pojedynczo, dla każdego pacjenta futerał. System infuzyjny sklasyfikowany jako wyrób medyczny klasy II b - 1 szt;  obj. nominalna 240-275 ml, a max. 300-335 ml; nominalna prędkość przepływu 5 ml/h, nominalny czas pracy 48h</t>
  </si>
  <si>
    <t xml:space="preserve">Przenośny, jałowy, apirogenny system infuzyjny wykorzystujący zbiornik elastomerowy  z poliizoprenu lub silikonu oraz ogranicznik przepływu, zapewniający przepływ leku przez określony czas przy nominalnej prędkości przepływu w systemie zamkniętym. Urządzenie wyposażone w filtr cząstek stałych wbudowany w zbiornik elastomerowy (bez filtra na przebiegu linii-zapewniając tym samym podanie leku w bezpiecznym dla pacjenta i personelu systemie zamkniętym). W elementach mających kontakt z podawanym lekiem wolne od DEHP. Zbiornik elastomeru umieszczony w zewnętrznej obudowie blokującej promieniowanie UV do długości fali 380 nm, umożliwiającej wizualną kontrolę postępu wlewu. Port do napełniania urządzenia  wyposażony w połączenie Luer-lock, zapewniające możliwość szczelnego podłączenia strzykawki i zabezpieczenia portu korkiem po wypełnieniu. System infuzyjny sprawdzony pod względem stabilności ze stosowanymi cytostatykami (np. 5-FU). Urządzenie pakowane pojedynczo, dla każdego pacjenta futerał. System infuzyjny sklasyfikowany jako wyrób medyczny klasy II b - 1 szt;  obj. nominalna 240-275 ml, a max. 300-335 ml; nominalna prędkość przepływu 10 ml/h, nominalny czas pracy 24h</t>
  </si>
  <si>
    <t xml:space="preserve">CZĘŚĆ NR 22</t>
  </si>
  <si>
    <r>
      <rPr>
        <sz val="10"/>
        <rFont val="Arial"/>
        <family val="2"/>
        <charset val="238"/>
      </rPr>
      <t xml:space="preserve">Zestaw standardowy do podawania płynów wyposażony w filtr 15 µm , 2 porty bezigłowe K-Nect </t>
    </r>
    <r>
      <rPr>
        <sz val="10"/>
        <color rgb="FFC9211E"/>
        <rFont val="Arial"/>
        <family val="2"/>
        <charset val="238"/>
      </rPr>
      <t xml:space="preserve">lub K-Zero</t>
    </r>
    <r>
      <rPr>
        <sz val="10"/>
        <rFont val="Arial"/>
        <family val="2"/>
        <charset val="238"/>
      </rPr>
      <t xml:space="preserve">, 1 zawór jednokierunkowy do pomp Volumat MC AGILLA</t>
    </r>
  </si>
  <si>
    <r>
      <rPr>
        <sz val="10"/>
        <rFont val="Arial"/>
        <family val="2"/>
        <charset val="238"/>
      </rPr>
      <t xml:space="preserve">Zestaw standardowy do podawania płynów wyposażony w filtr 15 </t>
    </r>
    <r>
      <rPr>
        <sz val="10"/>
        <rFont val="Calibri"/>
        <family val="2"/>
        <charset val="238"/>
      </rPr>
      <t xml:space="preserve">µ</t>
    </r>
    <r>
      <rPr>
        <sz val="10"/>
        <rFont val="Arial"/>
        <family val="2"/>
        <charset val="238"/>
      </rPr>
      <t xml:space="preserve">m, 1 port bezigłowy K-Nect </t>
    </r>
    <r>
      <rPr>
        <sz val="10"/>
        <color rgb="FFC9211E"/>
        <rFont val="Arial"/>
        <family val="2"/>
        <charset val="238"/>
      </rPr>
      <t xml:space="preserve">lub K-Zero </t>
    </r>
    <r>
      <rPr>
        <sz val="10"/>
        <rFont val="Arial"/>
        <family val="2"/>
        <charset val="238"/>
      </rPr>
      <t xml:space="preserve">do pomp Volumat MC AGILLA</t>
    </r>
  </si>
  <si>
    <t xml:space="preserve">Zestaw do podawania krwi w filtr 200µm  do pomp Volumat MC AGILLA</t>
  </si>
  <si>
    <t xml:space="preserve">Dodatkowa linia bez PCV po dodatkowej infuzji</t>
  </si>
  <si>
    <r>
      <rPr>
        <sz val="10"/>
        <rFont val="Arial"/>
        <family val="2"/>
        <charset val="238"/>
      </rPr>
      <t xml:space="preserve">Zestaw standardowy bursztynowy  do podawania płynów wyposażony w filtr 15 </t>
    </r>
    <r>
      <rPr>
        <sz val="10"/>
        <rFont val="Calibri"/>
        <family val="2"/>
        <charset val="238"/>
      </rPr>
      <t xml:space="preserve">µ</t>
    </r>
    <r>
      <rPr>
        <sz val="10"/>
        <rFont val="Arial"/>
        <family val="2"/>
        <charset val="238"/>
      </rPr>
      <t xml:space="preserve">m, 1 port beziłgowy K-Nect </t>
    </r>
    <r>
      <rPr>
        <sz val="10"/>
        <color rgb="FFC9211E"/>
        <rFont val="Arial"/>
        <family val="2"/>
        <charset val="238"/>
      </rPr>
      <t xml:space="preserve">lub K-Zero</t>
    </r>
    <r>
      <rPr>
        <sz val="10"/>
        <rFont val="Arial"/>
        <family val="2"/>
        <charset val="238"/>
      </rPr>
      <t xml:space="preserve"> do pomp Volumat MC AGILLA
Zamawiający dopuszcza:
zestaw standardowy do równoległej infuzji leków światłoczułych w systemie zamkniętym, wolnych od PCV, 2 porty bezigłowe K-Nect </t>
    </r>
    <r>
      <rPr>
        <sz val="10"/>
        <color rgb="FFC9211E"/>
        <rFont val="Arial"/>
        <family val="2"/>
        <charset val="238"/>
      </rPr>
      <t xml:space="preserve">lub K-Zero</t>
    </r>
    <r>
      <rPr>
        <sz val="10"/>
        <rFont val="Arial"/>
        <family val="2"/>
        <charset val="238"/>
      </rPr>
      <t xml:space="preserve">, filtr 15 μm. do pomp Volumat MC AGILLA.</t>
    </r>
  </si>
  <si>
    <t xml:space="preserve">Wymagania  bezwzględne Zamawiającego do poz. 1 - 5</t>
  </si>
  <si>
    <t xml:space="preserve">Pakowany indywidualnie </t>
  </si>
  <si>
    <t xml:space="preserve">CZĘŚĆ NR 23</t>
  </si>
  <si>
    <r>
      <rPr>
        <sz val="10"/>
        <rFont val="Arial"/>
        <family val="2"/>
        <charset val="238"/>
      </rPr>
      <t xml:space="preserve">Zestaw specjalistyczny do podawania płynów do pomp przepływowych typu MEDIMA Line S </t>
    </r>
    <r>
      <rPr>
        <sz val="10"/>
        <color rgb="FFC9211E"/>
        <rFont val="Arial"/>
        <family val="2"/>
        <charset val="238"/>
      </rPr>
      <t xml:space="preserve">lub ST10</t>
    </r>
  </si>
  <si>
    <r>
      <rPr>
        <sz val="10"/>
        <rFont val="Arial"/>
        <family val="2"/>
        <charset val="238"/>
      </rPr>
      <t xml:space="preserve">Zestaw specjalistyczny do podawania krwi do pomp przepływowych typu MEDIMA Line S </t>
    </r>
    <r>
      <rPr>
        <sz val="10"/>
        <color rgb="FFC9211E"/>
        <rFont val="Arial"/>
        <family val="2"/>
        <charset val="238"/>
      </rPr>
      <t xml:space="preserve">lub BL10</t>
    </r>
  </si>
  <si>
    <r>
      <rPr>
        <sz val="10"/>
        <rFont val="Arial"/>
        <family val="2"/>
        <charset val="238"/>
      </rPr>
      <t xml:space="preserve">Zestaw specjalistyczny bursztynowy do podawania leków światłoczułych do pomp przepływowych typu MEDIMA Line S </t>
    </r>
    <r>
      <rPr>
        <sz val="10"/>
        <color rgb="FFC9211E"/>
        <rFont val="Arial"/>
        <family val="2"/>
        <charset val="238"/>
      </rPr>
      <t xml:space="preserve">lub ST12L</t>
    </r>
  </si>
  <si>
    <t xml:space="preserve">Wymagania  bezwzględne Zamawiającego do poz. 1 - 3</t>
  </si>
  <si>
    <t xml:space="preserve">CZĘŚĆ NR 24</t>
  </si>
  <si>
    <t xml:space="preserve">Strzykawki  do pomp AMBIX ambulatoryjna i stacjonarna 50 ml z igłą- kaniulą</t>
  </si>
  <si>
    <t xml:space="preserve">Wymagania bezwzględne  Zamawiającego do poz. 1</t>
  </si>
  <si>
    <t xml:space="preserve">Podać tak/nie</t>
  </si>
  <si>
    <t xml:space="preserve">CZĘŚĆ  NR 25</t>
  </si>
  <si>
    <t xml:space="preserve">Wartość  brutto</t>
  </si>
  <si>
    <t xml:space="preserve">Układ oddechowy noworodkowy do aparatu do resuscytacji NEOPUFF</t>
  </si>
  <si>
    <t xml:space="preserve">Sterylny lub mikrobiologicznie czysty</t>
  </si>
  <si>
    <t xml:space="preserve">Ramię wdechowe niepodgrzewane</t>
  </si>
  <si>
    <t xml:space="preserve">Długość linii wdechowej min 145 cm</t>
  </si>
  <si>
    <t xml:space="preserve">Na końcu układu zastawka PEEP</t>
  </si>
  <si>
    <t xml:space="preserve">Na końcu układu zastawka PEEP wraz z portem do cewników od 5 F do 8 F (1,7-2,7 mm średnica zewn.)</t>
  </si>
  <si>
    <t xml:space="preserve">Układ zaopatrzony w zatyczkę w postaci korka zapewniającego szczelność układu w trakcie przechowywania oraz zastępujący i pełniący funkcję płucka testowego</t>
  </si>
  <si>
    <t xml:space="preserve">CZĘŚĆ NR 26</t>
  </si>
  <si>
    <t xml:space="preserve">Akcesoria do dermatomu zasilanego akumulatorowo z głowicą typu Wagner firmy Aesculap będącego na wyposażeniu Zamawiającego</t>
  </si>
  <si>
    <t xml:space="preserve">Ostrza do dermatomu</t>
  </si>
  <si>
    <t xml:space="preserve">Matryce do siatkownicy</t>
  </si>
  <si>
    <t xml:space="preserve">olej</t>
  </si>
  <si>
    <t xml:space="preserve">ostrza do dermatomu z głowicą typu Wagner</t>
  </si>
  <si>
    <t xml:space="preserve">opakowanie zbiorcze zawiera 10 sztuk</t>
  </si>
  <si>
    <t xml:space="preserve">do powiększana powierzchni przeszczepu</t>
  </si>
  <si>
    <t xml:space="preserve">matryca do nacinania przeszczepu skóry 1:1,5; 1:3; 1:6, do wyboru Zamawiającego</t>
  </si>
  <si>
    <t xml:space="preserve">olej do smarowania systemu</t>
  </si>
  <si>
    <t xml:space="preserve">objętość 300 ml</t>
  </si>
  <si>
    <t xml:space="preserve">w aerozolu</t>
  </si>
  <si>
    <t xml:space="preserve">CZĘŚĆ NR 27</t>
  </si>
  <si>
    <t xml:space="preserve">Ilość (op)</t>
  </si>
  <si>
    <t xml:space="preserve"> Ilość szt w opak., w przypadku, gdy zaoferowana ilość szt w opak. inna niż 100 </t>
  </si>
  <si>
    <t xml:space="preserve">Ilośc opakowań po przeliczeniu</t>
  </si>
  <si>
    <t xml:space="preserve">EAN/GTIN
( w przypadku braku kodu - uzasadnić)</t>
  </si>
  <si>
    <t xml:space="preserve">Koreczki do kaniul luer-lock sterylne, pakowane po 100 szt. ( w przypadku zaoferowania opakowań z inną ilością sztuk należy odpowiednio przeliczyć ilość opakowań z zachowaniem ogólnej wymaganej ilości tj. 350 000 szt.)</t>
  </si>
  <si>
    <t xml:space="preserve">Koreczki do kaniul COMBI do zamykania strzykawki luer-lock pakowane po 100 szt. ( w przypadku zaoferowania opakowań z inną ilością sztuk należy odpowiednio przeliczyć ilość opakowań z zachowaniem ogólnej wymaganej ilości tj. 1500000  Szt.)</t>
  </si>
  <si>
    <t xml:space="preserve">Pakowany indywidualnie w blister twardy lub folia/papier lub typu TYVEC z marginesem umożliwiającym jałowe otwarcie i wydobycie</t>
  </si>
  <si>
    <t xml:space="preserve">Koreczki posiadają trzpień poniżej jego krawędzi </t>
  </si>
  <si>
    <t xml:space="preserve">dane zawarte na pojedyńczym opakowaniu powinny zawierać min. datę produkcji, datę ważności, nr LOT oraz nazwę wyrobu, nazwę producenta</t>
  </si>
  <si>
    <t xml:space="preserve">CZĘŚĆ NR 28</t>
  </si>
  <si>
    <t xml:space="preserve">Rampa trójdrożna</t>
  </si>
  <si>
    <t xml:space="preserve">Rampa pięciodrożna</t>
  </si>
  <si>
    <t xml:space="preserve">Jednopacjentowy lub wielorazowy, odłączany uchwyt do rampy</t>
  </si>
  <si>
    <t xml:space="preserve">Wymagania bezwzględne  Zamawiającego do poz. 1 i 2</t>
  </si>
  <si>
    <t xml:space="preserve">Pakowany indywidualnie w blister folia/papier z marginesem umożliwiającym jałowe wydobycie lub pakowane razem z uchwytem do rampy odłączanym; z przeżroczystym drenem przedłużającym odpornym na urazy mechaniczne długości 150cm</t>
  </si>
  <si>
    <t xml:space="preserve">Nieklejona - listwa z kranikiem stanowi całość</t>
  </si>
  <si>
    <t xml:space="preserve">Strzałki wskazujące kierunek przepływu</t>
  </si>
  <si>
    <t xml:space="preserve">Przedłużacz o średnicy wewnętrznej 2-3 mm, dł.150 cm - 180cm</t>
  </si>
  <si>
    <t xml:space="preserve">CZĘŚĆ NR 29</t>
  </si>
  <si>
    <t xml:space="preserve">Cewnik Nelaton - Rozmiar CH6 – CH 24 </t>
  </si>
  <si>
    <t xml:space="preserve">Wymagania bezwzględne Zamawiającego do poz. 1 </t>
  </si>
  <si>
    <t xml:space="preserve">Cewnik giętki i miękki, podatny na manipulacje ruchową, nie traumatyzujący tkanek</t>
  </si>
  <si>
    <t xml:space="preserve">Cewnik dopasowany i umożliwiający szczelne połączenie z innego rodzaju sprzętem jednorazowego użytku, np. workiem do dobowej zbiórki moczu, lub strzykawki typu Żaneta</t>
  </si>
  <si>
    <t xml:space="preserve">rozmiar cewnika kodowany kolorystycznie, sztywna końcówka łącząca cewnik ze strzykawką musi być wybarwiona kolorystycznie</t>
  </si>
  <si>
    <t xml:space="preserve">rozmiar od CH6 do CH 24 co 2 tj ( CH6 ,CH8 ,CH10 ,CH12 ,CH14 ,CH16 ,CH18 ,CH20 ,CH22 ,CH24 )</t>
  </si>
  <si>
    <t xml:space="preserve">CZĘŚĆ NR 30</t>
  </si>
  <si>
    <t xml:space="preserve">Cewnik Tiemann  - Rozmiar CH8 – CH22</t>
  </si>
  <si>
    <t xml:space="preserve">rozmiar co 2 tj. CH 8,10,12,14,16,18,20,22  do wyrobu Zamawiającego</t>
  </si>
  <si>
    <t xml:space="preserve">CZĘŚĆ NR 31</t>
  </si>
  <si>
    <t xml:space="preserve">Uniwersalny sterylny worek GZM z dwuświatłowym drenem odprowadzającym </t>
  </si>
  <si>
    <t xml:space="preserve">Worki DZM </t>
  </si>
  <si>
    <t xml:space="preserve">Worki mikcyjne dla dziewczynek i chłopców</t>
  </si>
  <si>
    <t xml:space="preserve">Łącznik schodkowy do cewnikow</t>
  </si>
  <si>
    <t xml:space="preserve">Zintegrowany bezigłowy system do pobierania próbek moczu bez potrzeby otwierania układu</t>
  </si>
  <si>
    <t xml:space="preserve">Spirala antyzałamaniowa drenu lub inne zabezpieczenie drenu</t>
  </si>
  <si>
    <t xml:space="preserve">Pojemnik GZM o poj. 400-500 ml z komorą Pasteura, filtrem antybakteryjnym i skalą linearną do odczytania minimalnej diurezy</t>
  </si>
  <si>
    <r>
      <rPr>
        <sz val="10"/>
        <rFont val="Arial"/>
        <family val="2"/>
        <charset val="238"/>
      </rPr>
      <t xml:space="preserve">Zlewnia moczu aktywowana ramieniem obracanym o 90</t>
    </r>
    <r>
      <rPr>
        <sz val="10"/>
        <rFont val="Calibri"/>
        <family val="2"/>
        <charset val="238"/>
      </rPr>
      <t xml:space="preserve">°; </t>
    </r>
    <r>
      <rPr>
        <sz val="10"/>
        <color rgb="FFC9211E"/>
        <rFont val="Calibri"/>
        <family val="2"/>
        <charset val="238"/>
      </rPr>
      <t xml:space="preserve">lub komora pomiarowa opróżniana przez jej podniesienie do kąta 90 stopni, bez zastawki antyzwrotnej</t>
    </r>
  </si>
  <si>
    <t xml:space="preserve">Zastawka antyzwrotna między komorą GZM i workiem zbiorczym </t>
  </si>
  <si>
    <t xml:space="preserve">Worek zbiorczy o wyskalowanej linearnie pojemności 2000-2600 ml z zaworem spustowym do zlewania moczu</t>
  </si>
  <si>
    <t xml:space="preserve">Sposób podwieszania worka umożliwiający jego zawieszenie na ramie barierki łóżka do intensywnej terapii.</t>
  </si>
  <si>
    <t xml:space="preserve">Worek ze skalą o pojemności 2000 ml</t>
  </si>
  <si>
    <t xml:space="preserve">Dopuszczalna długość drenu od 90 cm do 150 cm</t>
  </si>
  <si>
    <t xml:space="preserve">Zastawka antyrefluksyjna</t>
  </si>
  <si>
    <t xml:space="preserve">Zawór spustowy do zlewania moczu</t>
  </si>
  <si>
    <t xml:space="preserve">Otwór umożliwiający zawieszenie na wieszaku</t>
  </si>
  <si>
    <t xml:space="preserve">Możliwość bezpiecznego, hypoalergicznego umieszczenia w okolicy ujścia cewki moczowej</t>
  </si>
  <si>
    <t xml:space="preserve">CZĘŚĆ NR 32 Układ oddechowy pediatryczny</t>
  </si>
  <si>
    <t xml:space="preserve">Cena          jednostk. brutto /zł/</t>
  </si>
  <si>
    <t xml:space="preserve">Wartość brutto /zł/</t>
  </si>
  <si>
    <t xml:space="preserve">Producent/ Nazwa handlowa</t>
  </si>
  <si>
    <t xml:space="preserve">A x B</t>
  </si>
  <si>
    <t xml:space="preserve">Układ dwururowy oddechowy pediatryczny 15 mm składający się z:
2 rur o średnicy 15mm, ramię wdechowe w kolorze zielonym o długości 0,4 i 1,6m, ramię wydechowe w kolorze białym o długości 1,6m. W ramieniu wdechowym znajduje się spirala grzejna, a do ramienia wydechowego dołączona jest pułapka wodna; 2 złączek 22F służących do podłączenia układu do respiratora i uniemożliwiających samoczynne rozłączanie;
Łącznika typu „Y” z dwoma portami 7,6mm; Kapturka zabezpieczającego w kolorze czerwonym z zaczepem służącym do podwieszenia układu oraz trapezoidalnym ożebrowaniem ułatwiającym jego odłączenie.
Do zestawu dołączona samonapełniająca się komora z dwoma pływakami i osłonką przeciwoparzeniową, kompatybilna z nawilżaczami MR 600, MR 730, MR850.
W zestawie łączniki proste 22M-22M/15F, 22M-22M, 10F-15M.</t>
  </si>
  <si>
    <t xml:space="preserve">Wymagania bezwzględne zamawiającego</t>
  </si>
  <si>
    <t xml:space="preserve">Mikrobiologicznie czysty</t>
  </si>
  <si>
    <t xml:space="preserve">CZĘŚĆ NR 33</t>
  </si>
  <si>
    <t xml:space="preserve">System do kontrolowanej zbiórki luźnego stolca </t>
  </si>
  <si>
    <t xml:space="preserve">Worki wymienne pasujące do systemu do kontrolowanej zbiórki stolca z poz. 1</t>
  </si>
  <si>
    <t xml:space="preserve">Sterylny lub biologicznie czysty</t>
  </si>
  <si>
    <t xml:space="preserve">Silikonowy rękaw o dl. 160 cm +/- 10 cm zawierający substancję neutralizującą nieprzyjemne zapachy lub bez substancji neutralizującej nieprzyjemne zapachy. Zamawiający dopuszcza materiał Permalene.</t>
  </si>
  <si>
    <t xml:space="preserve">Balonik retencyjny z kieszonką na palec wiodący. Zamawiający dopuszcza brak kieszonki na palec wiodący przy zastosowaniu kształtu i budowie balona uszczelniająco-stabilizującego umożliwiająceo  precyzyjne i dokładne umieszczenia balonika w odbycie pacjenta bez potrzeby zastosowania kieszonki.</t>
  </si>
  <si>
    <t xml:space="preserve">Port do wypełniania balonika retencyjnego</t>
  </si>
  <si>
    <r>
      <rPr>
        <sz val="10"/>
        <rFont val="Arial"/>
        <family val="2"/>
        <charset val="238"/>
      </rPr>
      <t xml:space="preserve">Port irygacyjny </t>
    </r>
    <r>
      <rPr>
        <strike val="true"/>
        <sz val="10"/>
        <color rgb="FFC9211E"/>
        <rFont val="Arial"/>
        <family val="2"/>
        <charset val="238"/>
      </rPr>
      <t xml:space="preserve">pozwalający również na doodbytniczą podaż roztworu leków</t>
    </r>
    <r>
      <rPr>
        <sz val="10"/>
        <rFont val="Arial"/>
        <family val="2"/>
        <charset val="238"/>
      </rPr>
      <t xml:space="preserve"> </t>
    </r>
    <r>
      <rPr>
        <strike val="true"/>
        <sz val="10"/>
        <color rgb="FFC9211E"/>
        <rFont val="Arial"/>
        <family val="2"/>
        <charset val="238"/>
      </rPr>
      <t xml:space="preserve">z klamrą blokującą odpływ po podaży,</t>
    </r>
  </si>
  <si>
    <t xml:space="preserve">Dodatkowy port do pobierania próbek stolca z zastawką antyzwrotną.</t>
  </si>
  <si>
    <t xml:space="preserve">W zestawie min. 1 worek zbiorczy z zastawką antyzwrotną i filtrem węglowym lub filtrem dezodoryzującym o wysokiej absorbcji zapachu o poj.1000-1500 ml. Zamawiający dopuszcza biologiczny eliminator zapachów dołączony osobno</t>
  </si>
  <si>
    <t xml:space="preserve">system posiada badania kliniczne potwierdzające bezpieczeństwo stosowania systemu do 29 dni lub raport producenta potwierdzającego bezpieczeństwo stosowania zestawu do 29 dni.</t>
  </si>
  <si>
    <t xml:space="preserve">Wymagania graniczne Zamawiającego do poz. 2</t>
  </si>
  <si>
    <t xml:space="preserve">Pojemność 1000-1500 ml</t>
  </si>
  <si>
    <r>
      <rPr>
        <sz val="10"/>
        <rFont val="Arial"/>
        <family val="2"/>
        <charset val="238"/>
      </rPr>
      <t xml:space="preserve">Nieprzezroczyste z podglądem </t>
    </r>
    <r>
      <rPr>
        <sz val="10"/>
        <color rgb="FFFF0000"/>
        <rFont val="Arial"/>
        <family val="2"/>
        <charset val="238"/>
      </rPr>
      <t xml:space="preserve">lub jednostronnie przezroczyste</t>
    </r>
  </si>
  <si>
    <r>
      <rPr>
        <sz val="10"/>
        <rFont val="Arial"/>
        <family val="2"/>
        <charset val="238"/>
      </rPr>
      <t xml:space="preserve">Skalowane</t>
    </r>
    <r>
      <rPr>
        <strike val="true"/>
        <sz val="10"/>
        <color rgb="FFC9211E"/>
        <rFont val="Arial"/>
        <family val="2"/>
        <charset val="238"/>
      </rPr>
      <t xml:space="preserve"> maksymalnie co 100 ml lub mniej.</t>
    </r>
  </si>
  <si>
    <r>
      <rPr>
        <sz val="10"/>
        <rFont val="Arial"/>
        <family val="2"/>
        <charset val="238"/>
      </rPr>
      <t xml:space="preserve">Filtr węglowy o wysokiej absorbcji zapachu i możliwości filtrowania gazów </t>
    </r>
    <r>
      <rPr>
        <sz val="10"/>
        <color rgb="FFC9211E"/>
        <rFont val="Arial"/>
        <family val="2"/>
        <charset val="238"/>
      </rPr>
      <t xml:space="preserve">lub filtr dezodoryzujący</t>
    </r>
  </si>
  <si>
    <t xml:space="preserve">Zastawka antyzwrotna zabezpieczająca przed wylaniem zawartości</t>
  </si>
  <si>
    <t xml:space="preserve">Pakiet 34</t>
  </si>
  <si>
    <t xml:space="preserve">Czujnik BIS dla dorosłych do monitora firmy MINDRAY</t>
  </si>
  <si>
    <t xml:space="preserve">Czujnik BIS dla dzieci do monitora firmy MINDRAY</t>
  </si>
  <si>
    <t xml:space="preserve">Czujnik do pomiaru głębokości znieczulenia ogólnego</t>
  </si>
  <si>
    <t xml:space="preserve">CZĘŚĆ NR 35 PRÓŻNOCIĄGI POŁOŻNICZE</t>
  </si>
  <si>
    <t xml:space="preserve">Próżnociąg położniczy typu "Grzybek"</t>
  </si>
  <si>
    <t xml:space="preserve">Próżnociąg położniczy typu "Dzwonek"</t>
  </si>
  <si>
    <t xml:space="preserve">atraumatyczna miękka miseczka w kształcie grzybka</t>
  </si>
  <si>
    <t xml:space="preserve">umożliwia wytworzenie stabilnego podciśnienia</t>
  </si>
  <si>
    <r>
      <rPr>
        <strike val="true"/>
        <sz val="10"/>
        <color rgb="FFC9211E"/>
        <rFont val="Arial"/>
        <family val="2"/>
        <charset val="238"/>
      </rPr>
      <t xml:space="preserve">posiada kolorowy czytelny wskaźnik próżni
</t>
    </r>
    <r>
      <rPr>
        <sz val="10"/>
        <color rgb="FFC9211E"/>
        <rFont val="Arial"/>
        <family val="2"/>
        <charset val="238"/>
      </rPr>
      <t xml:space="preserve">z czytelnym wskaźnikiem próżni w kształcie zegara</t>
    </r>
  </si>
  <si>
    <t xml:space="preserve">do zastosowania przy porodzie drogą pochwową oraz przy cesarskim cięciu</t>
  </si>
  <si>
    <t xml:space="preserve">atraumatyczna miękka miseczka w kształcie dzwonka</t>
  </si>
  <si>
    <t xml:space="preserve">................................</t>
  </si>
  <si>
    <t xml:space="preserve">CZĘŚĆ NR 36</t>
  </si>
  <si>
    <t xml:space="preserve">Linia pacjenta do ogrzewacza HotLine bez portu do wstrzyknięć</t>
  </si>
  <si>
    <t xml:space="preserve">Długość linii 240 cm +/- 10 cm</t>
  </si>
  <si>
    <t xml:space="preserve">Objętość wypełnienia 17,5 ml lub 20 ml</t>
  </si>
  <si>
    <t xml:space="preserve">CZĘŚĆ NR 37</t>
  </si>
  <si>
    <t xml:space="preserve">Przedmiot zamówienia        </t>
  </si>
  <si>
    <t xml:space="preserve"> Nazwa handlowa</t>
  </si>
  <si>
    <t xml:space="preserve">Numer katalogowy</t>
  </si>
  <si>
    <r>
      <rPr>
        <sz val="10"/>
        <rFont val="Arial"/>
        <family val="2"/>
        <charset val="238"/>
      </rPr>
      <t xml:space="preserve">Obwód oddechowy do aparatu do znieczulania dla dorosłych z PE lub PP </t>
    </r>
    <r>
      <rPr>
        <sz val="10"/>
        <color rgb="FFC9211E"/>
        <rFont val="Arial"/>
        <family val="2"/>
        <charset val="238"/>
      </rPr>
      <t xml:space="preserve">lub EVA+PP</t>
    </r>
  </si>
  <si>
    <t xml:space="preserve">Obwód oddechowy do aparatu do znieczulania dla dzieci z PE lub PP</t>
  </si>
  <si>
    <t xml:space="preserve">Obwód oddechowy do aparatu do znieczulania dla dorosłych z PE lub PP</t>
  </si>
  <si>
    <t xml:space="preserve">Wymagania graniczne Zamawiającego do poz. 1 </t>
  </si>
  <si>
    <t xml:space="preserve">Dwie rury rozciągliwe dł 180- 200 cm po rozciągnięciu</t>
  </si>
  <si>
    <r>
      <rPr>
        <sz val="10"/>
        <rFont val="Arial"/>
        <family val="2"/>
        <charset val="238"/>
      </rPr>
      <t xml:space="preserve">Dodatkowa rura do worka o </t>
    </r>
    <r>
      <rPr>
        <sz val="10"/>
        <color rgb="FFC9211E"/>
        <rFont val="Arial"/>
        <family val="2"/>
        <charset val="238"/>
      </rPr>
      <t xml:space="preserve">długości 90 cm – 160  cm </t>
    </r>
    <r>
      <rPr>
        <sz val="10"/>
        <rFont val="Arial"/>
        <family val="2"/>
        <charset val="238"/>
      </rPr>
      <t xml:space="preserve">po rozciągnięciu</t>
    </r>
  </si>
  <si>
    <t xml:space="preserve">Kolanko z portem Luer-Lock, koreczek mocowany na pasku</t>
  </si>
  <si>
    <t xml:space="preserve">Trójnik Y z dwoma portami zabezpieczonymi zatyczkami</t>
  </si>
  <si>
    <t xml:space="preserve">Średnica rur 22 mm, złącza 22mmF, złączka prosta 22 mmM-22 mmM,</t>
  </si>
  <si>
    <t xml:space="preserve">Złącza od strony aparatu elastyczne, giętkie, wykonane z EVA lub PP</t>
  </si>
  <si>
    <t xml:space="preserve">układ zabezpieczony zatyczką chroniącą przed zanieczyszczeniem</t>
  </si>
  <si>
    <t xml:space="preserve">Bezlateksowy worek oddechowy o poj. 2 l z zebezpieczeniem przezd sklejaniem w postaci tzw. Koszyczka  lub wewnętrzną powłoką zabezpieczającą przed sklejaniem się</t>
  </si>
  <si>
    <t xml:space="preserve">Dwie rury rozciągliwe dł 150 -180 cm po rozciągnięciu</t>
  </si>
  <si>
    <t xml:space="preserve">Dodatkowa rura do worka o dł 150-160 cm po rozciągnięciu</t>
  </si>
  <si>
    <t xml:space="preserve">Trójnik Y  bez portów</t>
  </si>
  <si>
    <t xml:space="preserve">Średnica rur 15 mm, złącza 22mmF, złączka prosta 22 mmM-22 mmM,</t>
  </si>
  <si>
    <t xml:space="preserve">Bezlateksowy worek oddechowy o poj. 1 l z zebezpieczeniem przezd sklejaniem w postaci tzw. Koszyczka  lub wewnętrzną powłoką zabezpieczającą przed sklejaniem się</t>
  </si>
  <si>
    <t xml:space="preserve">Wymagania graniczne Zamawiającego do poz. 3</t>
  </si>
  <si>
    <t xml:space="preserve">Dwie rury rozciągliwe dł 180- 240 cm po rozciągnięciu</t>
  </si>
  <si>
    <t xml:space="preserve">Dodatkowa rura do worka o dł. 180 cm po rozciągnięciu</t>
  </si>
  <si>
    <t xml:space="preserve">Układ zabezpieczony zatyczką chroniącą przed zanieczyszczeniem</t>
  </si>
  <si>
    <t xml:space="preserve">Bezlateksowy worek oddechowy o poj. 2 - 3 l z zebezpieczeniem przezd sklejaniem w postaci tzw. Koszyczka  lub wewnętrzną powłoką zabezpieczającą przed sklejaniem się</t>
  </si>
  <si>
    <t xml:space="preserve">CZĘŚĆ NR 38</t>
  </si>
  <si>
    <t xml:space="preserve">Linie monitorujące do próbkowania środków anestetycznych i CO2 o dł 1,8 - 3,05 m-końcówki żeńsko-męskie</t>
  </si>
  <si>
    <t xml:space="preserve">Linie monitorujące do próbkowania środków anestetycznych i CO2 o dł 3-3,05m- końcówki męsko-męskie</t>
  </si>
  <si>
    <t xml:space="preserve">CZĘŚĆ NR 39</t>
  </si>
  <si>
    <t xml:space="preserve">Obwód oddechowy do aparatu do znieczulania dla dorosłych </t>
  </si>
  <si>
    <t xml:space="preserve">Dwie rury rozciągliwe o dł. Min.480- 600 cm po rozciągnięciu</t>
  </si>
  <si>
    <t xml:space="preserve">Dodatkowa rura do worka o dł. Min. 200 cm po rozciągnięciu</t>
  </si>
  <si>
    <t xml:space="preserve">Kolanko z portem Luer-Lock lub bez portu</t>
  </si>
  <si>
    <t xml:space="preserve">Trójnik Y z dwoma portami zabezpieczomymi zatyczkami lub bez portów</t>
  </si>
  <si>
    <t xml:space="preserve">Średnica rur 22 mm, złącza 22mm, złączka prosta 22 mmM-22 mmM,</t>
  </si>
  <si>
    <t xml:space="preserve">Bezlateksowy worek oddechowy o poj. 2 - 3 l</t>
  </si>
  <si>
    <t xml:space="preserve">Obwód wykonany z materiału pozwalającego na pracę w MRI</t>
  </si>
  <si>
    <t xml:space="preserve">CZĘŚĆ NR 40</t>
  </si>
  <si>
    <t xml:space="preserve">Linie monitorujące do próbkowania środków anesetycznych i CO2 o końcówkach męsko-męskich,długość min. 6 m pozwalające na pracę w środowisku MRI</t>
  </si>
  <si>
    <t xml:space="preserve">CZĘŚĆ NR 41</t>
  </si>
  <si>
    <t xml:space="preserve">Obwód oddechowy do aparatu do znieczulania dla noworodków</t>
  </si>
  <si>
    <t xml:space="preserve">Dwie rury rozciągliwe min. 160 cm po rozciągnięciu lub nierozciągliwe o stałej długości minimum 160cm</t>
  </si>
  <si>
    <t xml:space="preserve">Dodatkowa rura o dł 80-150 cm po rozciągnięciu lub o stałej długości minimum 80cm</t>
  </si>
  <si>
    <t xml:space="preserve">Kolanko z portem Luer-Lock</t>
  </si>
  <si>
    <t xml:space="preserve">Trójnik Y z jednym lub dwoma portami zabezpieczomymi zatyczkami lub bez portów</t>
  </si>
  <si>
    <t xml:space="preserve">Średnica rur 10 mm, złącza 22mmF, złączka prosta 22 mmM-22 mmM,</t>
  </si>
  <si>
    <t xml:space="preserve">CZĘŚĆ NR 42</t>
  </si>
  <si>
    <t xml:space="preserve">Ostrza do skalpeli - op. zawiera 100 szt                               </t>
  </si>
  <si>
    <t xml:space="preserve">Rozmiar: 10, 11,  12,  15,  18,  20,  21,  22,  23,  24 do wyboru Zamawiającego</t>
  </si>
  <si>
    <r>
      <rPr>
        <sz val="10"/>
        <rFont val="Arial"/>
        <family val="2"/>
        <charset val="238"/>
      </rPr>
      <t xml:space="preserve">Wykonane ze stali węglowej ( niestopowej) o jednolitej strukturze </t>
    </r>
    <r>
      <rPr>
        <sz val="10"/>
        <color rgb="FFC9211E"/>
        <rFont val="Arial"/>
        <family val="2"/>
        <charset val="238"/>
      </rPr>
      <t xml:space="preserve">lub stali nierdzewnej</t>
    </r>
  </si>
  <si>
    <r>
      <rPr>
        <sz val="10"/>
        <rFont val="Arial"/>
        <family val="2"/>
        <charset val="238"/>
      </rPr>
      <t xml:space="preserve">Rozmiar ostrza podany na opakowaniu zbiorczym- opakowanie 100 szt. i jednostkowym - 1 sztuka</t>
    </r>
    <r>
      <rPr>
        <sz val="10"/>
        <color rgb="FFFF0000"/>
        <rFont val="Arial"/>
        <family val="2"/>
        <charset val="238"/>
      </rPr>
      <t xml:space="preserve"> </t>
    </r>
  </si>
  <si>
    <t xml:space="preserve">CZĘŚĆ NR 43</t>
  </si>
  <si>
    <t xml:space="preserve">Butelka Redon 200 ml lub 250 ml </t>
  </si>
  <si>
    <r>
      <rPr>
        <sz val="10"/>
        <rFont val="Arial"/>
        <family val="2"/>
        <charset val="238"/>
      </rPr>
      <t xml:space="preserve">Butelka Redon 400</t>
    </r>
    <r>
      <rPr>
        <sz val="10"/>
        <color rgb="FFC9211E"/>
        <rFont val="Arial"/>
        <family val="2"/>
        <charset val="238"/>
      </rPr>
      <t xml:space="preserve">-500</t>
    </r>
    <r>
      <rPr>
        <sz val="10"/>
        <rFont val="Arial"/>
        <family val="2"/>
        <charset val="238"/>
      </rPr>
      <t xml:space="preserve"> ml</t>
    </r>
  </si>
  <si>
    <t xml:space="preserve">Wymagania bezwzględne Zamawiającego do poz. 1 , 2</t>
  </si>
  <si>
    <t xml:space="preserve">butelka przeźroczysta</t>
  </si>
  <si>
    <r>
      <rPr>
        <sz val="10"/>
        <rFont val="Arial"/>
        <family val="2"/>
        <charset val="238"/>
      </rPr>
      <t xml:space="preserve">Widoczna podziałka  poziomu płynów co </t>
    </r>
    <r>
      <rPr>
        <sz val="10"/>
        <color rgb="FFC9211E"/>
        <rFont val="Arial"/>
        <family val="2"/>
        <charset val="238"/>
      </rPr>
      <t xml:space="preserve">10 lub </t>
    </r>
    <r>
      <rPr>
        <sz val="10"/>
        <rFont val="Arial"/>
        <family val="2"/>
        <charset val="238"/>
      </rPr>
      <t xml:space="preserve">20 lub 25 ml </t>
    </r>
  </si>
  <si>
    <t xml:space="preserve">Wyposażona w uchwyt do zawieszenia </t>
  </si>
  <si>
    <t xml:space="preserve">Wyposażona w stożkową złączkę pasującą do różnej średnicy drenów</t>
  </si>
  <si>
    <t xml:space="preserve">CZĘŚĆ NR 44</t>
  </si>
  <si>
    <t xml:space="preserve">EAN/GTIN
(w pprzypadku braku kodu - uzasadnić)</t>
  </si>
  <si>
    <t xml:space="preserve">Butelka redona wysokociśnieniowa 400ml</t>
  </si>
  <si>
    <t xml:space="preserve">Butelka redona wysokociśnieniowa 600ml</t>
  </si>
  <si>
    <r>
      <rPr>
        <sz val="10"/>
        <rFont val="Arial"/>
        <family val="2"/>
        <charset val="238"/>
      </rPr>
      <t xml:space="preserve">Pakowany indywidualnie w blister folia/papier z marginesem umożliwiającym jałowe wydobycie </t>
    </r>
    <r>
      <rPr>
        <sz val="10"/>
        <color rgb="FFC9211E"/>
        <rFont val="Arial"/>
        <family val="2"/>
        <charset val="238"/>
      </rPr>
      <t xml:space="preserve">zamawiający dopuszcza pakowanie indywidualne podwójne foli/papier + folia</t>
    </r>
  </si>
  <si>
    <t xml:space="preserve">Butelka przeźroczysta z próżnią 400 ml,</t>
  </si>
  <si>
    <t xml:space="preserve">Wskaźnik podciśnienia, </t>
  </si>
  <si>
    <t xml:space="preserve">Widoczna podziałka poziomu płynów co 10-25 ml </t>
  </si>
  <si>
    <t xml:space="preserve">Przyłącze węża łączącego z zaciskiem przesuwnym i nastawnym łacznikiem drenu: CH6-CH18</t>
  </si>
  <si>
    <r>
      <rPr>
        <sz val="10"/>
        <rFont val="Arial"/>
        <family val="2"/>
        <charset val="238"/>
      </rPr>
      <t xml:space="preserve">Pakowany indywidualnie w blister folia/papier z marginesem umożliwiającym jałowe wydobycie
</t>
    </r>
    <r>
      <rPr>
        <sz val="10"/>
        <color rgb="FFC9211E"/>
        <rFont val="Arial"/>
        <family val="2"/>
        <charset val="238"/>
      </rPr>
      <t xml:space="preserve">zamawiający dopuszcza pakowanie indywidualne podwójne foli/papier + folia</t>
    </r>
  </si>
  <si>
    <t xml:space="preserve">butelka przeźroczysta z próżnią 600 ml,</t>
  </si>
  <si>
    <t xml:space="preserve">wskaźnik podciśnienia, </t>
  </si>
  <si>
    <t xml:space="preserve">Widoczna podziałka  poziomu płynów co 10-25 ml </t>
  </si>
  <si>
    <t xml:space="preserve">CZĘŚĆ NR 45</t>
  </si>
  <si>
    <t xml:space="preserve">Dren Redona </t>
  </si>
  <si>
    <t xml:space="preserve">Rozmiar : CH6 - CH18, co 2 tj. CH6, CH8,CH10, CH12, CH14, CH16, CH18 do wyboru Zamawiającego</t>
  </si>
  <si>
    <t xml:space="preserve">Długość:  70 cm - 80 cm</t>
  </si>
  <si>
    <r>
      <rPr>
        <sz val="10"/>
        <rFont val="Arial"/>
        <family val="2"/>
        <charset val="238"/>
      </rPr>
      <t xml:space="preserve">Krzyżowa perforacja na długości 14-15 cm </t>
    </r>
    <r>
      <rPr>
        <sz val="10"/>
        <color rgb="FFC9211E"/>
        <rFont val="Arial"/>
        <family val="2"/>
        <charset val="238"/>
      </rPr>
      <t xml:space="preserve">lub 10-15cm</t>
    </r>
  </si>
  <si>
    <t xml:space="preserve">Pasek kontrastujący w rtg na całej długości</t>
  </si>
  <si>
    <t xml:space="preserve">Nazwa Wykonawcy:………………………………………</t>
  </si>
  <si>
    <t xml:space="preserve">CZĘŚĆ NR 46</t>
  </si>
  <si>
    <r>
      <rPr>
        <sz val="10"/>
        <rFont val="Arial"/>
        <family val="2"/>
        <charset val="238"/>
      </rPr>
      <t xml:space="preserve">Kanka półsztywna </t>
    </r>
    <r>
      <rPr>
        <sz val="10"/>
        <color rgb="FFC9211E"/>
        <rFont val="Arial"/>
        <family val="2"/>
        <charset val="238"/>
      </rPr>
      <t xml:space="preserve">to znaczy z możliwością kształtowania by dopasować wygięcie do pola operacujnego; </t>
    </r>
    <r>
      <rPr>
        <sz val="10"/>
        <rFont val="Arial"/>
        <family val="2"/>
        <charset val="238"/>
      </rPr>
      <t xml:space="preserve">Yankauer o śr. 12 Fr </t>
    </r>
  </si>
  <si>
    <r>
      <rPr>
        <sz val="10"/>
        <rFont val="Arial"/>
        <family val="2"/>
        <charset val="238"/>
      </rPr>
      <t xml:space="preserve">Kanka półsztywna </t>
    </r>
    <r>
      <rPr>
        <sz val="10"/>
        <color rgb="FFC9211E"/>
        <rFont val="Arial"/>
        <family val="2"/>
        <charset val="238"/>
      </rPr>
      <t xml:space="preserve">to znaczy z możliwością kształtowania by dopasować wygięcie do pola operacujnego;</t>
    </r>
    <r>
      <rPr>
        <sz val="10"/>
        <rFont val="Arial"/>
        <family val="2"/>
        <charset val="238"/>
      </rPr>
      <t xml:space="preserve"> Yankauer o śr. 22 Fr lub CH21 </t>
    </r>
  </si>
  <si>
    <t xml:space="preserve">Sztywna lub półsztywne kanka Poole</t>
  </si>
  <si>
    <r>
      <rPr>
        <sz val="10"/>
        <rFont val="Arial"/>
        <family val="2"/>
        <charset val="238"/>
      </rPr>
      <t xml:space="preserve">Dren łączący o śr. wewnętrznej 5-</t>
    </r>
    <r>
      <rPr>
        <sz val="10"/>
        <color rgb="FFC9211E"/>
        <rFont val="Arial"/>
        <family val="2"/>
        <charset val="238"/>
      </rPr>
      <t xml:space="preserve">5,6</t>
    </r>
    <r>
      <rPr>
        <sz val="10"/>
        <rFont val="Arial"/>
        <family val="2"/>
        <charset val="238"/>
      </rPr>
      <t xml:space="preserve"> mm</t>
    </r>
  </si>
  <si>
    <t xml:space="preserve">Dren łączący o śr. wewnętrznej 7 mm</t>
  </si>
  <si>
    <t xml:space="preserve">Łącznik do drenów, schodkowy, do drenów o śr. wew od 7,8 mm do 14,3mm lub 6-15 mm</t>
  </si>
  <si>
    <t xml:space="preserve">Łącznik schodkowy Y do drenów o śr. wew od 6-13mm. Zamawiający nie dopuszcza zaoferowania kilku łączników o różnych rozmiarach.</t>
  </si>
  <si>
    <t xml:space="preserve">Długość robocza (mierzona licząc od końca do końca po zewnętrznym obwodzie łuku)  26 cm (+/- 2 cm)</t>
  </si>
  <si>
    <t xml:space="preserve">2 lub 4 lub 6 otworów na końcówce</t>
  </si>
  <si>
    <t xml:space="preserve">Bez kontroli odsysania</t>
  </si>
  <si>
    <t xml:space="preserve">minimum 100 otworów</t>
  </si>
  <si>
    <t xml:space="preserve">Zabezpieczenie przed zatykaniem</t>
  </si>
  <si>
    <t xml:space="preserve">Wymienne światło wewnętrzne do odsysania punktowego</t>
  </si>
  <si>
    <t xml:space="preserve">Wymagania bezwzględne Zamawiającego do poz. 4,5</t>
  </si>
  <si>
    <t xml:space="preserve">Linia przewodząca (długość drenu) o długości 300 cm - 370 cm</t>
  </si>
  <si>
    <r>
      <rPr>
        <sz val="10"/>
        <rFont val="Arial"/>
        <family val="2"/>
        <charset val="238"/>
      </rPr>
      <t xml:space="preserve">Końcówki </t>
    </r>
    <r>
      <rPr>
        <strike val="true"/>
        <sz val="10"/>
        <rFont val="Arial"/>
        <family val="2"/>
        <charset val="238"/>
      </rPr>
      <t xml:space="preserve">lejek-stożek</t>
    </r>
    <r>
      <rPr>
        <sz val="10"/>
        <rFont val="Arial"/>
        <family val="2"/>
        <charset val="238"/>
      </rPr>
      <t xml:space="preserve"> typu lejek </t>
    </r>
    <r>
      <rPr>
        <sz val="10"/>
        <color rgb="FFC9211E"/>
        <rFont val="Arial"/>
        <family val="2"/>
        <charset val="238"/>
      </rPr>
      <t xml:space="preserve">to znaczy rozszerzona końcówka drenu bez konektora;</t>
    </r>
    <r>
      <rPr>
        <sz val="10"/>
        <rFont val="Arial"/>
        <family val="2"/>
        <charset val="238"/>
      </rPr>
      <t xml:space="preserve"> na obu końcach do podłączenia systemu odsysania z cewnikami </t>
    </r>
  </si>
  <si>
    <t xml:space="preserve">Wymagania bezwzględne Zamawiającego do poz. 6,7</t>
  </si>
  <si>
    <t xml:space="preserve">CZĘŚĆ NR 47</t>
  </si>
  <si>
    <t xml:space="preserve">Rurka tracheostomijna z odsysaniem znad mankietu</t>
  </si>
  <si>
    <t xml:space="preserve">Rurka tracheostomijna z mankietem i stałym szyldem</t>
  </si>
  <si>
    <t xml:space="preserve">Rurka tracheostomijna z mankietem typu KAN</t>
  </si>
  <si>
    <t xml:space="preserve">Rurka tracheostomijna z mankietem niskociśnieniowym</t>
  </si>
  <si>
    <t xml:space="preserve">Rurka tracheostomijna bez mankietu typu KAN</t>
  </si>
  <si>
    <t xml:space="preserve">Rurka tracheostomijna z podwójnym mankietem</t>
  </si>
  <si>
    <t xml:space="preserve">Rurka tracheostomijna zbrojona z ruchomym szyldem</t>
  </si>
  <si>
    <t xml:space="preserve">Korek dekaniulacyjny uniwersalny</t>
  </si>
  <si>
    <t xml:space="preserve">Rurka tracheostomijna bez mankietu</t>
  </si>
  <si>
    <t xml:space="preserve">sz.</t>
  </si>
  <si>
    <t xml:space="preserve">dodać rudki sumi z wolnej ręki</t>
  </si>
  <si>
    <t xml:space="preserve">Pakowany indywidualnie w sztywne opakowanie zapewniające bezpieczeństwo przechowywania</t>
  </si>
  <si>
    <t xml:space="preserve">Z ruchomym szyldem do regulacji długości lub ze stałym szyldem (do wyboru Zamawiającego)</t>
  </si>
  <si>
    <t xml:space="preserve">Silikonowana</t>
  </si>
  <si>
    <t xml:space="preserve">Bez ftalanów</t>
  </si>
  <si>
    <t xml:space="preserve">Linia RTG na całej długości</t>
  </si>
  <si>
    <t xml:space="preserve">Miękkie, gładkie, przezroczyste skrzydełka szyldu z nazwą producenta i opisem średnicy wewnętrznej</t>
  </si>
  <si>
    <t xml:space="preserve">Balonik kontrolny w kolorze niebieskim z oznakowany rozmiarem rurki</t>
  </si>
  <si>
    <t xml:space="preserve">Prowadnica z oliwką ułatwiająca wprowadzenie</t>
  </si>
  <si>
    <t xml:space="preserve">Transparentny dren do odsysania zakończony uniwersalnym łacznikiem umożliwiającym podłączenie do urządzeń ssących i do końcówki typu luer</t>
  </si>
  <si>
    <t xml:space="preserve">Dwie tasiemki mocujące w zestawie</t>
  </si>
  <si>
    <t xml:space="preserve">Rozmiary: od 5,0 do 10 co 0,5mm</t>
  </si>
  <si>
    <t xml:space="preserve">Wymagania bezwzględne  Zamawiającego do poz. 2 </t>
  </si>
  <si>
    <t xml:space="preserve">Rozmiary: od 7,0 do 10 co 0,5mm</t>
  </si>
  <si>
    <t xml:space="preserve">Z kompletem wewnętrznych kaniul z otworami fenestracyjnymi </t>
  </si>
  <si>
    <t xml:space="preserve">Wykonana z termoplastycznego PVC</t>
  </si>
  <si>
    <t xml:space="preserve">Wyposażona w miękki szyld z zaczepem przegubowym</t>
  </si>
  <si>
    <t xml:space="preserve">W zestawie: 3 kaniule wymienne, korek dekaniulacyjny, nasadka foniacyjna, łącznik 15mm</t>
  </si>
  <si>
    <t xml:space="preserve">Rozmiary: 7,0; 8,0; 9,0; 10,0;</t>
  </si>
  <si>
    <t xml:space="preserve">Wykonana z medycznego elastycznego PVC</t>
  </si>
  <si>
    <t xml:space="preserve">Łącznik obrotowy o średnicy 15mm</t>
  </si>
  <si>
    <t xml:space="preserve">Elastyczne skrzydełka z możliwością montażu tasiemek stabilizujących rurkę</t>
  </si>
  <si>
    <t xml:space="preserve">Niskociśnieniowy, cienkościenny makniet</t>
  </si>
  <si>
    <t xml:space="preserve">Balonik kontrolny w kolorze wskazującym stan napełnienia mankietu</t>
  </si>
  <si>
    <t xml:space="preserve">Kaniula atraumatyczna, wyoblona, wygięta</t>
  </si>
  <si>
    <t xml:space="preserve">Wyposażone w obturator</t>
  </si>
  <si>
    <t xml:space="preserve">Dwie tasiemki mocujące zabezpieczone fabryczną folią</t>
  </si>
  <si>
    <t xml:space="preserve">Wyraźne oznaczenie rozmiaru na skrzydełkach</t>
  </si>
  <si>
    <t xml:space="preserve">dwa mankiety niskociśnieniowe, wysokoobjętościowe</t>
  </si>
  <si>
    <t xml:space="preserve">Ze stałym szyldem, miękkie gładkie, przezroczyste skrzydełka szyldu</t>
  </si>
  <si>
    <t xml:space="preserve">w zestawie z prowadnicą</t>
  </si>
  <si>
    <t xml:space="preserve">mankiet niskociśnieniowy, wysokoobjętościowy</t>
  </si>
  <si>
    <t xml:space="preserve">wzmocniona drutem ze stali kwasoodpornej – odporna na załamanie</t>
  </si>
  <si>
    <t xml:space="preserve">Miękkie, gładkie, przezroczyste skrzydełka szyldu </t>
  </si>
  <si>
    <t xml:space="preserve">Pasujący do rurek tracheostomijnych zawierających łącznik 15 mm</t>
  </si>
  <si>
    <t xml:space="preserve">wykonana z termoplastycznego, silikonowanego PVC</t>
  </si>
  <si>
    <t xml:space="preserve">linia rtg na całej długości</t>
  </si>
  <si>
    <t xml:space="preserve">miękkie, gładkie, przezroczyste skrzydełka szyldu</t>
  </si>
  <si>
    <t xml:space="preserve">z łącznikiem 15mm</t>
  </si>
  <si>
    <t xml:space="preserve">2 tasiemki mocujące</t>
  </si>
  <si>
    <t xml:space="preserve">średnica wewnętrzna od 4,0 do 9,0mm co 0,5mm, do wyboru zamawiającego</t>
  </si>
  <si>
    <t xml:space="preserve">CZĘŚĆ NR 48</t>
  </si>
  <si>
    <t xml:space="preserve">Opaski do rurek tracheostomijnych</t>
  </si>
  <si>
    <t xml:space="preserve">Miękka i delikatna, nie powodująca podrażnień</t>
  </si>
  <si>
    <t xml:space="preserve">Jednoczęściowa</t>
  </si>
  <si>
    <t xml:space="preserve">Zapinana na rzep</t>
  </si>
  <si>
    <t xml:space="preserve">CZĘŚĆ NR 49</t>
  </si>
  <si>
    <t xml:space="preserve">Igła do biopsji współpracująca z działkiem PROMAG-ULTRA będacym własnością Zamawiajacego rozmiar 18G x 20 cm</t>
  </si>
  <si>
    <r>
      <rPr>
        <sz val="10"/>
        <rFont val="Arial"/>
        <family val="2"/>
        <charset val="238"/>
      </rPr>
      <t xml:space="preserve">Sterylny</t>
    </r>
    <r>
      <rPr>
        <sz val="10"/>
        <color rgb="FFFF3333"/>
        <rFont val="Arial"/>
        <family val="2"/>
        <charset val="238"/>
      </rPr>
      <t xml:space="preserve"> </t>
    </r>
  </si>
  <si>
    <t xml:space="preserve">CZĘŚĆ NR 50</t>
  </si>
  <si>
    <t xml:space="preserve">Akcesoria do pulsoksymetru i kardiomonitora N5600 firmy Nellcor będących na wyposażeniu Zamawiającego</t>
  </si>
  <si>
    <t xml:space="preserve">czujnik SPO2 przeznaczony dla noworodków poniżej 3 kg i dorosłych powyżej 30 kg lub 40 kg</t>
  </si>
  <si>
    <t xml:space="preserve">czujnik SPO 2 przeznaczony dla noworodków poniżej 3 kg i dorosłych powyżej 30 kg lub 40 kg</t>
  </si>
  <si>
    <r>
      <rPr>
        <sz val="10"/>
        <rFont val="Arial"/>
        <family val="2"/>
        <charset val="1"/>
      </rPr>
      <t xml:space="preserve">czujnik SPO2  dla dzieci o wadze 3-20 lub 3-10 kg lub 1-15kg </t>
    </r>
    <r>
      <rPr>
        <sz val="10"/>
        <color rgb="FFC9211E"/>
        <rFont val="Arial"/>
        <family val="2"/>
        <charset val="1"/>
      </rPr>
      <t xml:space="preserve">lub 1-20 kg</t>
    </r>
  </si>
  <si>
    <t xml:space="preserve">czujnik SPO2  dla dzieci o wadze 10-50  lub 10-40 kg lub 15-40kg</t>
  </si>
  <si>
    <t xml:space="preserve">Sterylny  lub mikrobiologicznie czysty</t>
  </si>
  <si>
    <t xml:space="preserve">czujnik samoprzylepny z taśmą samoprzylepną</t>
  </si>
  <si>
    <r>
      <rPr>
        <strike val="true"/>
        <sz val="10"/>
        <color rgb="FFC9211E"/>
        <rFont val="Arial"/>
        <family val="2"/>
        <charset val="1"/>
      </rPr>
      <t xml:space="preserve">Czujnik poprawnie identyfikowany przez pulsoksymetry pracujące w technologii Nellcor Oximax</t>
    </r>
    <r>
      <rPr>
        <sz val="10"/>
        <color rgb="FFC9211E"/>
        <rFont val="Arial"/>
        <family val="2"/>
        <charset val="1"/>
      </rPr>
      <t xml:space="preserve"> 
Czujnik współpracujący z pulsoksymetrami pracującymi w technologii Nellcor Oximax</t>
    </r>
  </si>
  <si>
    <t xml:space="preserve">niezawierajacy lateksu</t>
  </si>
  <si>
    <t xml:space="preserve">nie zawierajacy ftalanów</t>
  </si>
  <si>
    <t xml:space="preserve">czujnik bezklejowy z pianką oraz rzepem do mocowania</t>
  </si>
  <si>
    <r>
      <rPr>
        <strike val="true"/>
        <sz val="10"/>
        <color rgb="FFC9211E"/>
        <rFont val="Arial"/>
        <family val="2"/>
        <charset val="238"/>
      </rPr>
      <t xml:space="preserve">Czujnik poprawnie identyfikowany przez pulsoksymetry pracujące w technologii Nellcor Oximax</t>
    </r>
    <r>
      <rPr>
        <sz val="10"/>
        <color rgb="FFC9211E"/>
        <rFont val="Arial"/>
        <family val="2"/>
        <charset val="238"/>
      </rPr>
      <t xml:space="preserve"> 
Czujnik współpracujący z pulsoksymetrami pracującymi w technologii Nellcor Oximax</t>
    </r>
  </si>
  <si>
    <t xml:space="preserve">Załącznik nr 1 do SWZ</t>
  </si>
  <si>
    <t xml:space="preserve">Nazwa Wykonawcy:………………………</t>
  </si>
  <si>
    <t xml:space="preserve">CZĘŚĆ NR 51 – Nebulizator</t>
  </si>
  <si>
    <t xml:space="preserve">EAN/GTIN</t>
  </si>
  <si>
    <t xml:space="preserve">/w zł/</t>
  </si>
  <si>
    <t xml:space="preserve">Nebulizator z ustnikiem</t>
  </si>
  <si>
    <t xml:space="preserve">Wymagania graniczne Zamawiającego do poz. 1</t>
  </si>
  <si>
    <t xml:space="preserve">sterylny lub mikrobiologicznie czysty</t>
  </si>
  <si>
    <t xml:space="preserve">wykonany z PCV, bez zawartości lateksu </t>
  </si>
  <si>
    <r>
      <rPr>
        <sz val="10"/>
        <rFont val="Arial"/>
        <family val="2"/>
        <charset val="1"/>
      </rPr>
      <t xml:space="preserve">wkręcany,działający także po kątem 45</t>
    </r>
    <r>
      <rPr>
        <vertAlign val="superscript"/>
        <sz val="10"/>
        <rFont val="Arial"/>
        <family val="2"/>
        <charset val="1"/>
      </rPr>
      <t xml:space="preserve">O</t>
    </r>
  </si>
  <si>
    <t xml:space="preserve">nebulizator o poj. 10ml, skalowany co 2ml</t>
  </si>
  <si>
    <t xml:space="preserve">wielkość rozpylanych cząsteczek 2-3 µm</t>
  </si>
  <si>
    <t xml:space="preserve">z drenem o dł. 2,1 m o przekroju gwiazdkowym</t>
  </si>
  <si>
    <t xml:space="preserve">wężyk (rura aerozolowa ) długości 16cm i średnicy 2,4cm</t>
  </si>
  <si>
    <t xml:space="preserve">dla pacjentów powyżej 2 roku życia</t>
  </si>
  <si>
    <t xml:space="preserve">pakowany pojedynczo</t>
  </si>
  <si>
    <t xml:space="preserve">………………………………</t>
  </si>
  <si>
    <t xml:space="preserve">CZĘŚĆ NR 52</t>
  </si>
  <si>
    <t xml:space="preserve">JEDNOŚWIATŁOWY CEWNIK</t>
  </si>
  <si>
    <t xml:space="preserve">zł</t>
  </si>
  <si>
    <t xml:space="preserve">1.</t>
  </si>
  <si>
    <t xml:space="preserve">Jednoświatłowy cewnik typu Broviac</t>
  </si>
  <si>
    <t xml:space="preserve">2.</t>
  </si>
  <si>
    <t xml:space="preserve">Jednoświatłowy cewnik typu Broviac, pediatryczny</t>
  </si>
  <si>
    <t xml:space="preserve">pakowany indywidualnie</t>
  </si>
  <si>
    <t xml:space="preserve">sterylny</t>
  </si>
  <si>
    <t xml:space="preserve">dł.cewnika 90 cm</t>
  </si>
  <si>
    <t xml:space="preserve">6,5Fr- 6,6 Fr lub 9,5-9,6 Fr do wyboru Zamawiającego</t>
  </si>
  <si>
    <t xml:space="preserve">wykonany z silikonu</t>
  </si>
  <si>
    <t xml:space="preserve">z przymocowanym do cewnika mankietem z syntetycznego włókna umożliwiającym wrastanie tkanki</t>
  </si>
  <si>
    <t xml:space="preserve">z okrężnym pierścieniem na szwy pozwalające na umocowanie cewnika do skóry podczas wrastania tkanki w mankiet</t>
  </si>
  <si>
    <t xml:space="preserve">opakowanie tylu peel-open</t>
  </si>
  <si>
    <r>
      <rPr>
        <b val="true"/>
        <sz val="10"/>
        <rFont val="Arial"/>
        <family val="2"/>
        <charset val="238"/>
      </rPr>
      <t xml:space="preserve">skład zestawu</t>
    </r>
    <r>
      <rPr>
        <sz val="10"/>
        <rFont val="Arial"/>
        <family val="2"/>
        <charset val="238"/>
      </rPr>
      <t xml:space="preserve">:cewnik, igła wprowadzająca, prowadnik śr.0.35 inch, koszulka typu Peel-Away, strzykawka, bezigłowa końcówka</t>
    </r>
  </si>
  <si>
    <t xml:space="preserve">……………….……………
Podpis osoby upoważnionej</t>
  </si>
  <si>
    <t xml:space="preserve">dł.cewnika 65 cm</t>
  </si>
  <si>
    <r>
      <rPr>
        <sz val="10"/>
        <rFont val="Arial"/>
        <family val="2"/>
        <charset val="238"/>
      </rPr>
      <t xml:space="preserve">3-</t>
    </r>
    <r>
      <rPr>
        <sz val="10"/>
        <color rgb="FFFF0000"/>
        <rFont val="Arial"/>
        <family val="2"/>
        <charset val="238"/>
      </rPr>
      <t xml:space="preserve">4,2</t>
    </r>
    <r>
      <rPr>
        <sz val="10"/>
        <rFont val="Arial"/>
        <family val="2"/>
        <charset val="238"/>
      </rPr>
      <t xml:space="preserve"> Fr do wyboru zamawiającego</t>
    </r>
  </si>
  <si>
    <r>
      <rPr>
        <b val="true"/>
        <sz val="10"/>
        <rFont val="Arial"/>
        <family val="2"/>
        <charset val="238"/>
      </rPr>
      <t xml:space="preserve">skład zestawu:</t>
    </r>
    <r>
      <rPr>
        <sz val="10"/>
        <rFont val="Arial"/>
        <family val="2"/>
        <charset val="238"/>
      </rPr>
      <t xml:space="preserve">cewnik, igła wprowadzająca, prowadnik śr.0.18 lub 0.25 inch, koszulka typu Peel-Away, strzykawka, bezigłowa końcówka</t>
    </r>
  </si>
  <si>
    <t xml:space="preserve">Nazwa Wykonawcy:…………………………………</t>
  </si>
  <si>
    <t xml:space="preserve">CZĘŚĆ NR 53</t>
  </si>
  <si>
    <t xml:space="preserve">ZESTAW DO TORACENTEZY/ PARACENTEZY</t>
  </si>
  <si>
    <t xml:space="preserve">Zestaw do Toracentezy/Paracentezy z kranikiem trójdrożnym</t>
  </si>
  <si>
    <t xml:space="preserve">………………..……………
Podpis osoby upoważnionej</t>
  </si>
  <si>
    <t xml:space="preserve">Sklad zestawu:</t>
  </si>
  <si>
    <t xml:space="preserve">trzy igły o dł 80 mm i srednicach 14G, 16G, 19G</t>
  </si>
  <si>
    <t xml:space="preserve">worek o poj. 2000 ml z zastawka jednokierunkowa i kranikiem spustowym</t>
  </si>
  <si>
    <t xml:space="preserve">strzykawka o poj. 60 ml Luer-Lock</t>
  </si>
  <si>
    <t xml:space="preserve">Dren w zestawie o dł min 125 cm zakończopny końcówka Luer - Lock</t>
  </si>
  <si>
    <t xml:space="preserve">CZĘŚĆ NR 54</t>
  </si>
  <si>
    <t xml:space="preserve">MASKI KRTANIOWE</t>
  </si>
  <si>
    <t xml:space="preserve">Maska krtaniowa dla noworodka</t>
  </si>
  <si>
    <t xml:space="preserve">Maska krtaniowa </t>
  </si>
  <si>
    <t xml:space="preserve">Zgodnie z budową anatomiczną gardła wygięcie, pozwalające na łatwe i atraumatyczne zakładanie</t>
  </si>
  <si>
    <t xml:space="preserve">Zabezpieczeniem rurki przed zagryzieniem</t>
  </si>
  <si>
    <t xml:space="preserve">Oznakowanie prawidłowego położenia rurki,</t>
  </si>
  <si>
    <t xml:space="preserve">Zabezpieczeniem przed przemieszczeniem nagłośni,</t>
  </si>
  <si>
    <t xml:space="preserve">Możliwość intubacji, bez mankietu uszczelniającego, zapewniające atraumatyczne utrzymanie maski</t>
  </si>
  <si>
    <t xml:space="preserve">Mankiet niepompowany-szczelność maski została zapewniona poprzez materiał z którego został wykonany, Jest to materiał termoplastyczny zwiększający swoją objętość pod wpływem temperatury ciała</t>
  </si>
  <si>
    <t xml:space="preserve">Zabezpieczenie przed rotacją maski w jamie ustnej, </t>
  </si>
  <si>
    <t xml:space="preserve">Nie zawiera lateksu</t>
  </si>
  <si>
    <t xml:space="preserve">Rozm. 1;  1,5;  2</t>
  </si>
  <si>
    <t xml:space="preserve">Zgodne z budową anatomiczną gardła wygięcie, pozwalające na łatwe i atraumatyczne zakładanie</t>
  </si>
  <si>
    <t xml:space="preserve">Mankiet powietrzny lub niepompowany termoplastyczny mankiet</t>
  </si>
  <si>
    <t xml:space="preserve">Bezpieczeństwo pracy w polu MRI</t>
  </si>
  <si>
    <t xml:space="preserve">Rozmiar kodowany kolorem</t>
  </si>
  <si>
    <t xml:space="preserve">Rozm. 1; 1,5; 2;  2,5;  3;  4;  5</t>
  </si>
  <si>
    <t xml:space="preserve">CZĘŚĆ NR 55 PIŁKA DO KOŚCI</t>
  </si>
  <si>
    <t xml:space="preserve">Piłka do przecinania kości typ Gigli</t>
  </si>
  <si>
    <t xml:space="preserve">Sterylny lub niesterylny</t>
  </si>
  <si>
    <t xml:space="preserve">Piłka wykonana z przeplatanego drutu</t>
  </si>
  <si>
    <t xml:space="preserve">Średnice 1,4-1,6 mm i długości 300 mm - 500 mm do wyboru Zamawiajacego</t>
  </si>
  <si>
    <t xml:space="preserve">……………………………………</t>
  </si>
  <si>
    <t xml:space="preserve">CZĘŚĆ NR 56 - ZESTAW DRENÓW DO INKUBATORA CALEO</t>
  </si>
  <si>
    <t xml:space="preserve">EAN/GTIN
(w przypadku braku - uzasadnić)</t>
  </si>
  <si>
    <t xml:space="preserve">Zestaw do inkubatora zamkniętego CALEO: Zestaw doprowadzający wodę do nawilżacza inkubatora</t>
  </si>
  <si>
    <t xml:space="preserve">...............................................</t>
  </si>
  <si>
    <t xml:space="preserve">Nazwa Wykonawcy:………………………………………………</t>
  </si>
  <si>
    <t xml:space="preserve">CZĘŚĆ NR 57 – Akcesoria  DO RESPIRATORA SERVO I</t>
  </si>
  <si>
    <r>
      <rPr>
        <sz val="10"/>
        <rFont val="Arial"/>
        <family val="2"/>
        <charset val="238"/>
      </rPr>
      <t xml:space="preserve">Układy oddechowe z rur karbowanych dla dzieci, o średnicy 15mm,  z </t>
    </r>
    <r>
      <rPr>
        <u val="single"/>
        <sz val="10"/>
        <rFont val="Arial"/>
        <family val="2"/>
        <charset val="238"/>
      </rPr>
      <t xml:space="preserve">kwadratowym lub koniczynkowym  </t>
    </r>
    <r>
      <rPr>
        <sz val="10"/>
        <rFont val="Arial"/>
        <family val="2"/>
        <charset val="238"/>
      </rPr>
      <t xml:space="preserve">zakończeniem dla wielorazowego adaptera pojedynczej spirali grzejnej, przeznaczone do respiratora Servo I, do niskich przepływów .</t>
    </r>
  </si>
  <si>
    <t xml:space="preserve">Czujnik przepływu typu Yjednorazowy op. 5 szt.</t>
  </si>
  <si>
    <t xml:space="preserve">Układ oddechowy do wentylacji HFOV</t>
  </si>
  <si>
    <t xml:space="preserve">razem</t>
  </si>
  <si>
    <t xml:space="preserve">podpis osoby upowaznionej</t>
  </si>
  <si>
    <t xml:space="preserve">Średnica 15 mm</t>
  </si>
  <si>
    <t xml:space="preserve">układ usztywniony, podgrzewany na wdechu i wydechu</t>
  </si>
  <si>
    <t xml:space="preserve">adapter zasilania grzałki z trójkątnym wcięciem</t>
  </si>
  <si>
    <t xml:space="preserve">dwa porty do podłączenia czujnika temperatury do nawilżacza Fisher&amp;Paykel MR850</t>
  </si>
  <si>
    <t xml:space="preserve">opakowanie 10 szt</t>
  </si>
  <si>
    <t xml:space="preserve">CZĘŚĆ NR 58 - OBWODY DO RESPIRATORA HAMILTON C1</t>
  </si>
  <si>
    <t xml:space="preserve">Obwody oddechowe  z czujnikiem i zastawką współpracujące z respiratorem HAMILTON C1</t>
  </si>
  <si>
    <t xml:space="preserve">.........................................</t>
  </si>
  <si>
    <t xml:space="preserve">CZĘŚĆ NR 59 - WYROBY DO DIALIZY OTRZEWNOWEJ</t>
  </si>
  <si>
    <t xml:space="preserve">EAN/GTIN
(w przypadku braku kodu - uzupełnić)</t>
  </si>
  <si>
    <t xml:space="preserve">Zestaw do dializy otrzewnowej metodą CADO pediatryczny</t>
  </si>
  <si>
    <t xml:space="preserve">Zestaw fabrycznie połączony</t>
  </si>
  <si>
    <t xml:space="preserve">Nie zawiera inwazyjnego cewnika dializacyjnego</t>
  </si>
  <si>
    <t xml:space="preserve">Posiada spiralny dren do podgrzewania płynu dializacyjnego</t>
  </si>
  <si>
    <t xml:space="preserve">3 igły lub złacza typu Luer do podłączenia worka z płynem dializacyjnym</t>
  </si>
  <si>
    <t xml:space="preserve">Biureta z podziałką 150 ml, odpowietrznikiem i miejscem wstrzykiwania leków</t>
  </si>
  <si>
    <t xml:space="preserve">Linia infuzyjna zawiera wbudowany filtr mikrobiologiczny o sicie 0,2 µm</t>
  </si>
  <si>
    <t xml:space="preserve">Wbudowany w linię infuzyjną trójdrożny zawór odcinajacy</t>
  </si>
  <si>
    <t xml:space="preserve">Dokladna podziałka do mierzenia objętości dializatu z workiem przelewowym</t>
  </si>
  <si>
    <t xml:space="preserve">Zestaw przeznaczony dla dzieci i niemowlat</t>
  </si>
  <si>
    <t xml:space="preserve">CZĘŚĆ NR 60 - RÓŻNE WYROBY MEDYCZNE</t>
  </si>
  <si>
    <t xml:space="preserve">Wartość   brutto</t>
  </si>
  <si>
    <t xml:space="preserve">Kateter do embolektomii Fogarty'ego jednokanałowy                                                    rozm. 2F- 8F dł 40 -80 cm</t>
  </si>
  <si>
    <t xml:space="preserve">Kateter do embolektomii Fogarty'ego dwukanałowy                                                   rozm. 5F- 7F dł-80 cm</t>
  </si>
  <si>
    <t xml:space="preserve">Zestaw do przezskórnego drenażu metodą jednostopniową: kateter Pigtai 6F/26 cm, igła dwuczęściowa 18G</t>
  </si>
  <si>
    <t xml:space="preserve">Zestaw do przezskórnego drenażu metodą jednostopniową: kateter Pigtai 9F/26 cm, igła dwuczęściowa 15G</t>
  </si>
  <si>
    <t xml:space="preserve">Zestaw do przezskórnego drenażu metodą jednostopniową: kateter Pigtail 12F/26 cm, igła dwuczęściowa 15G</t>
  </si>
  <si>
    <t xml:space="preserve">Zestaw do przezskórnego drenażu metodą jednostopniową: kateter Pigtail 14F/26 cm, igła dwuczęściowa 15G</t>
  </si>
  <si>
    <t xml:space="preserve">Wymagania bezwzględne zamawiającego do poz. 1- 6</t>
  </si>
  <si>
    <t xml:space="preserve">Wymagania bezwzględne zamawiającego do poz. 3-6</t>
  </si>
  <si>
    <t xml:space="preserve">igła prosta lub zagięta do wyboru Zamawiającego</t>
  </si>
  <si>
    <t xml:space="preserve">CZĘŚĆ NR 61 - AKCESORIA DO RESPIRATORA ENGSTROM BĘDĄCEGO NA WYPOSAŻENIU ZAMAWIAJĄCEGO</t>
  </si>
  <si>
    <t xml:space="preserve">Asortyment </t>
  </si>
  <si>
    <t xml:space="preserve">j.m.</t>
  </si>
  <si>
    <t xml:space="preserve">Cena jedn. brutto(zł)</t>
  </si>
  <si>
    <t xml:space="preserve">Wartość brutto(zł)</t>
  </si>
  <si>
    <t xml:space="preserve">Producent </t>
  </si>
  <si>
    <t xml:space="preserve">  nazwa handlowa</t>
  </si>
  <si>
    <t xml:space="preserve">układ noworodkowy do respiratora Engstrom w skład którego wchodzą: ramię wdechowe; 2 rury noworodkowe 10mm (zielone) z systemem mocowania na aparacie zatrzaskowo-niszowym, spirala grzejna między nawilżaczem a pacjentem z koniczynkowym złączem do adaptera, Y-noworodkowy z portem, ramię wydechowe, 2 rury noworodkowe (białe) z systemem mocowania zatrzaskowo-niszowym, samouszczelniająca się pułapka wodna typu noworodowego, port 7,6mm, łącznik 22M-22M/15F, łącznik 8,5F/15M, pojedyńczo pakowany, możliwośc podłączenia komory do nawilżenia w zestawie z drenem samopobierającym, osłonką przeciwoparzeniową i poliuretanowym pływakiem, pakowanych wspólnie- fabrycznie pakowany w jednym opakowaniu, </t>
  </si>
  <si>
    <t xml:space="preserve">Układ noworodkowy do respiratora Engstrom w skład którego wchodzą: ramię wdechowe; 2 rury noworodkowe 10mm (zielone) z systemem mocowania  zatrzaskowo-niszowym, spirala grzejna między nawilżaczem a pacjentem z koniczynkowym złączem do adaptera,Y noworodkowy z portem - ramię wydechowe z systemem mocowania zatrzaskowo-niszowym, 2 rury noworodkowe 10mm(białe) z systemem mocowania zatrzaskowo-niszowym samouszczelniająca się pułapka wodna typu noworodkowego port ,6mm, łącznik 22M-22M/15F, łącznik 8,5F/15M- automatyczna komorado nawilżaczy MR F&amp;P typu 730 i 850 z drenem samopobierajacym, osłonka przeciwoparzeniową i poliuretanowym pływakiem, pakowanych wspólnie, fabrycznie pakowany w jednym opakowaniu, mikrobiologicznie czysty</t>
  </si>
  <si>
    <t xml:space="preserve">komory z automatycznym pobieraniem wody z dwoma pływakami i osłonką antyoparzeniową</t>
  </si>
  <si>
    <t xml:space="preserve">membrana/ płatek zastawki , biała</t>
  </si>
  <si>
    <t xml:space="preserve">uszczelka do zespołu zastawki wydechowej EV/ENGSTROM</t>
  </si>
  <si>
    <t xml:space="preserve">czujnik przepływu do respiratora EV/ENGSTROM, obejmuje zastawkę zwrotną i ekran</t>
  </si>
  <si>
    <t xml:space="preserve">O-ring/trzpień</t>
  </si>
  <si>
    <t xml:space="preserve">Trzpień do zespołu zastawki wydechowej EV/ENGSTROM</t>
  </si>
  <si>
    <t xml:space="preserve">sprężyna do zespołu zastawki wydechowej EV/ENGSTROM</t>
  </si>
  <si>
    <t xml:space="preserve">O-ring/ sprężyna</t>
  </si>
  <si>
    <t xml:space="preserve">skraplacz/pułapka wodna do zespołu zastawki do EV/ENGSTROM</t>
  </si>
  <si>
    <t xml:space="preserve">zestaw do nebulizacji jednopacjentowy, zbiornik na lek, adapter, aeroneb solo</t>
  </si>
  <si>
    <t xml:space="preserve">zestaw do nebulizacji, zbiornik na lek, przewód, adapter T dla dorosłych, adapter T dla dzieci, wielorazowy</t>
  </si>
  <si>
    <t xml:space="preserve">Wymagania bezwzględne Zamawiającego do poz 1,2,3,12,13</t>
  </si>
  <si>
    <t xml:space="preserve">CZĘŚĆ NR 62 - WYROBY DO TONOMETRU ICARE PRO TYP TA03</t>
  </si>
  <si>
    <t xml:space="preserve">Sztyft/ igła do tonometru kompatybilny z urządzeniem będącym na wyposażeniu Zamawiającego (op. 100 szt)</t>
  </si>
  <si>
    <t xml:space="preserve">...........................................</t>
  </si>
  <si>
    <t xml:space="preserve">CZĘŚĆ NR 63 - WZIERNIKI DO OTOSKOPÓW</t>
  </si>
  <si>
    <t xml:space="preserve">Wziernik uszny Riester do otoskopów</t>
  </si>
  <si>
    <t xml:space="preserve">Wymagania bezwzględne  Zamawiającego do poz. 1 </t>
  </si>
  <si>
    <t xml:space="preserve">Rozm. 2,0;  2,5;  3,0;4,0 :5,0 do wyboru Zamawiajacego</t>
  </si>
  <si>
    <t xml:space="preserve">Wziernik uszny musi  posiadać powierzchnię wewnętrzna matową czarną</t>
  </si>
  <si>
    <t xml:space="preserve">                                   Podpis osoby upoważnionej</t>
  </si>
  <si>
    <t xml:space="preserve">CZĘŚĆ NR 64 - WYROBY DO ZABIEGÓW OTOLARYNGOLOGICZNYCH</t>
  </si>
  <si>
    <t xml:space="preserve">Przyrząd do drenażu jamy bębenkowej ucha środkowego Typ I- dla dzieci (0,9 mm)</t>
  </si>
  <si>
    <t xml:space="preserve">Przyrząd do drenażu jamy bębenkowej Ucha środkowego Typ II - dla dorosłych (1,15 mm)</t>
  </si>
  <si>
    <t xml:space="preserve">Zgłębniki do tamowania krwotoków z jamy nosowej</t>
  </si>
  <si>
    <t xml:space="preserve">Folia z kauczuku silikonowego o wym. 40 mm x 40 mm x 0,1 mm</t>
  </si>
  <si>
    <t xml:space="preserve">Protezki do wszczepów wewnatrzusznych (do rekonstrukcji układu przewodzacego ucha środkowego) Typ V Typ A</t>
  </si>
  <si>
    <t xml:space="preserve">Protezki do wszczepów wewnatrzusznych (do rekonstrukcji układu przewodzacego ucha środkowego) Typ V Typ B</t>
  </si>
  <si>
    <t xml:space="preserve">Protezki do wszczepów wewnatrzusznych (protezka strzemiaczka)</t>
  </si>
  <si>
    <t xml:space="preserve">Protezka do rekonstrukcji układu przewodzacego ucha srodkowego typ T</t>
  </si>
  <si>
    <t xml:space="preserve">Pakowany indywidualnie (na opakowaniu naklejka do dokumentacji medycznej)</t>
  </si>
  <si>
    <t xml:space="preserve">Wykonany z politetrafluoroetylenu o barwie białej</t>
  </si>
  <si>
    <t xml:space="preserve">Nitka wykonana z przedzy poliamidowej</t>
  </si>
  <si>
    <t xml:space="preserve">Rozm duży 90 mm lewy lub prawy do wyboru Zamawiaącego</t>
  </si>
  <si>
    <t xml:space="preserve">Rozm mały 80 mm lewy lub prawy do wyboru Zamawiaącego</t>
  </si>
  <si>
    <t xml:space="preserve">Wymagania bezwzględne  Zamawiającego do poz. 4</t>
  </si>
  <si>
    <t xml:space="preserve">Folia do zabiegów otolaryngologicznych</t>
  </si>
  <si>
    <r>
      <rPr>
        <b val="true"/>
        <sz val="10"/>
        <color rgb="FF000000"/>
        <rFont val="Arial"/>
        <family val="2"/>
        <charset val="238"/>
      </rPr>
      <t xml:space="preserve">Wymagania bezwzględne Zamawiającego do poz</t>
    </r>
    <r>
      <rPr>
        <sz val="10"/>
        <color rgb="FF000000"/>
        <rFont val="Arial"/>
        <family val="2"/>
        <charset val="238"/>
      </rPr>
      <t xml:space="preserve">. 5</t>
    </r>
    <r>
      <rPr>
        <b val="true"/>
        <sz val="10"/>
        <color rgb="FF000000"/>
        <rFont val="Arial"/>
        <family val="2"/>
        <charset val="238"/>
      </rPr>
      <t xml:space="preserve"> i 6</t>
    </r>
  </si>
  <si>
    <t xml:space="preserve">Opakowanie podwójne (wewnętrzne wykonane ze sztywnego materiału)</t>
  </si>
  <si>
    <t xml:space="preserve">Otwór przelotowy w tłoczku</t>
  </si>
  <si>
    <t xml:space="preserve">Asymetryczna PORP średnica 1,7 mm</t>
  </si>
  <si>
    <r>
      <rPr>
        <sz val="10"/>
        <color rgb="FF000000"/>
        <rFont val="Arial"/>
        <family val="2"/>
        <charset val="238"/>
      </rPr>
      <t xml:space="preserve">Długość w przedziale 3,0 mm do 6,0 mm co </t>
    </r>
    <r>
      <rPr>
        <b val="true"/>
        <sz val="10"/>
        <color rgb="FF000000"/>
        <rFont val="Arial"/>
        <family val="2"/>
        <charset val="238"/>
      </rPr>
      <t xml:space="preserve">0,5</t>
    </r>
    <r>
      <rPr>
        <sz val="10"/>
        <color rgb="FF000000"/>
        <rFont val="Arial"/>
        <family val="2"/>
        <charset val="238"/>
      </rPr>
      <t xml:space="preserve"> mm do wyboru Zamawiajacego</t>
    </r>
  </si>
  <si>
    <t xml:space="preserve">Opakowanie podwónje (wewnętrzne wykonane ze sztywnego materiału)</t>
  </si>
  <si>
    <t xml:space="preserve">Protezka strzemiączka zbudowana z tłoczka wykonanego z politefrafluoroetylenu (PTEE) o srednicy 0,75 mm połączonego trwale z taśmą platynową</t>
  </si>
  <si>
    <t xml:space="preserve">Przekrój taśmy platynowej  0,1 mm x 0,5 mm długości od 3,0 mm do 5,5 mm w przedziale co 0,5 mm do wyboru zamawiajacego</t>
  </si>
  <si>
    <t xml:space="preserve">Opakowanie podwóje (wewnętrzne wykonane ze sztywnego materiału)</t>
  </si>
  <si>
    <t xml:space="preserve">Protezka w kształcie litery T  wykonanego z politefrafluoroetylenu (PTEE)</t>
  </si>
  <si>
    <t xml:space="preserve">Protezka nachylona na plytkę strzemiaczka pod katem 90º</t>
  </si>
  <si>
    <t xml:space="preserve">Podstawa nachylona w stosunku do tłoczka pod kątem 25º</t>
  </si>
  <si>
    <t xml:space="preserve">CZĘŚĆ NR 65 - WYROBY DO ANESTEZJI REGIONALNEJ</t>
  </si>
  <si>
    <t xml:space="preserve">Igła do blokad nerwów wykonywanych pod kontrolą USG</t>
  </si>
  <si>
    <t xml:space="preserve">Rozm. 22G x 50 mm</t>
  </si>
  <si>
    <t xml:space="preserve">Rozm. 21G x 100 mm</t>
  </si>
  <si>
    <t xml:space="preserve">Rozm. 20G x 120 mm </t>
  </si>
  <si>
    <t xml:space="preserve">Rozm. 20G x 150 mm </t>
  </si>
  <si>
    <t xml:space="preserve">Rozm. 19G x 50mm / cewnik 20G x 50 cm</t>
  </si>
  <si>
    <t xml:space="preserve">Rozm. 19G x 100mm / cewnik 20G x 50 cm</t>
  </si>
  <si>
    <t xml:space="preserve">Rozm. 19G x 150mm / cewnik 20G x 50 cm</t>
  </si>
  <si>
    <t xml:space="preserve">Rozm. 18G x 50 mm / cewnik 20G x 50 cm</t>
  </si>
  <si>
    <t xml:space="preserve">Rozm. 18G x 100 / cewnik 20G x 50 cm</t>
  </si>
  <si>
    <t xml:space="preserve">Rozm. 19G x 60 mm / cewnik 20G x 50 cm</t>
  </si>
  <si>
    <t xml:space="preserve">Rozm. 19G x 120 mm / cewnik  20G x 50 cm</t>
  </si>
  <si>
    <t xml:space="preserve">Rozm. 21 G x 68 mm / kaniula18 G x 51 mm/ cewnik wewnętrzny  20 G x 68.5 mm </t>
  </si>
  <si>
    <t xml:space="preserve">Rozm. 21 G x 101 mm / kaniula18 G x 83 mm/ cewnik wewnętrzny  20 G x 101.5 mm </t>
  </si>
  <si>
    <t xml:space="preserve">Rozm igły . 21 G x 68 mm / kaniula 18 G x 51 mm/ cewnik wewnętrzny 20 G x 82 mm</t>
  </si>
  <si>
    <t xml:space="preserve">System mocowania cewnika wraz z opatrunkiem, umożliwiający bezpieczne przymocowanie cewnika do skóry pacjenta</t>
  </si>
  <si>
    <t xml:space="preserve">Igła do znieczuleń podpajęczynówkowych typu Pencil-Point z igła wprowadzającą</t>
  </si>
  <si>
    <t xml:space="preserve">Rozm. 25G x 88-90 mm</t>
  </si>
  <si>
    <t xml:space="preserve">Rozm. 25G x 103 mm</t>
  </si>
  <si>
    <t xml:space="preserve">Rozm. 25G x 120 mm</t>
  </si>
  <si>
    <t xml:space="preserve">Rozm. 27G x 88-90 mm</t>
  </si>
  <si>
    <t xml:space="preserve">Rozm. 27G x 103 mm</t>
  </si>
  <si>
    <t xml:space="preserve">Rozm. 27G x 120 mm</t>
  </si>
  <si>
    <t xml:space="preserve">zestaw do znieczulenia kombinowanego</t>
  </si>
  <si>
    <t xml:space="preserve">zestaw do ciągłego znieczulenia podpajęczynówkowego</t>
  </si>
  <si>
    <t xml:space="preserve">Wymagania bezwzględne Zamawiającego do poz. 1-4</t>
  </si>
  <si>
    <t xml:space="preserve">Konstrukcja zapewniajaca pełną widzialność w tkankach nizależnie od kąta wprowadzenia (bez kabla do stymulacji)</t>
  </si>
  <si>
    <t xml:space="preserve">Wymagania  bezwzględne Zamawiającego do poz. 5-7</t>
  </si>
  <si>
    <t xml:space="preserve">Igła z końcówką typu Quinke - w pełni izolowana poza czubkiem igły,  o konstrukcji zapewniajacej maksymalne odbicie fal ultradźwiekowych niezależnie od kąta wprowadzenia</t>
  </si>
  <si>
    <t xml:space="preserve">Cewnik widoczny pod USG z oznaczeniem długości</t>
  </si>
  <si>
    <t xml:space="preserve">Filtr</t>
  </si>
  <si>
    <t xml:space="preserve">Łącznik zaciskowy</t>
  </si>
  <si>
    <t xml:space="preserve">System mocowania filtra wraz z cewnikiem do skóry pacjenta</t>
  </si>
  <si>
    <t xml:space="preserve">Wymagania bezwzględne  Zamawiającego do poz. 8-9</t>
  </si>
  <si>
    <t xml:space="preserve">Igła Tuohy -  w pełni izolowana poza czubkiem igły, o konstrukcji zapewniającej maksymalne odbicie fal ultradźwiekowych niezależnie od kąta wprowadzenia</t>
  </si>
  <si>
    <t xml:space="preserve">Wymagania bezwzględne Zamawiającego                                        do poz. 10-11</t>
  </si>
  <si>
    <t xml:space="preserve">Sklad zestawu: </t>
  </si>
  <si>
    <t xml:space="preserve">Końcówka igły o geometrii ostrołukowej z bocznym otworem wyjściowym o zaokrąglonej krawędzi</t>
  </si>
  <si>
    <t xml:space="preserve">Igła w pełni izolowana poza czubkiem igły, o konstrukcji zapewniającej maksymalne odbicie fal ultradźwiekowych niezależnie od kąta wprowadzenia</t>
  </si>
  <si>
    <t xml:space="preserve">Wymagania graniczne Zamawiającego do poz. 12-14</t>
  </si>
  <si>
    <t xml:space="preserve">Igła z końcówką typu Quinke - w pełni izolowana poza czubkiem igły,  o konstrukcji zapewniajacej maksymalne odbicie fal ultradźwiekowych niezależnie od kąta wprowadzenia z kablem do stymulacji</t>
  </si>
  <si>
    <t xml:space="preserve">Zewnętrzny cewnik w technologii "cewnik na igle"</t>
  </si>
  <si>
    <t xml:space="preserve">Wewnętrzy cewnik z drenem widoczny w USG</t>
  </si>
  <si>
    <t xml:space="preserve">Wymagania bezwzględne Zamawiającego do poz. 15</t>
  </si>
  <si>
    <t xml:space="preserve">Opatrunek wraz z mocowaniem cewnika w jednym</t>
  </si>
  <si>
    <t xml:space="preserve">Zapobiegający zaginaniu się cewników</t>
  </si>
  <si>
    <t xml:space="preserve">Wymagania graniczne Zamawiającego do poz. 16-21</t>
  </si>
  <si>
    <t xml:space="preserve">Igła wprowadzająca dokładnie dopasowana do igły zasadniczej</t>
  </si>
  <si>
    <t xml:space="preserve">Igła wprowadzająca skracajaca długość igły zasadniczej nie więcej niż 13 mm</t>
  </si>
  <si>
    <t xml:space="preserve">Ergonomiczny, przezroczysty uchwyt z elementem powiększjącym ułatwiającym ocenę wypływu płynu mózgowo-rdzeniowego</t>
  </si>
  <si>
    <t xml:space="preserve">Wskaźnik położenia ścięcia igły</t>
  </si>
  <si>
    <t xml:space="preserve">Dobrze wyczuwalny opór opony twardej</t>
  </si>
  <si>
    <t xml:space="preserve">Dobra penetracja tkanki bez skokowego oporu</t>
  </si>
  <si>
    <t xml:space="preserve">Mandryn kodowany kolorami z naniesionym rozmiarem igły</t>
  </si>
  <si>
    <t xml:space="preserve">Mandryn kodowany kolorami</t>
  </si>
  <si>
    <t xml:space="preserve">Wymagania graniczne Zamawiającego do poz. 22</t>
  </si>
  <si>
    <t xml:space="preserve">Skład zestawu: igła Tuohy 18G x 90 mm; 
igła do znieczuleń podpajęczynówkowych z atraumatyczną końcówką 27 G;
system blokowania igły do znieczulenia podpajęczynówkowego w żądanej pozycji;
cewnika ślepo zakończony z trzema bocznymi otworami, z oznaczeniem długości, rozmiar 20G x 90cm;
łącznik zaciskowy; 
Filtr 0.2 μm;
Strzykawka LOR 10 ml.</t>
  </si>
  <si>
    <t xml:space="preserve">Wymagania graniczne Zamawiającego do poz. 23</t>
  </si>
  <si>
    <t xml:space="preserve">..........................</t>
  </si>
  <si>
    <t xml:space="preserve">Skład zestawu:  
igła z atraumatyczną końcówką w kształcie ostrołuku  21G x 90mm ze skrzydełkami,
cewnik podpajęczynówkowy 25G x 90cm, widoczny w RTG, otwór dystalny, łącznik zaciskowy -zielony, filtr 0.2 μm.</t>
  </si>
  <si>
    <t xml:space="preserve">Nazwa Wykonawcy:...........................</t>
  </si>
  <si>
    <t xml:space="preserve">CZĘŚĆ NR 66</t>
  </si>
  <si>
    <t xml:space="preserve">Cena jedn. brutto</t>
  </si>
  <si>
    <t xml:space="preserve">Nr kat</t>
  </si>
  <si>
    <t xml:space="preserve">/szt/</t>
  </si>
  <si>
    <t xml:space="preserve">Preparat do zabezpieczenia optyk laparoskopowych przed parowaniem zawierający 4%-15% roztwór izopropanolu, gąbki ze znacznikiem bezpieczeństwa. </t>
  </si>
  <si>
    <t xml:space="preserve">opakowanie folia lub papier - folia, listki do otwierania min 1 cm</t>
  </si>
  <si>
    <t xml:space="preserve">..................................................</t>
  </si>
  <si>
    <t xml:space="preserve">CZĘŚĆ NR 67 - WYROBY DO ANESTEZJI REGIONALNEJ</t>
  </si>
  <si>
    <t xml:space="preserve">Rozm. 24G x 40 mm</t>
  </si>
  <si>
    <t xml:space="preserve">Rozm. 22G x 80 mm</t>
  </si>
  <si>
    <t xml:space="preserve">Automatyczny system blokowania ciśnienia do blokad nerwów</t>
  </si>
  <si>
    <t xml:space="preserve">2a</t>
  </si>
  <si>
    <t xml:space="preserve">System pozwalający na utomatyczne blokowanie wstrzyknięcia na poziomie 15psi</t>
  </si>
  <si>
    <t xml:space="preserve">Zestaw do blokad nerwów</t>
  </si>
  <si>
    <t xml:space="preserve">3a</t>
  </si>
  <si>
    <t xml:space="preserve">3b</t>
  </si>
  <si>
    <t xml:space="preserve">Rozm. 18G x 100 mm / cewnik 20G x 90cm</t>
  </si>
  <si>
    <t xml:space="preserve">Wymagania  bezwzględne Zamawiającego do poz. 2</t>
  </si>
  <si>
    <t xml:space="preserve">Opisać   </t>
  </si>
  <si>
    <t xml:space="preserve">Umożliwiający automatyczne blokowanie podaży leku, po osiągnięciu cisnienia 15psi</t>
  </si>
  <si>
    <t xml:space="preserve">Igła z końcówką Tuohy o konstrukcji zapewniajacej maksymalne odbicie fal ultradźwiekowych niezależnie od kąta wprowadzenia</t>
  </si>
  <si>
    <t xml:space="preserve">Cewnik zbrojony zakrzywiony na końcu widoczny pod USG z oznaczeniem długości</t>
  </si>
  <si>
    <t xml:space="preserve">Cewnik ślepo zakończony z sześcioma otworami bocznymi na końcu cewnika</t>
  </si>
  <si>
    <t xml:space="preserve">Znacznik RTG</t>
  </si>
  <si>
    <t xml:space="preserve">Lącznik zaciskowy</t>
  </si>
  <si>
    <t xml:space="preserve">CZĘŚĆ NR 68 - końcówki robocze do Versajet II</t>
  </si>
  <si>
    <t xml:space="preserve">końcówka robocza o małej średnicy przepływu cieczy, z otworem okienkowym w części dystalnej, z drenami wysokociśnieniowym, odporowadzajacym i ssącym wyposażonym w manadryn uniwersalny z zaciskiem zamykajacym, pompą indukcyją wyposażoną w szybkie przyłącze do konsoli sterującej, wytwarzającej max. ciśnienie przepływu cieczy ok 800 barów. Opakowana w podwójne opakowanie bezpieczne typu Tyvec- folia. Rozmiar końcówek 15 st/14mm, 45 st./14mm, 45st./8mm do wyboru Zamawiającego</t>
  </si>
  <si>
    <t xml:space="preserve">Kompatybilna z konsolą Versajet II</t>
  </si>
  <si>
    <t xml:space="preserve">nieodpłatne użyczenie konsoli Versajet II na czas trwania zabiegu </t>
  </si>
  <si>
    <t xml:space="preserve">dostarczenie konsoli wraz z końcówkami roboczymi w ciągu 48 h od zgłoszenia zapotrzebowania</t>
  </si>
  <si>
    <t xml:space="preserve">CZĘŚĆ NR 69 - ZESTAWY DO NAKŁUCIA PĘCHERZA PŁODOWEGO</t>
  </si>
  <si>
    <t xml:space="preserve">Zestaw do nakłucia pęcherza płodowego (amniotom)</t>
  </si>
  <si>
    <t xml:space="preserve">Długość 25 - 27 cm</t>
  </si>
  <si>
    <t xml:space="preserve">                      Podpis osoby upoważnionej</t>
  </si>
  <si>
    <t xml:space="preserve">Zakończony zaokragloną końcówką z haczykiem</t>
  </si>
  <si>
    <t xml:space="preserve">Na uchwycie rowki lub inne zabezpieczenia zapobiegające ślizganiu się dłoni</t>
  </si>
  <si>
    <t xml:space="preserve">CZĘŚĆ NR NR 70</t>
  </si>
  <si>
    <t xml:space="preserve">Strzałki spongostanowe</t>
  </si>
  <si>
    <r>
      <rPr>
        <sz val="10"/>
        <rFont val="Arial"/>
        <family val="2"/>
        <charset val="238"/>
      </rPr>
      <t xml:space="preserve">Nóż MVR 0,9mm 20-23G zagięty 45</t>
    </r>
    <r>
      <rPr>
        <vertAlign val="superscript"/>
        <sz val="10"/>
        <rFont val="Arial"/>
        <family val="2"/>
        <charset val="238"/>
      </rPr>
      <t xml:space="preserve">O </t>
    </r>
  </si>
  <si>
    <r>
      <rPr>
        <sz val="10"/>
        <rFont val="Arial"/>
        <family val="2"/>
        <charset val="238"/>
      </rPr>
      <t xml:space="preserve">Nóż Crescent 2,2-2,3mm zagięty 45-60</t>
    </r>
    <r>
      <rPr>
        <vertAlign val="superscript"/>
        <sz val="10"/>
        <rFont val="Arial"/>
        <family val="2"/>
        <charset val="238"/>
      </rPr>
      <t xml:space="preserve">O</t>
    </r>
  </si>
  <si>
    <t xml:space="preserve">Soczewka nagałkowa opatrunkowa</t>
  </si>
  <si>
    <t xml:space="preserve">opakowanie jednostkowe 5 szt. </t>
  </si>
  <si>
    <t xml:space="preserve">Gąbka z PVA ostro zakończona do zabiegów okulistycznych</t>
  </si>
  <si>
    <t xml:space="preserve">Wymagania bezwzględne Zamawiającego do poz. 2,3</t>
  </si>
  <si>
    <t xml:space="preserve">Opakowanie 6 szt.</t>
  </si>
  <si>
    <t xml:space="preserve">Moc 0 dioptrii</t>
  </si>
  <si>
    <t xml:space="preserve">CZĘŚĆ NR 71 - WYROBY DO RESPIRATORA DO WENTYLACJI STRUMIENIOWEJ - PRODUCENT ACUTRONIC MEDICAL SYSTEM AG BĘDACEGO NA WYPOSAZENIU ZAMAWIAJĄCEGO</t>
  </si>
  <si>
    <t xml:space="preserve">Cewnik 2-światłowy do wentylacji strumieniowej umożliwiajacy użycie lasera o śr. CH12 i długości 40 cm</t>
  </si>
  <si>
    <t xml:space="preserve">Linia do pomiaru EtCO2</t>
  </si>
  <si>
    <t xml:space="preserve">Linia do nawilżania</t>
  </si>
  <si>
    <t xml:space="preserve">Łącznik typu Y do podłączenia linii EtCO2</t>
  </si>
  <si>
    <t xml:space="preserve">Linia wentylacyjna JET1 (kolor niebieski)</t>
  </si>
  <si>
    <t xml:space="preserve">Linia Bypass, stały boczny przepływ powietrza (kolor żółty)</t>
  </si>
  <si>
    <t xml:space="preserve">Linia pomiarowa, czujnik przepływu (kolor czerwony)</t>
  </si>
  <si>
    <t xml:space="preserve">Posiada wewnętrzny element usztywniający cewnik</t>
  </si>
  <si>
    <t xml:space="preserve">Możliwość podłączenia bezpośrednio kanału JET i czujnika przepływu</t>
  </si>
  <si>
    <t xml:space="preserve">Możliwość podłączenia za pomoca specjalnego łącznika linii pomiarowej EtCO2</t>
  </si>
  <si>
    <t xml:space="preserve">                        Podpis osoby upoważnionej</t>
  </si>
  <si>
    <t xml:space="preserve">Wymagania bezwzględne  Zamawiającego do poz. 5-7</t>
  </si>
  <si>
    <t xml:space="preserve">Wyrób  medyczny wielorazowy</t>
  </si>
  <si>
    <t xml:space="preserve">CZĘŚĆ 72</t>
  </si>
  <si>
    <t xml:space="preserve">Zestaw do pilnej konikotomii do wprowadzenia techniką Seldingera zawierający 2 igły wprowadzajace z koszulką i bez, strzykawkę, skalpel, prowadnice, zakrzywiony rozszerzacz, cewnik(rurkę) do wentylacji- radiocieniujący wyposażony w standardowe złącze 15 mm, cewnik o śr. wewn 3,5 mm dł. 3,8 cm lub 4 mm dł. 4,2 cm lub 6mm dł 7,5 cm do wyboru Zamawiającego oraz taśmę tracheostomijną </t>
  </si>
  <si>
    <t xml:space="preserve">CZĘŚĆ NR 73 Wyroby medyczne używane do badań urodynamicznych do aparatu GOBY IV</t>
  </si>
  <si>
    <t xml:space="preserve">Cena jednostk. brutto</t>
  </si>
  <si>
    <t xml:space="preserve">Wartość brutto/ opakowanie</t>
  </si>
  <si>
    <t xml:space="preserve">Nazwa handlowa/ Producent</t>
  </si>
  <si>
    <t xml:space="preserve">Nr katalogowy</t>
  </si>
  <si>
    <t xml:space="preserve">Zestaw infuzyjny pompy wodnej do aparatów firmy Laborie, długość 400 cm, silikonowy, bezlateksowy</t>
  </si>
  <si>
    <t xml:space="preserve">Dreny pomiarowe ciśnienia, 
długość 150 cm, z kranikiem trójdrożnym, bezlateksowe</t>
  </si>
  <si>
    <t xml:space="preserve">Kopułki do przetworników ciśnienia kompletne z zatyczką luer lock</t>
  </si>
  <si>
    <t xml:space="preserve">Dwukanałowy cewnik do cystometrii, 7 Fr., dł. 470 mm</t>
  </si>
  <si>
    <t xml:space="preserve">Dwukanałowy cewnik rektalny z balonem, 
9 Fr, długość 47 cm, balon 3ml(10x30 mm)</t>
  </si>
  <si>
    <t xml:space="preserve">Elektrody powierzchniowe EMG, bez kabla, zestaw 3 szt.</t>
  </si>
  <si>
    <t xml:space="preserve">Trzykanałowy cewnik do cystometrii / profilometrii, 9 Fr., 400 mm</t>
  </si>
  <si>
    <t xml:space="preserve">Zestaw do perfuzji, dwukanałowy</t>
  </si>
  <si>
    <t xml:space="preserve">L.P.</t>
  </si>
  <si>
    <t xml:space="preserve">Wymagania i parametry graniczne  Zamawiającego do poz. 1</t>
  </si>
  <si>
    <t xml:space="preserve">Opisać tak/nie</t>
  </si>
  <si>
    <t xml:space="preserve">Pakowany pojedyńczo </t>
  </si>
  <si>
    <t xml:space="preserve">Sterylny, nietoksyczny</t>
  </si>
  <si>
    <t xml:space="preserve">Na opakowaniu nadruk nr serii i daty ważności oraz nazwa i opis w jęz. polskim</t>
  </si>
  <si>
    <t xml:space="preserve">CZĘŚĆ NR 74 - Wkłady na wydzielinę jednorazowe do ssaka firmy Medela </t>
  </si>
  <si>
    <t xml:space="preserve">EAN/GTIN
(w razie braku kodu - uzasadnić)</t>
  </si>
  <si>
    <t xml:space="preserve">Wkład na wydzieliny pasujące do ssaka firmy Medela będącego na wyposażeniu Zamawiającego</t>
  </si>
  <si>
    <t xml:space="preserve">Podać tak/  nie</t>
  </si>
  <si>
    <t xml:space="preserve">Wyrób medyczny</t>
  </si>
  <si>
    <t xml:space="preserve">Jednorazowy</t>
  </si>
  <si>
    <t xml:space="preserve">opakowanie zawiera 40 sztuk</t>
  </si>
  <si>
    <t xml:space="preserve">pojemność 2,5 l</t>
  </si>
  <si>
    <t xml:space="preserve">wkład dwuwarstwowy</t>
  </si>
  <si>
    <t xml:space="preserve">wykonany z polietylenu i poliamidu</t>
  </si>
  <si>
    <t xml:space="preserve">dwa uchwyty przy wkładzie </t>
  </si>
  <si>
    <t xml:space="preserve">zabezpieczenie zwrotne przed cofaniem się wydzieliny do pacjenta</t>
  </si>
  <si>
    <t xml:space="preserve">zintegrowane zabezpieczenie przeciw przelewowe</t>
  </si>
  <si>
    <t xml:space="preserve">łącznik kątowy zabezpieczający przed zamknięciem światła drenu pacjenta</t>
  </si>
  <si>
    <t xml:space="preserve">CZĘŚĆ NR 75 - AKCESORIA ZUŻYWALNE DO SYSTEMU DO RADIOABLACJI ZMIAN NACZYNIOWYCH BĘDĄCEGO NA STANIE ZAMAWIAJĄCEGO</t>
  </si>
  <si>
    <t xml:space="preserve">Elektrody ( włókna ) giętkie do ablacji wewnątrznaczyniowej, dł. końcówki aktywnej 1cm; 1,5cm; 2cm; 3cm; 7cm i długości 45cm, 60cm, 70 cm, 90cm, 100 cm do wyboru Zamawiającego</t>
  </si>
  <si>
    <t xml:space="preserve">Elektrody sztywne do ablacji guzów kości o długości całkowitej 10 i 15 cm a aktywną końcówką o długości 0,5cm; 1cm do wyboru Zamawiającego</t>
  </si>
  <si>
    <t xml:space="preserve">Elektrody sztywne do ablacji guzów tkanek miękkich o długości całkowitej 10cm, 15cm, 20cm, 25cm z aktywną końcówką o długości 0,5cm, 1cm, 2cm, 2,5cm, 3cm i 4cm do wyrobu Zamawiajacego</t>
  </si>
  <si>
    <t xml:space="preserve">Wymagania  graniczne Zamawiającego do poz. 1-3</t>
  </si>
  <si>
    <t xml:space="preserve">CZĘŚĆ NR 76</t>
  </si>
  <si>
    <t xml:space="preserve">Producent/Nazwa handlowa</t>
  </si>
  <si>
    <t xml:space="preserve">Zestaw materiałów jednorazowych do aparatu do krążenia pozaustrojowego firmy CentriMag Pedivas beądącej na wyposażeniu Zamawiającego (ref 201-90050 + ref AG70093 )</t>
  </si>
  <si>
    <t xml:space="preserve">CZĘŚĆ 77</t>
  </si>
  <si>
    <t xml:space="preserve">Producent/
Nazwa handlowa</t>
  </si>
  <si>
    <t xml:space="preserve">EAN/GTIN
(w przypadku braku kodu- uzasadnić)</t>
  </si>
  <si>
    <t xml:space="preserve">Narzędzie Thunderbeat Type S, do zabiegów laparoskopowych, integrujące energię bipolarną i ultradźwiękową, umożliwiające jednoczesne
cięcie i zamykanie naczyń krwionośnych do 7 mm włącznie. Wyposażone w 2 przyciski aktywujące: Seal &amp; Cut - aktywujące symultanicznie
energię bipolarną oraz ultradźwiękową do cięcia i koagulacji, oraz Seal - aktywujący zaawansowaną energię bipolarną do koagulacji. Dł. robocza
35 cm, śr. trzonu 5 mm. Zakrzywione, precyzyjne bransze o dł. 16 mm. Uchwyt narzędzia pistoletowy, uchwyt na palce prowadzące zamknięty.
Trzon obrotowy 360 st.  </t>
  </si>
  <si>
    <t xml:space="preserve">Narzędzie bipolarne do rozdzielania tkanek i zamykania naczyń o średnicy do 7mm.</t>
  </si>
  <si>
    <t xml:space="preserve">Dzierżawa generatora współpracującym z narzędziem z poz. 2</t>
  </si>
  <si>
    <t xml:space="preserve">miesiąc</t>
  </si>
  <si>
    <t xml:space="preserve">Cement kostny z hydroksyapatytu. Opakowanie 2g. Do stosowania w operacjach ucha środkowego.</t>
  </si>
  <si>
    <t xml:space="preserve">Osłonka dystalna na duodenoskop Model TJF-Q190V, sterylna, jednorazowa. Opakowanie 20szt.</t>
  </si>
  <si>
    <t xml:space="preserve">Wymagania bezwzględne zamawiającego do poz. 1</t>
  </si>
  <si>
    <t xml:space="preserve">Pakowany indywidualnie, 5szt w opakowaniu</t>
  </si>
  <si>
    <t xml:space="preserve">W komplecie uchwyt mocujący do przetwornika oraz klucz dynamometryczny.</t>
  </si>
  <si>
    <t xml:space="preserve">Wymagania bezwzględne zamawiającego do poz. 2</t>
  </si>
  <si>
    <t xml:space="preserve">tak</t>
  </si>
  <si>
    <t xml:space="preserve">Szczęki zakrzywione, dwie ruchome bransze</t>
  </si>
  <si>
    <r>
      <rPr>
        <sz val="9"/>
        <rFont val="Arial2"/>
        <family val="0"/>
        <charset val="238"/>
      </rPr>
      <t xml:space="preserve">długość trzonu </t>
    </r>
    <r>
      <rPr>
        <sz val="10"/>
        <rFont val="Arial2"/>
        <family val="0"/>
        <charset val="238"/>
      </rPr>
      <t xml:space="preserve">23 i 37cm do wyboru zamawiającego</t>
    </r>
  </si>
  <si>
    <t xml:space="preserve">Rotacja 330 stopni</t>
  </si>
  <si>
    <t xml:space="preserve">Średnica 5 mm</t>
  </si>
  <si>
    <t xml:space="preserve">Opakowanie 5 szt.</t>
  </si>
  <si>
    <t xml:space="preserve">WYKAZ SPRZĘTU MEDYCZNEGO DZIERŻAWIONEGO NA CZAS TRWANIA UMOWY</t>
  </si>
  <si>
    <t xml:space="preserve">Załącznik do formularza asortymentowo-cenowego do Części nr 77</t>
  </si>
  <si>
    <t xml:space="preserve">l.p.</t>
  </si>
  <si>
    <t xml:space="preserve">WYMAGANIA ZAMAWIAJĄCEGO</t>
  </si>
  <si>
    <t xml:space="preserve">ILOŚĆ</t>
  </si>
  <si>
    <t xml:space="preserve">CENA JEDNOSTKOWA BRUTTO</t>
  </si>
  <si>
    <t xml:space="preserve">WARTOŚĆ BRUTTO</t>
  </si>
  <si>
    <t xml:space="preserve">Dzierżawa generatora współpracującym z narzędziem laparoskopowym
</t>
  </si>
  <si>
    <t xml:space="preserve">Dane aparatu</t>
  </si>
  <si>
    <t xml:space="preserve">Podać</t>
  </si>
  <si>
    <t xml:space="preserve">nazwa i typ</t>
  </si>
  <si>
    <t xml:space="preserve">Kraj pochodzenia</t>
  </si>
  <si>
    <t xml:space="preserve">Rok produkcji</t>
  </si>
  <si>
    <t xml:space="preserve">Miejsce instalacji</t>
  </si>
  <si>
    <t xml:space="preserve">Wykonawca dostarczy informacje o sposobie mycia, dezynfekcji i sterylizacji dostarczonego sprzętu przy pierwszej dostawie</t>
  </si>
  <si>
    <t xml:space="preserve">………………………………….</t>
  </si>
  <si>
    <t xml:space="preserve">CZĘŚĆ NR 78 - RURKA INTUBACYJNA DO ZABIEGÓW Z UŻYCIEM LASERA</t>
  </si>
  <si>
    <r>
      <rPr>
        <sz val="10"/>
        <rFont val="Arial"/>
        <family val="2"/>
        <charset val="238"/>
      </rPr>
      <t xml:space="preserve">Rurka intubacyjna do zabiegów z użyciem laserów typu : CO</t>
    </r>
    <r>
      <rPr>
        <sz val="8"/>
        <rFont val="Arial"/>
        <family val="2"/>
        <charset val="238"/>
      </rPr>
      <t xml:space="preserve">2</t>
    </r>
    <r>
      <rPr>
        <sz val="9"/>
        <rFont val="Arial"/>
        <family val="2"/>
        <charset val="238"/>
      </rPr>
      <t xml:space="preserve">, KTP, Ar+, Nd/YAG</t>
    </r>
  </si>
  <si>
    <t xml:space="preserve">Otwór Murphego</t>
  </si>
  <si>
    <t xml:space="preserve">Dwuwarstwowa ochrona korpusu rurki</t>
  </si>
  <si>
    <t xml:space="preserve">Dwa mankiety uszczelniające typu jeden w drugim</t>
  </si>
  <si>
    <t xml:space="preserve">Rozdzielne dreny do uszczelnienia mankietów z balonikami kontrolnymi w różnych kolorach  odpowiadających kolorowi mankietu z końcówkami Luer/Luer-lock, z  obrotowymi zaworkami z blokadą położenia</t>
  </si>
  <si>
    <t xml:space="preserve">Rozm:  4 ; 5 ; 6 ; 7 ; 8 lub 4,5; 5,0; 5,5; 6,0 do wyboru zamawiającego.</t>
  </si>
  <si>
    <t xml:space="preserve">CZĘŚĆ 79</t>
  </si>
  <si>
    <t xml:space="preserve">System laparaskopowy umożliwiający szybkie przełączanie między dostępem ręcznym, prostą techniką laparoskopową i otwartą techniką chirurgiczną. Składający się z retraktora-protektora ran dla nacięcia 5-9 cm oraz nasadki żelowej umożliwiającej nielimitowaną wymianę rąk i narzędzi przy zachowaniu odmy otrzewnowej.Port żelowy umożliwia jednoczesne wprowadzenie do 3 trokarów.</t>
  </si>
  <si>
    <t xml:space="preserve">Platforma dostępu przezpochwowego przeznaczona do wprowadzenia narzędzi do zabiegów minimalnie inwazyjnych. Składająca się z rektraktora-protektora, nakładki żelowej umożliwiającej utrzymanie odmy oraz umiejscowienie do 4 portów dla narzędzi laparoskopowych 5-12mm, prowadnicy do retraktora, 4 niezależnych portów, osłony narzędziowej oraz obturatora do wprowadzania portów.</t>
  </si>
  <si>
    <t xml:space="preserve">Uszczelki do podgrzewacza Applied scope warmer. op. 20szt</t>
  </si>
  <si>
    <t xml:space="preserve">Nie zawiera lateksu, ftalanów, PVC, ani żadnych substancji pochodzenia zwierzęcego lub biologicznego.</t>
  </si>
  <si>
    <t xml:space="preserve">Rozmiary: 7cm, 9,5cm, 11cm - do wyboru Zamawiającego</t>
  </si>
  <si>
    <t xml:space="preserve">CZĘŚĆ 80</t>
  </si>
  <si>
    <t xml:space="preserve">Introduktor do zakładania cewnika Swan Ganza 8,5F</t>
  </si>
  <si>
    <t xml:space="preserve">Lider stalowy z końcówką J 0,9x450mm w osłonce do wprowadzania kaniuli</t>
  </si>
  <si>
    <t xml:space="preserve">rozszerzacz naczyniowy</t>
  </si>
  <si>
    <r>
      <rPr>
        <sz val="10"/>
        <rFont val="Arial"/>
        <family val="2"/>
        <charset val="238"/>
      </rPr>
      <t xml:space="preserve">igła cienkościenna lub kaniula 18Gx</t>
    </r>
    <r>
      <rPr>
        <sz val="10"/>
        <color rgb="FFC9211E"/>
        <rFont val="Arial"/>
        <family val="2"/>
        <charset val="238"/>
      </rPr>
      <t xml:space="preserve">63,5-70</t>
    </r>
    <r>
      <rPr>
        <sz val="10"/>
        <rFont val="Arial"/>
        <family val="2"/>
        <charset val="238"/>
      </rPr>
      <t xml:space="preserve">mm na igle</t>
    </r>
  </si>
  <si>
    <t xml:space="preserve">samouszczelniający zawór hemostatyczny</t>
  </si>
  <si>
    <t xml:space="preserve">integralny port boczny </t>
  </si>
  <si>
    <t xml:space="preserve">kranik trójdrożny do portu bocznego</t>
  </si>
  <si>
    <t xml:space="preserve">miejsce do zamocowania szwem skórnym</t>
  </si>
  <si>
    <t xml:space="preserve">kaniula wykonana z materiału plastycznego, atrombogennego, apirogennego</t>
  </si>
  <si>
    <t xml:space="preserve">CZĘŚĆ 81 Termiczne okrycie pediatryczne</t>
  </si>
  <si>
    <t xml:space="preserve">Termiczne okrycie pacjenta jednorazowego użytku; warstwy zewnętrzne
wykonane z bardzo miękkiej włókniny Spunlace 40 g/m² w kolorze białym,
warstwa wewnętrzna z poliestru, z przeszyciami na całej powierzchni,
zapobiegającymi przemieszczaniu się elementów poszczególnych warstw;
szwy ultradźwiękowe. Rozmiar 110 x 120 cm.</t>
  </si>
  <si>
    <t xml:space="preserve">CZĘŚĆ 82 elektrody do defibrylatora</t>
  </si>
  <si>
    <r>
      <rPr>
        <sz val="10"/>
        <color rgb="FF000000"/>
        <rFont val="Arial"/>
        <family val="2"/>
        <charset val="238"/>
      </rPr>
      <t xml:space="preserve">Elektrody  do defibrylatora Philips Heart start MRX, op 2 szt.</t>
    </r>
    <r>
      <rPr>
        <sz val="10"/>
        <color rgb="FFC9211E"/>
        <rFont val="Arial"/>
        <family val="2"/>
        <charset val="238"/>
      </rPr>
      <t xml:space="preserve"> wielofunkcyjna, powierzchnia przewodząca minimum 80cm</t>
    </r>
    <r>
      <rPr>
        <vertAlign val="superscript"/>
        <sz val="10"/>
        <color rgb="FFC9211E"/>
        <rFont val="Arial"/>
        <family val="2"/>
        <charset val="238"/>
      </rPr>
      <t xml:space="preserve">2 </t>
    </r>
    <r>
      <rPr>
        <sz val="10"/>
        <color rgb="FFC9211E"/>
        <rFont val="Arial"/>
        <family val="2"/>
        <charset val="238"/>
      </rPr>
      <t xml:space="preserve"> dla pojedynczej elektrody</t>
    </r>
  </si>
  <si>
    <t xml:space="preserve">CZĘŚĆ 83</t>
  </si>
  <si>
    <t xml:space="preserve">Zestaw do irygacji typu Y z dwoma kolcami Easyflow osłoniętymi nieusuwalnymi kołnierzami, dwoma zaciskami, komorą z pułapką na bąbelki powietrza, linią o długości 1524mm i średnicy wewn. 4,95mm, zaciskiem rolkowy, zaciskiem medycznym, adapterem cewnika z rurą silikonową o długości 114mm średnicy 4.75mm oraz osłonką; kompatybilne z workami Easyflow, do szybkich przepływów</t>
  </si>
  <si>
    <t xml:space="preserve">........................................</t>
  </si>
  <si>
    <t xml:space="preserve">CZĘŚĆ NR 84 - KATETER Z BALONEM USZCZELNIAJĄCYM</t>
  </si>
  <si>
    <t xml:space="preserve">Kateter z balonem uszczelniającym i wewnętrznym mandrynem do wprowadzania środka kontrastowego celem oceny drożności jajowodów i budowy macicy oraz w diagnostyce patologii endometrium</t>
  </si>
  <si>
    <t xml:space="preserve">Warunek graniczny</t>
  </si>
  <si>
    <r>
      <rPr>
        <sz val="10"/>
        <rFont val="Arial"/>
        <family val="2"/>
        <charset val="238"/>
      </rPr>
      <t xml:space="preserve">Rozm. </t>
    </r>
    <r>
      <rPr>
        <sz val="10"/>
        <color rgb="FFC9211E"/>
        <rFont val="Arial"/>
        <family val="2"/>
        <charset val="238"/>
      </rPr>
      <t xml:space="preserve">7-8</t>
    </r>
    <r>
      <rPr>
        <sz val="10"/>
        <rFont val="Arial"/>
        <family val="2"/>
        <charset val="238"/>
      </rPr>
      <t xml:space="preserve">F</t>
    </r>
  </si>
  <si>
    <t xml:space="preserve">Kateter trzykanałowy</t>
  </si>
  <si>
    <t xml:space="preserve">CZĘŚĆ NR 85 - WYROBY DO BADAŃ URODYNAMICZNYCH do aparatu Ellipse Andromeda</t>
  </si>
  <si>
    <t xml:space="preserve">Dwukanałowy cewnik do cystometrii, średnica 8Fr, długość 300-400 mm </t>
  </si>
  <si>
    <t xml:space="preserve">Dwukanałowy cewnik do cystometrii, średnica 6Fr, długość 300-400 mm</t>
  </si>
  <si>
    <t xml:space="preserve">Dwukanałowy cewnik rektalny, średnica 9Fr, długość 350-400 mm,  materiał cewnika PEBAX lub wykonany z poliuretanu, balon 16x30 mm, materiał balonu PVC lub bezlateksowy</t>
  </si>
  <si>
    <t xml:space="preserve">Dwukanałowy cewnik rektalny pediatryczny, średnica 9Fr,
długość 150 mm,
balon 7x20 mm
Cewnik i balon bez latexu</t>
  </si>
  <si>
    <t xml:space="preserve">Trzykanałowy cewnik do cystometrii i profilometrii z filtrem artefaktów, średnica 8Fr, długość 400 mm,</t>
  </si>
  <si>
    <t xml:space="preserve">Przewód do pompy infuzyjnej do aparatu Ellipse z wymienną końcówką z zaworem zwrotnym.</t>
  </si>
  <si>
    <t xml:space="preserve">Konektor pacjenta do przewodu pompy infuzyjnej z zaworem zwrotnym</t>
  </si>
  <si>
    <t xml:space="preserve">Dren do grawitacyjnego wypełniania trzech zewnętrznych przetworników ciśnienia</t>
  </si>
  <si>
    <t xml:space="preserve">Elektrody powierzchniowe EMG do aparatu Ellipse,
opakowanie 30 szt.</t>
  </si>
  <si>
    <t xml:space="preserve">Zewnętrzny przetwornik ciśnienia do aparatu Ellipse.</t>
  </si>
  <si>
    <t xml:space="preserve">Linia manometryczna dla kanału PVES końcówki Luer</t>
  </si>
  <si>
    <t xml:space="preserve">Linia manometryczna dla kanału PURA końcówki Luer</t>
  </si>
  <si>
    <t xml:space="preserve">Linia manometryczna dla kanału PABD końcówki Luer</t>
  </si>
  <si>
    <t xml:space="preserve">Wymagania bezwzględne zamawiającego </t>
  </si>
  <si>
    <t xml:space="preserve">Wyroby muszą współpracować z aparatami Elipse Andromeda będącymi własnością Zamawiającego</t>
  </si>
  <si>
    <t xml:space="preserve">.......................................</t>
  </si>
  <si>
    <t xml:space="preserve">Nazwa firmy……………………………………………………………………</t>
  </si>
  <si>
    <t xml:space="preserve">CZĘŚĆ NR 86</t>
  </si>
  <si>
    <t xml:space="preserve">Liczba </t>
  </si>
  <si>
    <t xml:space="preserve">Filtr infuzyjny 0,2µm</t>
  </si>
  <si>
    <t xml:space="preserve">Wymagania graniczne Zamawiającego :</t>
  </si>
  <si>
    <t xml:space="preserve">przepływ co najmniej 30ml/min (dla wody destylowanej)</t>
  </si>
  <si>
    <t xml:space="preserve">końcówki luer lock</t>
  </si>
  <si>
    <t xml:space="preserve">bez ftalanów i lateksu</t>
  </si>
  <si>
    <t xml:space="preserve">Część 87 - Pierścień pośredni</t>
  </si>
  <si>
    <t xml:space="preserve">Uniwersalne jednorazowe adaptery zakładane na fiolki z kontrastem (o średnicy szyjki 21 mm) i umożliwiają ich montaż w nakłuwaczach środków kontrastowych kaset</t>
  </si>
  <si>
    <t xml:space="preserve">Wymagania  graniczne Zamawiającego do poz. 1</t>
  </si>
  <si>
    <t xml:space="preserve">Część nr 88</t>
  </si>
  <si>
    <t xml:space="preserve">L.p.</t>
  </si>
  <si>
    <t xml:space="preserve">Przedmiot zamówienia </t>
  </si>
  <si>
    <t xml:space="preserve">cena jedn. 
brutto (zł)</t>
  </si>
  <si>
    <t xml:space="preserve">Wartość brutto (zł)</t>
  </si>
  <si>
    <t xml:space="preserve">Producent
/Nazwa handlowa</t>
  </si>
  <si>
    <t xml:space="preserve">Rurka dooskrzelowa lewostronna rozmiar  z haczykiem na ostrogę i złączem z zaciskami</t>
  </si>
  <si>
    <t xml:space="preserve">Wymagania graniczne Zamawiającego</t>
  </si>
  <si>
    <t xml:space="preserve">Wyrób medyczny jednorazowy.</t>
  </si>
  <si>
    <t xml:space="preserve">Pakowany indywidualnie.</t>
  </si>
  <si>
    <t xml:space="preserve">powierzchnia silikonowana</t>
  </si>
  <si>
    <t xml:space="preserve">dwa delikatne mankiety ciśnieniowe</t>
  </si>
  <si>
    <t xml:space="preserve">znacznik RTG na całej długości rurki</t>
  </si>
  <si>
    <t xml:space="preserve">dodatkowe znaczniki rtg określające położenie mankietów</t>
  </si>
  <si>
    <t xml:space="preserve">podziałka centymetrowa</t>
  </si>
  <si>
    <r>
      <rPr>
        <sz val="10"/>
        <color rgb="FF000000"/>
        <rFont val="Arial"/>
        <family val="2"/>
        <charset val="238"/>
      </rPr>
      <t xml:space="preserve">Rozmiary CH24,26,28,32,35,37,39,41 do wyboru zamawiającego
</t>
    </r>
    <r>
      <rPr>
        <sz val="10"/>
        <color rgb="FFC9211E"/>
        <rFont val="Arial"/>
        <family val="2"/>
        <charset val="238"/>
      </rPr>
      <t xml:space="preserve">Zamawiający dopuszcza zakres rozmiarów CH,35,37,39,41 do wyboru zamawiającego</t>
    </r>
  </si>
  <si>
    <t xml:space="preserve">Część nr 89</t>
  </si>
  <si>
    <t xml:space="preserve">Akcesoria stomatologiczne</t>
  </si>
  <si>
    <t xml:space="preserve">cena jedn. brutto (zł)</t>
  </si>
  <si>
    <t xml:space="preserve">Aplikatory do bondu, op 100 szt.</t>
  </si>
  <si>
    <t xml:space="preserve">Paski tłoczone do formówki nr 21 op. 30szt.</t>
  </si>
  <si>
    <t xml:space="preserve">Paski tłoczone do formówki nr 22 op. 30szt.</t>
  </si>
  <si>
    <t xml:space="preserve">Paski tłoczone do formówki nr 23 op. 30szt.</t>
  </si>
  <si>
    <t xml:space="preserve">Paski tłoczone do formówki nr 24 op. 30szt.</t>
  </si>
  <si>
    <t xml:space="preserve">Paski tłoczone do formówki nr 28 op. 30szt.</t>
  </si>
  <si>
    <t xml:space="preserve">Paski tłoczone do formówki nr 29 op. 30szt.</t>
  </si>
  <si>
    <t xml:space="preserve">Urządzenie do odciągania policzków i warg, rozmiar S, Optragate lub równoważne op. 80 szt.</t>
  </si>
  <si>
    <t xml:space="preserve">ostrza chirurgiczne 11 op. 100szt.</t>
  </si>
  <si>
    <t xml:space="preserve">ostrza chirurgiczne 15c op. 100szt.</t>
  </si>
  <si>
    <t xml:space="preserve">Cotton pellets kuleczki z waty nr 2 </t>
  </si>
  <si>
    <t xml:space="preserve">Cotton pellets kuleczki z waty nr 3</t>
  </si>
  <si>
    <t xml:space="preserve">Cotton pellets kuleczki z waty nr 4</t>
  </si>
  <si>
    <t xml:space="preserve">Końcówki mieszające Dentaline 36mm brązowe op - 50szt</t>
  </si>
  <si>
    <t xml:space="preserve">Igła do karpuli 0,3x16 mm op. 100szt.</t>
  </si>
  <si>
    <t xml:space="preserve">Igła do karpuli 0,4x0,38mm op. 100szt.</t>
  </si>
  <si>
    <t xml:space="preserve">Część nr 90</t>
  </si>
  <si>
    <t xml:space="preserve">Producent/
 Nazwa handlowa</t>
  </si>
  <si>
    <t xml:space="preserve">Automatyczny jednorazowy sprężynowy system biopsyjny, rozmiar 14Gx100mm</t>
  </si>
  <si>
    <t xml:space="preserve">Automatyczny jednorazowy sprężynowy system biopsyjny, rozmiar 14Gx120mm</t>
  </si>
  <si>
    <t xml:space="preserve">zestaw z napędem sprężynowym do biopsji gruboigłowej 14Gx100mm</t>
  </si>
  <si>
    <t xml:space="preserve">zestaw z napędem sprężynowym do biopsji gruboigłowej 14Gx120mm</t>
  </si>
  <si>
    <t xml:space="preserve">zestaw z napędem sprężynowym do biopsji gruboigłowej 14Gx160mm</t>
  </si>
  <si>
    <t xml:space="preserve">zestawy z napędem sprężynowym do biopsji gruboigłowej 16Gx100mm</t>
  </si>
  <si>
    <r>
      <rPr>
        <sz val="10"/>
        <rFont val="Arial"/>
        <family val="2"/>
        <charset val="238"/>
      </rPr>
      <t xml:space="preserve">zestawy z napędem sprężynowym do biopsji gruboigłowej 18Gx100mm </t>
    </r>
    <r>
      <rPr>
        <strike val="true"/>
        <sz val="10"/>
        <color rgb="FFFF0000"/>
        <rFont val="Arial"/>
        <family val="2"/>
        <charset val="238"/>
      </rPr>
      <t xml:space="preserve">typ C0</t>
    </r>
    <r>
      <rPr>
        <sz val="10"/>
        <color rgb="FFFF0000"/>
        <rFont val="Arial"/>
        <family val="2"/>
        <charset val="238"/>
      </rPr>
      <t xml:space="preserve"> igła współosiowa</t>
    </r>
  </si>
  <si>
    <r>
      <rPr>
        <sz val="10"/>
        <rFont val="Arial"/>
        <family val="2"/>
        <charset val="238"/>
      </rPr>
      <t xml:space="preserve">zestawy z napędem sprężynowym do biopsji gruboigłowej 16Gx100mm </t>
    </r>
    <r>
      <rPr>
        <strike val="true"/>
        <sz val="10"/>
        <color rgb="FFFF0000"/>
        <rFont val="Arial"/>
        <family val="2"/>
        <charset val="238"/>
      </rPr>
      <t xml:space="preserve">typ C0</t>
    </r>
    <r>
      <rPr>
        <sz val="10"/>
        <color rgb="FFFF0000"/>
        <rFont val="Arial"/>
        <family val="2"/>
        <charset val="238"/>
      </rPr>
      <t xml:space="preserve"> igła współosiowa</t>
    </r>
  </si>
  <si>
    <t xml:space="preserve">Wymagania i parametry Zamawiającego do poz.                                1 i 2</t>
  </si>
  <si>
    <t xml:space="preserve">głebokość wkłucia - 22 mm</t>
  </si>
  <si>
    <t xml:space="preserve">podwójny spust dostepny w pozycjach proksymalnej i dystalnej</t>
  </si>
  <si>
    <t xml:space="preserve">echomarkery ułatwiajace pozycjonowanie pod kontrola USG</t>
  </si>
  <si>
    <t xml:space="preserve">skala centymetrowa z opcjonalnym ruchomym ogranicznikiem.</t>
  </si>
  <si>
    <t xml:space="preserve">Wymagania i parametry Zamawiającego do poz. 3-8</t>
  </si>
  <si>
    <t xml:space="preserve">funkcja skokowego wyboru dwóch głębokości wystrzału sztyletu - 15 mm i 22 mm z trwałym oznaczeniem na produkcie</t>
  </si>
  <si>
    <t xml:space="preserve">igła wyposażona w echomarker ułatwiający jej pozycjonowanie pod kontrolą USG</t>
  </si>
  <si>
    <r>
      <rPr>
        <sz val="10"/>
        <rFont val="Arial"/>
        <family val="2"/>
        <charset val="238"/>
      </rPr>
      <t xml:space="preserve">kaniula z ruchomym nastawnym ogranicznikiem wyposażona w skalę centymetrową oraz podwójne znaczniki co 5 cm </t>
    </r>
    <r>
      <rPr>
        <sz val="10"/>
        <color rgb="FF000000"/>
        <rFont val="Arial"/>
        <family val="2"/>
        <charset val="238"/>
      </rPr>
      <t xml:space="preserve">dla poprawnej kontroli głębokości wkłucia </t>
    </r>
  </si>
  <si>
    <t xml:space="preserve">okienko kontrolne dla oceny stanu aktywacji</t>
  </si>
  <si>
    <t xml:space="preserve">Nazwa Wykonawcy:........................................</t>
  </si>
  <si>
    <t xml:space="preserve">CZĘŚĆ NR 91</t>
  </si>
  <si>
    <t xml:space="preserve">Zestaw do mikropunkcji naczyń krwionośnych</t>
  </si>
  <si>
    <t xml:space="preserve">Igła 21G</t>
  </si>
  <si>
    <t xml:space="preserve">Prowadnik 0,018"</t>
  </si>
  <si>
    <t xml:space="preserve">Introduktor usztywniony 4Fr</t>
  </si>
  <si>
    <t xml:space="preserve">Wymagania  zamawiającego do poz. 1 </t>
  </si>
  <si>
    <t xml:space="preserve">Igła 21G o długości min. 4 lub 7 cm</t>
  </si>
  <si>
    <t xml:space="preserve">Prowadnik 0,018" o długości min. 40 cm</t>
  </si>
  <si>
    <t xml:space="preserve">……………………………</t>
  </si>
  <si>
    <r>
      <rPr>
        <sz val="10"/>
        <rFont val="Arial"/>
        <family val="2"/>
        <charset val="238"/>
      </rPr>
      <t xml:space="preserve">Introduktor usztywniony 4Fr o długości min. 10 cm </t>
    </r>
    <r>
      <rPr>
        <sz val="10"/>
        <color rgb="FFFF4000"/>
        <rFont val="Arial"/>
        <family val="2"/>
        <charset val="238"/>
      </rPr>
      <t xml:space="preserve">dla zestawów z igłą 7cm lub min. 7 cm dla zestawów z igłą 4cm</t>
    </r>
  </si>
  <si>
    <t xml:space="preserve">Meden inmed</t>
  </si>
  <si>
    <t xml:space="preserve">CZĘŚĆ NR 92</t>
  </si>
  <si>
    <t xml:space="preserve">Światłowód optyczny wielorazowego użytku, co najmniej 10 użyć, 200 um</t>
  </si>
  <si>
    <t xml:space="preserve">Światłowód optyczny wielorazowego użytku, co najmniej 10 użyć, 272 um</t>
  </si>
  <si>
    <t xml:space="preserve">Światłowód optyczny wielorazowego użytku, co najmniej 10 użyć, 365 um</t>
  </si>
  <si>
    <t xml:space="preserve">Światłowód optyczny wielorazowego użytku, co najmniej 10 użyć, 550 um</t>
  </si>
  <si>
    <t xml:space="preserve">Światłowód optyczny wielorazowego użytku, co najmniej 10 użyć, 800 um</t>
  </si>
  <si>
    <t xml:space="preserve">Komplet drenów i akcesoriów 4170.2208  2208120</t>
  </si>
  <si>
    <t xml:space="preserve">Wymagania  zamawiającego do poz. 1 – 5 </t>
  </si>
  <si>
    <t xml:space="preserve">Wyrób medyczny wielorazowy</t>
  </si>
  <si>
    <t xml:space="preserve">Do stosowania z laserem Multi Pulse HoPlus firmy Jena Surgical</t>
  </si>
  <si>
    <t xml:space="preserve">CZĘŚĆ NR 93 - URZĄDZENIA I ADAPTERY DO BEZPIECZNEGO PRZENOSZENIA LEKÓW CYTOSTATYCZNYCH</t>
  </si>
  <si>
    <t xml:space="preserve">Adapter do fiolki do rozpuszczania leków i wyrównywania ciśnienia w systemie zamkniętym. Do fiolek o średnicy 20 mm. Zamknięty system umożliwiający rozpuszczenie liofilizowanego leku oraz pobranie roztworu z fiolki do strzykawki. Posiada plastikową igłę wdłużnie ściętą umożliwiającą maksymalne pobranie leku z fiolki, podwójną membranę elastomerową gwarantującą suche połączenia, rozszerzającą się komorą zewnętrzną o objętości 100 ml. Membrana gładka, nie wystająca poza krawędź obudowy. Zabezpiecza przed wyciekiem oraz uwalnianiem areozoli, oparów niebezpiecznych substancji. Membrana nie wystaje poza przekrój obudowy. Bez PCV. Posiada kod ONB nadany przez FDA</t>
  </si>
  <si>
    <t xml:space="preserve">Bezigłowe urządzenie do bezpiecznego przenoszenia leków w strzykawce z końcówką luer lock. Urządzenie (łącznik), umożliwiające pobranie roztworu leku cytostatycznego (cytotoksycznego) z  fiolki, bezpieczne przeniesienie w strzykawce i dodanie do pojemnika z płynem infuzyjnym lub w miejsce wkłucia dożylnego, tworząc zamknięty, szczelny system, posiadający elastomerowe membrany, gwarantujące suchość połączeń.  Bez PCV. Przyrząd posiada mechanizm uniemożliwiający ponowne odkręcenie go od strzykawki. </t>
  </si>
  <si>
    <t xml:space="preserve">Urządzenie umożliwiające dodanie roztworu leku do worka z płynem infuzyjnym. Służący do podawania leku bezpośrednio do worka z płynem infuzyjnym poprzez kompatybilne połączenie z urządzeniem do przenoszenia leku w strzykawce.Przyrząd umożliwia podłączenie standardowego zestawu infuzyjnego, jałowe, pakowane pojedynczo</t>
  </si>
  <si>
    <t xml:space="preserve">Urządzenie dostępowe do linii infuzyjnej, umożliwiające podaż leku w systemie zamkniętym. Działające w systemie podwójnych elastomerowych membran. Umożliwia wielokrotną podaż bolusa. Membrana nie wystająca poza krawędź obudowy umożliwiająca skuteczną dezynfekcję. Długość ok.2,7cm.</t>
  </si>
  <si>
    <t xml:space="preserve">Zamknięty łącznik bezigłowy z męską końcówką typu Luer z kapturkiem zabezpieczającym. Łącznik do przygotowania, transportu i podazy leku cytostatycznego, wytwarzający zamknięty system, który zamyka się samoczynnie po rozłączeniu ze strzykawką lub zestawem kroplówkowym. Łącznik przeźroczysty,  o przepływie min. 200 ml/min, posiadający system uniemozliwiający odkręcenie łącznika od strzykawki.  Łącznik o długości min.4cm z kapturkiem zabezpieczającym w wyrazistym czerwonym kolorze o długości min.1cm umożliwiający łatwe i szybkie zabezpieczenie łącznika. Objętość wypełnienia poniżej 0,15ml. Możliwość użycia min. 100 aktywacji. Sterylizacja radiacyjne. </t>
  </si>
  <si>
    <t xml:space="preserve">Wymagania zamawiającego do poz. 1-5</t>
  </si>
  <si>
    <t xml:space="preserve">Poz. 1 do 4 muszą być ze sobą kompatybilne</t>
  </si>
  <si>
    <t xml:space="preserve">CZĘŚĆ NR 94</t>
  </si>
  <si>
    <t xml:space="preserve">Zestaw do linii tętniczej</t>
  </si>
  <si>
    <t xml:space="preserve">Wymagania  zamawiającego</t>
  </si>
  <si>
    <t xml:space="preserve">Kaniula wprowadzana metodą Seldingera rozmiar 20G</t>
  </si>
  <si>
    <t xml:space="preserve">z zakończeniem umożliwiającym przyszycie do skóry</t>
  </si>
  <si>
    <t xml:space="preserve">Część wewnątrznaczyniowa kaniuli długości 40-50mm</t>
  </si>
  <si>
    <t xml:space="preserve">zakończenie typu luer lock</t>
  </si>
  <si>
    <t xml:space="preserve">z możliwością zatrzymania wypływu kranikiem lub zaciskiem na kaniuli</t>
  </si>
  <si>
    <t xml:space="preserve">Igła do nakłucia 20G</t>
  </si>
  <si>
    <t xml:space="preserve">Atraumatyczny prowadnik  z giętką końcówką, średnica 0.018 – 0.021 cala</t>
  </si>
  <si>
    <t xml:space="preserve">długość przynajmniej 30cm</t>
  </si>
  <si>
    <t xml:space="preserve">CZĘŚĆ NR 95</t>
  </si>
  <si>
    <t xml:space="preserve">EAN/GTIN
(w przypadku braku kodu - </t>
  </si>
  <si>
    <t xml:space="preserve">Kaniula do prowadzenia procedury ECMO tętnicza dostępna w rozmiarach: 15, 17, 19, 21, 23 Fr (długość 15 cm lub 23 cm), konektor 3/8 LL, powlekane powłoką biokompatybilną</t>
  </si>
  <si>
    <r>
      <rPr>
        <sz val="9"/>
        <color rgb="FF000000"/>
        <rFont val="Arial"/>
        <family val="2"/>
        <charset val="238"/>
      </rPr>
      <t xml:space="preserve">Kaniula do prowadzenia procedury ECMO żylna dostępna w rozmiarach: 19, 21, 23, 25 Fr </t>
    </r>
    <r>
      <rPr>
        <sz val="9"/>
        <color rgb="FFC9211E"/>
        <rFont val="Arial"/>
        <family val="2"/>
        <charset val="238"/>
      </rPr>
      <t xml:space="preserve">długość 38 cm oraz 21, 23, 25, 29Fr  długość 55 cm</t>
    </r>
    <r>
      <rPr>
        <sz val="9"/>
        <color rgb="FF000000"/>
        <rFont val="Arial"/>
        <family val="2"/>
        <charset val="238"/>
      </rPr>
      <t xml:space="preserve">, konektor 3/8, powlekane powłoką biokompatybilną
BE-PVS/PVL</t>
    </r>
  </si>
  <si>
    <t xml:space="preserve">Zestaw do wprowadzania Seldingera, min 180cm prowadnik 0.038" 8/10Fr, 12/14Fr, 16/18Fr rozszerzacz, 18Ga igła.</t>
  </si>
  <si>
    <t xml:space="preserve">Zestaw jednorazowy kompatybilny z aparatem ECMO Cardiohelp Maquet                               (oksygenator, dreny głowica pakowane i połączone razem )</t>
  </si>
  <si>
    <t xml:space="preserve">Wymagania  zamawiającego do poz. 5</t>
  </si>
  <si>
    <r>
      <rPr>
        <sz val="10"/>
        <rFont val="Arial"/>
        <family val="2"/>
        <charset val="1"/>
      </rPr>
      <t xml:space="preserve">Parametry oksygenatora: - </t>
    </r>
    <r>
      <rPr>
        <sz val="10"/>
        <color rgb="FF111111"/>
        <rFont val="Arial"/>
        <family val="2"/>
        <charset val="1"/>
      </rPr>
      <t xml:space="preserve">przepływ:0,5-7 l/min</t>
    </r>
  </si>
  <si>
    <t xml:space="preserve">-  powierzchnia membrany:1,8 m2 </t>
  </si>
  <si>
    <t xml:space="preserve">- powierzchnia wymiennika ciepła:0,4 m2;</t>
  </si>
  <si>
    <t xml:space="preserve">- wypełnienie całego zestawu maks.: 350 ml</t>
  </si>
  <si>
    <t xml:space="preserve">przystosowany do pracy ciągłej min 30 dni (powłoka biokompatybilna)</t>
  </si>
  <si>
    <t xml:space="preserve">............................................</t>
  </si>
  <si>
    <t xml:space="preserve">CZĘŚĆ NR 96</t>
  </si>
  <si>
    <t xml:space="preserve">Jednorazowa sonda do bezpośredniej stymulacji nerwów</t>
  </si>
  <si>
    <t xml:space="preserve">Wymagania  zamawiającego </t>
  </si>
  <si>
    <t xml:space="preserve">Sonda bipolarna typu widelec, prosta</t>
  </si>
  <si>
    <t xml:space="preserve">długość robocza 45mm </t>
  </si>
  <si>
    <t xml:space="preserve">długośc całkowita 15,5cm</t>
  </si>
  <si>
    <t xml:space="preserve">z kablem 300 cm</t>
  </si>
  <si>
    <t xml:space="preserve">Opakowanie 10 szt.</t>
  </si>
  <si>
    <t xml:space="preserve">.............................................</t>
  </si>
  <si>
    <t xml:space="preserve">CZĘŚĆ NR 97</t>
  </si>
  <si>
    <t xml:space="preserve">Ekstraktor samozaciskający</t>
  </si>
  <si>
    <t xml:space="preserve">Igła do podawania botoksu/skleroterapii</t>
  </si>
  <si>
    <t xml:space="preserve">Igła do podawania substancji wypełniających</t>
  </si>
  <si>
    <t xml:space="preserve">Zestaw do szynowania moczowodów typu JJ z nicią</t>
  </si>
  <si>
    <t xml:space="preserve">Zestaw do szynowania moczowodów z powłoką hydrofilową</t>
  </si>
  <si>
    <t xml:space="preserve">Zestaw do pieloplastyki</t>
  </si>
  <si>
    <t xml:space="preserve">Zestaw do szynowania moczowodów typ JJ z magnesem</t>
  </si>
  <si>
    <t xml:space="preserve">Wymagania  zamawiającego do poz. 1</t>
  </si>
  <si>
    <t xml:space="preserve">Wykonany z nitinolu</t>
  </si>
  <si>
    <t xml:space="preserve">koszyk samozamykający się dzięki mechanizmowi sprężynowemu</t>
  </si>
  <si>
    <t xml:space="preserve">odłączalna rączka</t>
  </si>
  <si>
    <t xml:space="preserve">zróżnicowane koszyczki</t>
  </si>
  <si>
    <t xml:space="preserve">średnice Ch2,5, Ch3,0 Ch4,0 do wyboru zamawiającego</t>
  </si>
  <si>
    <t xml:space="preserve">Długości 90cm, 120cm, do wyboru zamawiającego</t>
  </si>
  <si>
    <t xml:space="preserve">koszyczek helikalny 4 drutowy</t>
  </si>
  <si>
    <t xml:space="preserve">Wymagania  zamawiającego do poz. 2</t>
  </si>
  <si>
    <t xml:space="preserve">Wykonana ze stali medycznej, z mechanizmem blokującym i końcówką luer lock</t>
  </si>
  <si>
    <r>
      <rPr>
        <sz val="10"/>
        <rFont val="Arial"/>
        <family val="2"/>
        <charset val="238"/>
      </rPr>
      <t xml:space="preserve">Średnica 22G (0,7mm), długość części pracującej 66cm, ostrze igły ścięte pod kątem 15</t>
    </r>
    <r>
      <rPr>
        <vertAlign val="superscript"/>
        <sz val="10"/>
        <rFont val="Arial"/>
        <family val="2"/>
        <charset val="238"/>
      </rPr>
      <t xml:space="preserve">O</t>
    </r>
  </si>
  <si>
    <t xml:space="preserve">igła w osłonce – odporna na złamanie</t>
  </si>
  <si>
    <t xml:space="preserve">Wymagania  zamawiającego do poz. 3</t>
  </si>
  <si>
    <t xml:space="preserve">Wykonana ze stali medycznej, </t>
  </si>
  <si>
    <t xml:space="preserve">Średnica 23G, długość części pracującej 38cm, końcówka luer lock</t>
  </si>
  <si>
    <t xml:space="preserve">linia pozycjonująca ułatwiająca ciągłą kontrolę igły</t>
  </si>
  <si>
    <t xml:space="preserve">Wymagania  zamawiającego do poz. 4</t>
  </si>
  <si>
    <t xml:space="preserve">Średnice 4Ch, 4,8Ch, 6Ch do wyboru zamawiającego</t>
  </si>
  <si>
    <t xml:space="preserve">Długości 24cm, 26 cm, 28cm do wyboru zamawiającego</t>
  </si>
  <si>
    <t xml:space="preserve">wykonany z poliuretanu</t>
  </si>
  <si>
    <t xml:space="preserve">znakowany co 1cm, widoczny w promieniach RTG</t>
  </si>
  <si>
    <t xml:space="preserve">średnica pętli 2cm </t>
  </si>
  <si>
    <t xml:space="preserve">prowadnica o śr 0,018’’ do 0,038’’ długość 150cm, powleczona teflonem</t>
  </si>
  <si>
    <t xml:space="preserve">popychacz 45cm dla cewnika 6Ch i 7 Ch oraz 75cm dla pozostałych </t>
  </si>
  <si>
    <t xml:space="preserve">zacisk, dla cewnika o/z – 2 zaciski</t>
  </si>
  <si>
    <t xml:space="preserve">możliwość stosowanie przez okres do 3 miesięcy</t>
  </si>
  <si>
    <t xml:space="preserve">Długości  14cm, 22cm 24cm, 26 cm, 28cm w zależności od rozmiaru, do wyboru zamawiającego</t>
  </si>
  <si>
    <t xml:space="preserve">powłoka hydrofilowa</t>
  </si>
  <si>
    <t xml:space="preserve"> widoczny w promieniach RTG</t>
  </si>
  <si>
    <t xml:space="preserve">typ  otwarto zamknięty</t>
  </si>
  <si>
    <t xml:space="preserve">Wymagania  zamawiającego do poz. 6</t>
  </si>
  <si>
    <t xml:space="preserve">zestaw z pętlą, wykonany z poliuretanu</t>
  </si>
  <si>
    <t xml:space="preserve">cewik skalowany co 1cm, widoczny w RTG, otwarta końcówka</t>
  </si>
  <si>
    <t xml:space="preserve">długość całkowita 35cm dla cewników 4,7Ch i 6Ch oraz 76cm dla cewników 4Ch, 4,7Ch i 6Ch do wyboru zamawiającego</t>
  </si>
  <si>
    <t xml:space="preserve">otwory drenażowe w części moczowodowej, adapter igły z lejkiem</t>
  </si>
  <si>
    <t xml:space="preserve">korek cewnika stopniowany</t>
  </si>
  <si>
    <t xml:space="preserve">rozmiary 4Ch, 4,7Ch, 6Ch do wyboru zamawiającego</t>
  </si>
  <si>
    <t xml:space="preserve">Wymagania  zamawiającego do poz. 7</t>
  </si>
  <si>
    <t xml:space="preserve">Średnice 4,8Ch i 6Ch, długości 15 i 20cm  do wyboru zamawiającego</t>
  </si>
  <si>
    <t xml:space="preserve">pętla pęcherzowa z magnasem do wychwytywania</t>
  </si>
  <si>
    <r>
      <rPr>
        <sz val="10"/>
        <color rgb="FF111111"/>
        <rFont val="Arial"/>
        <family val="2"/>
        <charset val="238"/>
      </rPr>
      <t xml:space="preserve">urządzenie wychwytujące z końcówką magnetyczną wygiętą pod kątem 30</t>
    </r>
    <r>
      <rPr>
        <vertAlign val="superscript"/>
        <sz val="10"/>
        <color rgb="FF111111"/>
        <rFont val="Arial"/>
        <family val="2"/>
        <charset val="238"/>
      </rPr>
      <t xml:space="preserve">O</t>
    </r>
  </si>
  <si>
    <t xml:space="preserve">typ otwarto otwarty</t>
  </si>
  <si>
    <t xml:space="preserve">popychacz długości 40cm</t>
  </si>
  <si>
    <t xml:space="preserve">CZĘŚĆ NR 98</t>
  </si>
  <si>
    <t xml:space="preserve">Igła do biopsji cyto-histologicznej</t>
  </si>
  <si>
    <t xml:space="preserve">szt. </t>
  </si>
  <si>
    <t xml:space="preserve">Rozmiar 18G długość 200 mm, znaczniki głęgobości co 1 cm</t>
  </si>
  <si>
    <r>
      <rPr>
        <sz val="10"/>
        <rFont val="Arial"/>
        <family val="2"/>
        <charset val="238"/>
      </rPr>
      <t xml:space="preserve">Szlif typu Chiba pod kątem 16</t>
    </r>
    <r>
      <rPr>
        <vertAlign val="superscript"/>
        <sz val="10"/>
        <rFont val="Arial"/>
        <family val="2"/>
        <charset val="238"/>
      </rPr>
      <t xml:space="preserve">O</t>
    </r>
  </si>
  <si>
    <t xml:space="preserve">ogranicznik głębokości wkłucia</t>
  </si>
  <si>
    <t xml:space="preserve">końcówka luer lock</t>
  </si>
  <si>
    <t xml:space="preserve">Powierzchnia igły echogeniczna</t>
  </si>
  <si>
    <t xml:space="preserve">CZĘŚĆ NR 99</t>
  </si>
  <si>
    <t xml:space="preserve">Nazwa handlowa/ Nr katalogowy</t>
  </si>
  <si>
    <t xml:space="preserve">Elektrody do zapisu EKG Red dot 2570</t>
  </si>
  <si>
    <t xml:space="preserve">Wymagania i parametry Zamawiającego do poz. 1 </t>
  </si>
  <si>
    <t xml:space="preserve">Opakowanie 50 szt.</t>
  </si>
  <si>
    <t xml:space="preserve">przylepny żel na podłożu piankowym</t>
  </si>
  <si>
    <t xml:space="preserve">niecieniująca, rozmiar 3,5x4cm</t>
  </si>
  <si>
    <t xml:space="preserve">Mozliwe stosowanie do 5 dni</t>
  </si>
  <si>
    <t xml:space="preserve">PAKIET NR 100 – Elektrody powierzchniowe do TENS</t>
  </si>
  <si>
    <t xml:space="preserve">Elektrody powierzchniowe do TENS</t>
  </si>
  <si>
    <t xml:space="preserve">Wyrób medyczny jednopacjentowy</t>
  </si>
  <si>
    <r>
      <rPr>
        <sz val="10"/>
        <rFont val="Arial"/>
        <family val="2"/>
        <charset val="1"/>
      </rPr>
      <t xml:space="preserve">Rozmiar </t>
    </r>
    <r>
      <rPr>
        <sz val="10"/>
        <color rgb="FFC9211E"/>
        <rFont val="Arial"/>
        <family val="2"/>
        <charset val="1"/>
      </rPr>
      <t xml:space="preserve">5-5,3cm x 8-10</t>
    </r>
    <r>
      <rPr>
        <sz val="10"/>
        <rFont val="Arial"/>
        <family val="2"/>
        <charset val="1"/>
      </rPr>
      <t xml:space="preserve">cm pakowane po 4 szt</t>
    </r>
  </si>
  <si>
    <t xml:space="preserve">samoprzylepne</t>
  </si>
  <si>
    <t xml:space="preserve">przeznaczone do stymulacji podczas porodu</t>
  </si>
  <si>
    <t xml:space="preserve">z przewodami zakończonymi wtyczką pin 2mm</t>
  </si>
  <si>
    <t xml:space="preserve">CZĘŚĆ NR 101 - DRENY DO TORU WIZYJNEGO LAPAROSKOPOWEGO I LAPAROSKOPOWO-HISTEROSKOPOWEGO FIRMY OLYMPUS BĘDĄCEGO NA WYPOSAŻENIU ZAMAWIAJĄCEGO</t>
  </si>
  <si>
    <t xml:space="preserve">Producent/                             Nazwa handlowa</t>
  </si>
  <si>
    <t xml:space="preserve">Dreny wielorazowe irygacyjne współpracujące  z pompą Multi indication pump, przeznaczone do 20 użyć</t>
  </si>
  <si>
    <t xml:space="preserve">Zestawy drenów wielorazowych do próżni współpracujące  z pompą Multi indication pump, przeznaczone do użycia przez 30 dni op 1 szt.</t>
  </si>
  <si>
    <t xml:space="preserve">Dreny wielorazowe  współpracujące  z insuflatorem UHI-4</t>
  </si>
  <si>
    <t xml:space="preserve">Dreny wielorazowe do ewakuacji dymu z pola operacyjnego do insuflatora UHI-4</t>
  </si>
  <si>
    <t xml:space="preserve">Dreny wielorazowe do ewakuacji  gazu  z pola operacyjnego  do insuflatora UHI-4</t>
  </si>
  <si>
    <r>
      <rPr>
        <sz val="10"/>
        <rFont val="Times New Roman1"/>
        <family val="0"/>
        <charset val="238"/>
      </rPr>
      <t xml:space="preserve">Dreny wielorazowe  do ewakuacji  płynu </t>
    </r>
    <r>
      <rPr>
        <sz val="10"/>
        <color rgb="FFC9211E"/>
        <rFont val="Times New Roman1"/>
        <family val="0"/>
        <charset val="238"/>
      </rPr>
      <t xml:space="preserve">lub dymu/gazów</t>
    </r>
    <r>
      <rPr>
        <sz val="10"/>
        <rFont val="Times New Roman1"/>
        <family val="0"/>
        <charset val="238"/>
      </rPr>
      <t xml:space="preserve"> z pola operacyjnego do insuflatora UHI-4</t>
    </r>
  </si>
  <si>
    <t xml:space="preserve">Filtry jednorazowe CO2 do insuflatora UHI-4</t>
  </si>
  <si>
    <t xml:space="preserve">Razem:</t>
  </si>
  <si>
    <t xml:space="preserve"> CZĘŚĆ 102 - Uchwyt do rurek intubacyjnych</t>
  </si>
  <si>
    <t xml:space="preserve">Stabilizator do rurek intubacyjnych</t>
  </si>
  <si>
    <t xml:space="preserve">do użytku przez 24 h</t>
  </si>
  <si>
    <t xml:space="preserve">Niesterylne lub sterylne</t>
  </si>
  <si>
    <t xml:space="preserve"> Pasuje do urządzeń do dróg oddechowych w rozmiarze od 6,5 mm (średnica wewnętrzna) do 21 mm (średnica wewnętrzna)</t>
  </si>
  <si>
    <t xml:space="preserve">wygodny w użyciu bez konieczności unoszenia głowy pacjenta</t>
  </si>
  <si>
    <t xml:space="preserve">mocny rzep umożliwiający szybkie zapięcie</t>
  </si>
  <si>
    <t xml:space="preserve">możliwość prowadzenia wentylacji podczas zakładania regulowania i usuwania uchwytu</t>
  </si>
  <si>
    <t xml:space="preserve">śruba dociskająca rurkę zapobiegająca jej przemieszczaniu</t>
  </si>
  <si>
    <t xml:space="preserve">miękka pianka i wyściółka wewnętrznej strony paska mocującego lub  z miękką piankową wyściółką tylko od strony ustnika z paskiem o konstrukcji zapobiegającej wczepianiu się włosów</t>
  </si>
  <si>
    <t xml:space="preserve">pasek posiada powłokę zapobiegającą wczepianiu się włosów pacjenta podczas zapinania</t>
  </si>
  <si>
    <t xml:space="preserve">CZĘŚĆ 103 - Atomizer donosowy</t>
  </si>
  <si>
    <t xml:space="preserve">Urządzenie do atomizacji do śluzówki nosa</t>
  </si>
  <si>
    <t xml:space="preserve">Wymagania zamawiającego do poz. 1</t>
  </si>
  <si>
    <t xml:space="preserve">Mikrobiologicznie czyste</t>
  </si>
  <si>
    <t xml:space="preserve">Atraumatyczna, miękka, stożkowa końcówka</t>
  </si>
  <si>
    <t xml:space="preserve">Umożliwia atomizację w zakresie 180 stopni</t>
  </si>
  <si>
    <t xml:space="preserve">…………………………</t>
  </si>
  <si>
    <t xml:space="preserve">CZĘŚĆ NR 104 -ZESTAWY DO DRENAŻU ROPNI</t>
  </si>
  <si>
    <t xml:space="preserve">Producent/                   Nazwa handlowa</t>
  </si>
  <si>
    <t xml:space="preserve">Zestaw do drenażu przezskórnego ropni</t>
  </si>
  <si>
    <t xml:space="preserve">Zestaw do drenażu przezskórnego</t>
  </si>
  <si>
    <t xml:space="preserve">Zestaw do drenażu przezskórnego z mechanizmem umożliwiajacym zachowanie krzywizny pigtaila poprzez naciagnięcie i zablokowanie żyłki</t>
  </si>
  <si>
    <t xml:space="preserve">Cewnik do drenażu wykonany z PCV</t>
  </si>
  <si>
    <t xml:space="preserve">Wymagania graniczne  Zamawiającego do poz. 1</t>
  </si>
  <si>
    <t xml:space="preserve">Cewnik zakrzywiony z 6 otworami bocznymi o dł. 40 cm</t>
  </si>
  <si>
    <t xml:space="preserve">Średnica 16 Fr, 18 Fr, 20 Fr</t>
  </si>
  <si>
    <t xml:space="preserve">Mandryn trokarowy</t>
  </si>
  <si>
    <t xml:space="preserve">Obturator prostujący z giętką końcówką</t>
  </si>
  <si>
    <t xml:space="preserve">Cewnik usztywniający ze sztywną końcówką</t>
  </si>
  <si>
    <t xml:space="preserve">Plaster do mocowania na skórze lub bez plastra</t>
  </si>
  <si>
    <t xml:space="preserve">Wykonanay z materiału typu Ultrathane</t>
  </si>
  <si>
    <t xml:space="preserve">Dystalny odcinek cewnika posiada pokrycie hydrofilne</t>
  </si>
  <si>
    <t xml:space="preserve">Końcowka cewnika zagięta</t>
  </si>
  <si>
    <t xml:space="preserve">Cewnik pigtail z mechanizmem umożliwiajacym zachowanie krzywizny pigtaila poprzez naciagnięcie i zablokowanie żyłki o dł 25 cm</t>
  </si>
  <si>
    <t xml:space="preserve">średnica : 6,3Fr, 7,0Fr,  8,5Fr, 10,2Fr, 12Fr, 14Fr</t>
  </si>
  <si>
    <t xml:space="preserve">Końcówka cewnika posiada pokrycie hydrofilne na dł 5 cm</t>
  </si>
  <si>
    <t xml:space="preserve">Kócówka widoczna w rtg</t>
  </si>
  <si>
    <t xml:space="preserve">Usztywniacz trokarowy</t>
  </si>
  <si>
    <t xml:space="preserve">Dwa obturatory</t>
  </si>
  <si>
    <t xml:space="preserve">Cewnik pigtail z sześcioma otworami bocznymi, powyżyj ostatniego otworu marker wskazujacy na koniec części drenującej</t>
  </si>
  <si>
    <t xml:space="preserve">Dystalny odcinek cewnika posiada pokrycie hydrofilne na dł 5 cm</t>
  </si>
  <si>
    <t xml:space="preserve">średnica : 8,5Fr, 10,2Fr, 12,0Fr, 14,0Fr</t>
  </si>
  <si>
    <t xml:space="preserve">Dł.cewnika 15 cm, 25 cm, 45 cm</t>
  </si>
  <si>
    <t xml:space="preserve">Wymagania graniczne  Zamawiającego do poz. 4</t>
  </si>
  <si>
    <t xml:space="preserve">Posiada marker rtg wzmacniający widoczność</t>
  </si>
  <si>
    <t xml:space="preserve">9 dużych owalnych otworów bocznych na końcu dystalnym</t>
  </si>
  <si>
    <t xml:space="preserve">Skalowany co 1 cm</t>
  </si>
  <si>
    <t xml:space="preserve">Rozm. 12Fr/33 cm;  14Fr-28Fr/41 cm</t>
  </si>
  <si>
    <t xml:space="preserve">W zestawie:</t>
  </si>
  <si>
    <t xml:space="preserve">Igła 18G</t>
  </si>
  <si>
    <t xml:space="preserve">Prowadnik TFE 0,038" z 3 mm zagiętą zmiękczaną końcówką</t>
  </si>
  <si>
    <t xml:space="preserve">Rozszerzadła</t>
  </si>
  <si>
    <t xml:space="preserve">Adapter</t>
  </si>
  <si>
    <t xml:space="preserve">PAKIET NR 105 – MANKIETY DO POMIARU CIŚNIENIA</t>
  </si>
  <si>
    <t xml:space="preserve"> Mankiety do pomiaru NIBP przeznaczone dla jednego pacjenta noworodka lub dziecka</t>
  </si>
  <si>
    <t xml:space="preserve"> Mankiety do pomiaru NIBP przeznaczone dla jednego pacjenta dziecka lub dorosłego</t>
  </si>
  <si>
    <t xml:space="preserve"> Mankiety do pomiaru NIBP przeznaczone dla jednego pacjenta</t>
  </si>
  <si>
    <t xml:space="preserve">Rozmiar 3-6 cm, 4-8 cm, 6-11 cm , 8-14 cm (tolerancja +/- 1 cm dla każdego rozmiaru)</t>
  </si>
  <si>
    <t xml:space="preserve">Kolorystyczne kodowanie rozmiaru  lub umieszczony rozmiar mankietu w cm</t>
  </si>
  <si>
    <t xml:space="preserve">Wykonane z miękkiego termoplastycznego poliuretanu lub PCV</t>
  </si>
  <si>
    <t xml:space="preserve">Nie zawierają lateksu</t>
  </si>
  <si>
    <t xml:space="preserve">Każdy mankiet wyposażony w rzep oraz jeden dren powietrzny dł. min. 20 cm</t>
  </si>
  <si>
    <t xml:space="preserve">Dren zakończony szybkozłączką BP12 (musi współpracować z monitorami f-my Philips i Mindray)</t>
  </si>
  <si>
    <t xml:space="preserve">Zabezpieczenie przed zbyt dużym ciśnieniem</t>
  </si>
  <si>
    <t xml:space="preserve">Mankiet nadający się do mycia</t>
  </si>
  <si>
    <t xml:space="preserve">Rozmiar 9-14 cm (+/- 1 cm) , 14-21 cm (+/- 3 cm), 21-28 cm (+/- 5 cm), 28-36 cm (+/- 5 cm), 36-46 cm (+/- 5 cm). Oferent musi zaproponować min. 4 rozmiary w tym najmniejsz i największy oraz dwa pośrednie.</t>
  </si>
  <si>
    <t xml:space="preserve">Kolorystyczne kodowanie rozmiaru lub umieszczony rozmiar mankietu w cm</t>
  </si>
  <si>
    <r>
      <rPr>
        <sz val="10"/>
        <rFont val="Times New Roman1"/>
        <family val="0"/>
        <charset val="238"/>
      </rPr>
      <t xml:space="preserve">Wykonane z miękkiego termoplastycznego poliuretanu</t>
    </r>
    <r>
      <rPr>
        <sz val="10"/>
        <color rgb="FFC9211E"/>
        <rFont val="Times New Roman1"/>
        <family val="0"/>
        <charset val="238"/>
      </rPr>
      <t xml:space="preserve"> lub PCV</t>
    </r>
  </si>
  <si>
    <t xml:space="preserve">Dren zakończony szybkozłączką (musi współpracować z monitorami f-my Philips) lub dostosowane do mankietów BP12 (wymiana drenów do monitorów f-my Drager) do wyboru Zamawiajacego</t>
  </si>
  <si>
    <t xml:space="preserve">Rozmiar 3-6 cm, 4-8 cm, 6-11 cm , 8-15 cm (tolerancja +/- 1 cm dla każdego rozmiaru</t>
  </si>
  <si>
    <t xml:space="preserve">Kolorystyczne kodowanie rozmiaru lub umieszczony rozmiar mankietu w cm lub kolorowymi wzorami ze zwierzętami</t>
  </si>
  <si>
    <r>
      <rPr>
        <sz val="10"/>
        <rFont val="Times New Roman1"/>
        <family val="0"/>
        <charset val="238"/>
      </rPr>
      <t xml:space="preserve">Wykonane z miękkiego termoplastycznego poliuretanu </t>
    </r>
    <r>
      <rPr>
        <sz val="10"/>
        <color rgb="FFC9211E"/>
        <rFont val="Times New Roman1"/>
        <family val="0"/>
        <charset val="238"/>
      </rPr>
      <t xml:space="preserve">lub PCV</t>
    </r>
  </si>
  <si>
    <t xml:space="preserve">Każdy mankiet wyposażony w rzep oraz jeden dren powietrzny dł. 17,5- 20 cm</t>
  </si>
  <si>
    <r>
      <rPr>
        <sz val="10"/>
        <rFont val="Times New Roman1"/>
        <family val="0"/>
        <charset val="238"/>
      </rPr>
      <t xml:space="preserve">Dren zakończony złączką typu Luer-lock lub Luer Slip do wyboru Zamawiającego </t>
    </r>
    <r>
      <rPr>
        <sz val="10"/>
        <color rgb="FFC9211E"/>
        <rFont val="Times New Roman1"/>
        <family val="0"/>
        <charset val="238"/>
      </rPr>
      <t xml:space="preserve">lub tylko luer slip</t>
    </r>
  </si>
  <si>
    <t xml:space="preserve">CZĘŚĆ NR 106 WYROBY DO ANESTEZJI REGIONALNEJ</t>
  </si>
  <si>
    <t xml:space="preserve">Zestaw z cewnikiem do ciągłej blokady nerwów obwodowych</t>
  </si>
  <si>
    <t xml:space="preserve">wygięta Igła 19G o promieniu krzywizny igły 50 mm /  dł 100 mm , opakowanie zawiera 5 szt.</t>
  </si>
  <si>
    <t xml:space="preserve">wygięta Igła 19G o promieniu krzywizny igły 75 mm /  dł 160 mm , opakowanie zawiera 5 szt.</t>
  </si>
  <si>
    <t xml:space="preserve">opakowanie folia-papier</t>
  </si>
  <si>
    <t xml:space="preserve">klips ze złączem luer-lock</t>
  </si>
  <si>
    <t xml:space="preserve">cewnik ze znacznikami echogenicznymi na dł. 200mm zakończony złączem luer-lock</t>
  </si>
  <si>
    <t xml:space="preserve">filtr bakteryjny 0,2 µm ze złączami luer-lock</t>
  </si>
  <si>
    <t xml:space="preserve">strzykawka 10ml</t>
  </si>
  <si>
    <t xml:space="preserve">dren przedłużajacy 300mm</t>
  </si>
  <si>
    <t xml:space="preserve">2 etykiety informacyjne</t>
  </si>
  <si>
    <t xml:space="preserve">czas użycia do 30 dni</t>
  </si>
  <si>
    <t xml:space="preserve">Wymagania graniczne Zamawiającego do poz. 1 i 2</t>
  </si>
  <si>
    <t xml:space="preserve">System "Cewnik przez igłę" – cewnik echogeniczny z 6 otworami bocznymi i elementem ułatwiającym wprowadzenie go do igły</t>
  </si>
  <si>
    <t xml:space="preserve">Adapter z zastawką hemostatyczną, zintegrowany z drenikiem infuzyjnym</t>
  </si>
  <si>
    <t xml:space="preserve">zatrzaskowy, przezierny łącznik do cewnika</t>
  </si>
  <si>
    <t xml:space="preserve"> płaski filtr 0,2 μm</t>
  </si>
  <si>
    <t xml:space="preserve">system mocowania filtra do skóry z możliwością swobodnego obracania go 360°</t>
  </si>
  <si>
    <t xml:space="preserve">strzykawka 5 ml luer-lock</t>
  </si>
  <si>
    <t xml:space="preserve">Wysoka jakość powłoki na igle  zmniejszająca siłę potrzebną do jej wprowadzenia</t>
  </si>
  <si>
    <t xml:space="preserve">Z igłą S lub Tuohy, posiadające znaczniki układające się 360°  wokół nich - każdy znacznik posiada 12 kątów odbicia, zapewniając znakomitą widoczność igły pod USG</t>
  </si>
  <si>
    <t xml:space="preserve">Poz. 1 Szlif S 20°18G (1,3) x 50cmz cewnikiem echogenicznym 0.45 x 0.85 x 400 mm18G (1,3) x 100cm z cewnikiem echogenicznym 0.45 x 0.85 x 1000 mm18G (1,3) x 150cm z cewnikiem echogenicznym 0.45 x 0.85 x 1000 mm</t>
  </si>
  <si>
    <t xml:space="preserve">Poz. 2 Szlif Tuohy:18G (1,3) x 40cmz cewnikiem echogenicznym 0.45 x 0.85 x 400 mm18G (1,3) x 50cmz cewnikiem echogenicznym 0.45 x 0.85 x 400 mm18G (1,3) x 100cm z cewnikiem echogenicznym 0.45 x 0.85 x 1000 mm18G (1,3) x 150cm z cewnikiem echogenicznym 0.45 x 0.85 x 1000 mm</t>
  </si>
  <si>
    <t xml:space="preserve">* Zamawiający dopuszcza jako rozwiązanie równoważne</t>
  </si>
  <si>
    <t xml:space="preserve">……………………………………………………………………..    Podpis osoby upoważnionej</t>
  </si>
  <si>
    <t xml:space="preserve">PAKIET NR 107 Kaniule nosowe do HFNC do Mindray NB350</t>
  </si>
  <si>
    <t xml:space="preserve">Kaniula nosowa rozmiar dla wcześniaka</t>
  </si>
  <si>
    <t xml:space="preserve">Kaniula nosowa rozmiar dla noworodka</t>
  </si>
  <si>
    <t xml:space="preserve">wykonana z delikatnego tworzywa, niezaginającego i nieskręcającego się</t>
  </si>
  <si>
    <t xml:space="preserve">ultramiękkie ramiona donosowe z silikonu</t>
  </si>
  <si>
    <t xml:space="preserve">dwie niezależnie zakładane pod nosem, regulowane podkładki mocujące przyklejane do skóry</t>
  </si>
  <si>
    <t xml:space="preserve">bez lateksu</t>
  </si>
  <si>
    <t xml:space="preserve">rozmiar kodowany kolorem</t>
  </si>
  <si>
    <t xml:space="preserve">CZĘŚĆ NR 108 Zestaw do kreowania prestrzeni zaotrzewnowej</t>
  </si>
  <si>
    <t xml:space="preserve">Balon do rozszerzania - Zestaw- komplet do kreowania przestrzeni zaotrzewnowej, składający się z przeźroczystej tulei 22-24cm wraz z balonem o pojemności  800-1000ml. Dodatkowo pompka do napełniania powietrza  o średnicy 10-12mm i długości części chwytnej 9-12cm zakończona z jednej strony miejscem zasysania  z drugiej zaś końcówką luer- lock.</t>
  </si>
  <si>
    <t xml:space="preserve">Pakowana pojedyńczo</t>
  </si>
  <si>
    <t xml:space="preserve">Wał balonowy ulokowany dystalnie z jednorazową pompką</t>
  </si>
  <si>
    <t xml:space="preserve">do wytworzenia  przestrzeni</t>
  </si>
  <si>
    <t xml:space="preserve">CZĘŚĆ 109 Plastry hydrokoloidowe do ochrony nosa</t>
  </si>
  <si>
    <t xml:space="preserve">Cena  jednostk. brutto(zł)</t>
  </si>
  <si>
    <t xml:space="preserve">CPAPNose small (opakowanie 20 sztuk) - plastry
hydrokoloidowe do ochrony nosa podczas stosowania maseczek neonatologicznych
Jednorazowe plastry hydrokoloidowe do ochrony nosa podczas stosowania maseczek neonatologicznych przy wentylacji nCPAP w kształcie połączonego trójkąta z literka T</t>
  </si>
  <si>
    <t xml:space="preserve">CPAPNose large (opakowanie 20 sztuk) - plastry
hydrokoloidowe do ochrony nosa podczas stosowania maseczek neonatologicznych
Jednorazowe plastry hydrokoloidowe do ochrony nosa podczas stosowania maseczek neonatologicznych przy wentylacji nCPAP w kształcie połączonego trójkąta z literka T</t>
  </si>
  <si>
    <t xml:space="preserve">Wymagania grnaiczne Zamawiającego do poz. 1 i 2</t>
  </si>
  <si>
    <t xml:space="preserve">Pakowany oddzielnie</t>
  </si>
  <si>
    <t xml:space="preserve">Nie zawiera lateksu, BPA, ftalanów</t>
  </si>
  <si>
    <t xml:space="preserve">……………………..</t>
  </si>
  <si>
    <t xml:space="preserve">Niesterylne</t>
  </si>
  <si>
    <t xml:space="preserve">Załącznik nr1</t>
  </si>
  <si>
    <t xml:space="preserve">Część nr 110</t>
  </si>
  <si>
    <t xml:space="preserve">Cena          jednostk. brutto zł</t>
  </si>
  <si>
    <t xml:space="preserve">Wartość brutto zł</t>
  </si>
  <si>
    <t xml:space="preserve">Siatka stosowana do zabiegów chirurgii rekonstrukcyjnej leczenia obniżenia narządu rodnego z objawami takimi jak rectocele i enterocele.o następujących parametrach:
lekka siatka ginekologiczna 40 g/m2 +/- 5 g, wytwarzana techniką dziewiarską ze 100% przędzy monofilamentowej polipropylenowej w kolorze transparentnym o grubości 0,10 mm ,dwuramienna. - posiada dwa ramiona o szerokości ok. 3 cm, nachylone względem siebie o około 160 stopni
Na końcach każdego ramienia znajdują się wypustki, pozwalające na bezpieczne zamocowanie siatki w uchu aplikatora, służącym do przeprowadzenia implantu przez struktury anatomiczne i umiejscowienia w ciele pacjentki. . Wielkość porów 1,4 mm2, porowatość na poziomie 68%. Opakowanie jednostkowe (koperta) zawiera 1 sztukę wyrobu, zapakowanego w podwójny rękaw papier-folia z etykietą i dołączoną instrukcją użytkowania</t>
  </si>
  <si>
    <r>
      <rPr>
        <sz val="10"/>
        <rFont val="Arial1"/>
        <family val="0"/>
        <charset val="238"/>
      </rPr>
      <t xml:space="preserve">Implant siatkowy stosowany w uroginekologii,polipropylenowy tytanizowany,monofilamentowy, niewchłanialny, gwarantujący niskie ryzyko obkurczenia implantu,hudrofilowy. Powierzchnia makroporów 1mm, gramatura 65g/m², laserowo cięty o atraumatycznych brzegach, długość siatki 51,5cm.Szerokośc  ramion siatki 3cm, wymiary elementu podtrzymującego w środkowej części siatki tzw. ,,języka’’ 15cm x 5cm.Implant stosowany w przypadku obniżenia narządów w przedziale centralnym/lub szczytowym, centralne cystocele, hysterocele,wypadanie macicy, obniżenie pochwy po histerektomii, również w stopniu IV.
</t>
    </r>
    <r>
      <rPr>
        <sz val="10"/>
        <color rgb="FFC9211E"/>
        <rFont val="Arial1"/>
        <family val="0"/>
        <charset val="238"/>
      </rPr>
      <t xml:space="preserve">Zamawiający dopuszcza zamiennie:
jałowa, nieresorbowalna, lekka siatka ginekologiczna czteroramienna o strukturze makroporowatej, wytwarzana techniką dziewiarską z monofilamentowej transparentnej i niebieskiej przędzy w 100% polipropylenowej 72 dtex, masa powierzchniowa dzianiny wyrobu gotowego - 40 g/m2 +/- 5 g, powierzchnia makroporów - max. 1,4 mm2, porowatość - ok. 68%, siła zerwania ramienia - min. 12 N (kąt 90 ̊), wytrzymałość na przebicie trzpieniem płaski - min. 48 N? Na końcach ramion wyrób posiada wypustki ułatwiające przełożenie ich przez otwory w aplikatorze. Zalecany do stosownia u pacjentek z objawami takimi jak cystocele. Wyrób wyjałowiony w procesie sterylizacji EO. Opakowanie jednostkowe koperta  zawiera wyrób zapakowany w podwójny rękaw papier-folia  z etykietą i instrukcją użytkowania.</t>
    </r>
  </si>
  <si>
    <t xml:space="preserve">Wymagania  Zamawiającego</t>
  </si>
  <si>
    <t xml:space="preserve">......................................</t>
  </si>
  <si>
    <t xml:space="preserve">CZĘŚĆ NR 111 - KOLANÓWKI DO ZABIEGÓW ORTOPEDYCZNYCH</t>
  </si>
  <si>
    <r>
      <rPr>
        <sz val="9"/>
        <color rgb="FF000000"/>
        <rFont val="Arial2"/>
        <family val="0"/>
        <charset val="238"/>
      </rPr>
      <t xml:space="preserve">Kolanówka do zabiegów ortopedycznych kończyn górnych o obwodzie 24-40 cm max długość kolanówki </t>
    </r>
    <r>
      <rPr>
        <sz val="9"/>
        <color rgb="FFC9211E"/>
        <rFont val="Arial2"/>
        <family val="0"/>
        <charset val="238"/>
      </rPr>
      <t xml:space="preserve">65-118</t>
    </r>
    <r>
      <rPr>
        <sz val="9"/>
        <color rgb="FF000000"/>
        <rFont val="Arial2"/>
        <family val="0"/>
        <charset val="238"/>
      </rPr>
      <t xml:space="preserve"> cm. Kolanówka dla pacjentów z ciśnieniem mniejszym niż 190 mmHg, (op. </t>
    </r>
    <r>
      <rPr>
        <sz val="9"/>
        <color rgb="FFC9211E"/>
        <rFont val="Arial2"/>
        <family val="0"/>
        <charset val="238"/>
      </rPr>
      <t xml:space="preserve">10-20</t>
    </r>
    <r>
      <rPr>
        <sz val="9"/>
        <color rgb="FF000000"/>
        <rFont val="Arial2"/>
        <family val="0"/>
        <charset val="238"/>
      </rPr>
      <t xml:space="preserve"> szt).</t>
    </r>
  </si>
  <si>
    <r>
      <rPr>
        <sz val="9"/>
        <color rgb="FF000000"/>
        <rFont val="Arial2"/>
        <family val="0"/>
        <charset val="238"/>
      </rPr>
      <t xml:space="preserve">Kolanówka do zabiegów ortopedycznych kończyn dolnych o obwodzie </t>
    </r>
    <r>
      <rPr>
        <sz val="9"/>
        <color rgb="FFC9211E"/>
        <rFont val="Arial2"/>
        <family val="0"/>
        <charset val="238"/>
      </rPr>
      <t xml:space="preserve">od 28-30 do 55-65</t>
    </r>
    <r>
      <rPr>
        <sz val="9"/>
        <color rgb="FF000000"/>
        <rFont val="Arial2"/>
        <family val="0"/>
        <charset val="238"/>
      </rPr>
      <t xml:space="preserve"> cm max długość kolanówki </t>
    </r>
    <r>
      <rPr>
        <sz val="9"/>
        <color rgb="FFC9211E"/>
        <rFont val="Arial2"/>
        <family val="0"/>
        <charset val="238"/>
      </rPr>
      <t xml:space="preserve">105-170</t>
    </r>
    <r>
      <rPr>
        <sz val="9"/>
        <color rgb="FF000000"/>
        <rFont val="Arial2"/>
        <family val="0"/>
        <charset val="238"/>
      </rPr>
      <t xml:space="preserve"> cm. Kolanówka dla pacjentów z ciśnieniem mniejszym niż 190 mmHg, (op </t>
    </r>
    <r>
      <rPr>
        <sz val="9"/>
        <color rgb="FFC9211E"/>
        <rFont val="Arial2"/>
        <family val="0"/>
        <charset val="238"/>
      </rPr>
      <t xml:space="preserve">10-20</t>
    </r>
    <r>
      <rPr>
        <sz val="9"/>
        <color rgb="FF000000"/>
        <rFont val="Arial2"/>
        <family val="0"/>
        <charset val="238"/>
      </rPr>
      <t xml:space="preserve"> szt).</t>
    </r>
  </si>
  <si>
    <r>
      <rPr>
        <sz val="9"/>
        <color rgb="FF000000"/>
        <rFont val="Arial2"/>
        <family val="0"/>
        <charset val="238"/>
      </rPr>
      <t xml:space="preserve">Kolanówka do zabiegów ortopedycznych kończyn dolnych o obwodzie </t>
    </r>
    <r>
      <rPr>
        <sz val="9"/>
        <color rgb="FFC9211E"/>
        <rFont val="Arial2"/>
        <family val="0"/>
        <charset val="238"/>
      </rPr>
      <t xml:space="preserve">od 50 do 85-90</t>
    </r>
    <r>
      <rPr>
        <sz val="9"/>
        <color rgb="FF000000"/>
        <rFont val="Arial2"/>
        <family val="0"/>
        <charset val="238"/>
      </rPr>
      <t xml:space="preserve"> cm max długość kolanówki </t>
    </r>
    <r>
      <rPr>
        <sz val="9"/>
        <color rgb="FFC9211E"/>
        <rFont val="Arial2"/>
        <family val="0"/>
        <charset val="238"/>
      </rPr>
      <t xml:space="preserve">120-210</t>
    </r>
    <r>
      <rPr>
        <sz val="9"/>
        <color rgb="FF000000"/>
        <rFont val="Arial2"/>
        <family val="0"/>
        <charset val="238"/>
      </rPr>
      <t xml:space="preserve"> cm. Kolanówka dla pacjentów z ciśnieniem mniejszym niż 160 mmHg, (op </t>
    </r>
    <r>
      <rPr>
        <sz val="9"/>
        <color rgb="FFC9211E"/>
        <rFont val="Arial2"/>
        <family val="0"/>
        <charset val="238"/>
      </rPr>
      <t xml:space="preserve">10-20</t>
    </r>
    <r>
      <rPr>
        <sz val="9"/>
        <color rgb="FF000000"/>
        <rFont val="Arial2"/>
        <family val="0"/>
        <charset val="238"/>
      </rPr>
      <t xml:space="preserve"> szt).</t>
    </r>
  </si>
  <si>
    <t xml:space="preserve">Wymagania zamawiającego do poz. 1-3</t>
  </si>
  <si>
    <t xml:space="preserve">Wyrób nie zawiera lateksu</t>
  </si>
  <si>
    <t xml:space="preserve">…………………………….</t>
  </si>
  <si>
    <t xml:space="preserve">CZĘŚĆ NR 112</t>
  </si>
  <si>
    <t xml:space="preserve">System do leczenia wysiłkowego nietrzymania moczu</t>
  </si>
  <si>
    <t xml:space="preserve"> taśma monofilamentowa z polipropylenu o dużej porowatości, grubość ok. 0,7mm, laserowo cięta, szerokość: 1,1cm, długość 45 cm</t>
  </si>
  <si>
    <t xml:space="preserve">Taśma w plastikowej osłonce zintegrowanej z plastikowymi osłonkami na trokar</t>
  </si>
  <si>
    <t xml:space="preserve">Jednorazowa prowadnica ze stali nierdzewnej z profilowaną rękojeściąumożliwającą przeprowadzenie za spojeniem łonowym</t>
  </si>
  <si>
    <t xml:space="preserve"> taśma monofilamentowa z polipropylenu o dużej porowatości, grubość ok. 0,7mm, laserowo cięta, szerokość: 1,1cm, długość 12 cm, z pętlą wspomagającą symetryczne ułożenie</t>
  </si>
  <si>
    <t xml:space="preserve">Nici prolenowe łączące taśmę z plastikową osłonką na prowadnicach helikalnych</t>
  </si>
  <si>
    <t xml:space="preserve">Dwie jednorazowe heliakalne prowadnice ze stali nierdzewnej, profilowane do przejścia przez otwory zasłonowe metodą „inside-out”, z plastikową osłonką, połączone na stałe z taśmą poprzez polipropylenowe nici.</t>
  </si>
  <si>
    <t xml:space="preserve">Stalowa prowadnica skrzydełkowa o regulowanej długości służąca do prawidłowego przeprowadzenia heliakalnych prowadnic z wskaźnikiem głębokości położenia w tkance</t>
  </si>
  <si>
    <t xml:space="preserve">CZĘŚĆ NR 113 Szczoteczki cytologiczne</t>
  </si>
  <si>
    <t xml:space="preserve">Szczoteczka cytologiczna typu Endo - Brush- prosta, przeznaczona do pobierania wymazu komórek z szyjki macicy.</t>
  </si>
  <si>
    <r>
      <rPr>
        <sz val="11"/>
        <rFont val="Arial12"/>
        <family val="0"/>
        <charset val="238"/>
      </rPr>
      <t xml:space="preserve">Szczoteczka cytologiczna typu Endo - Brush-wachlarzyk, przeznaczona do pobierania wymazu komórek  z szyjki macicy, kanału szyjki i strefy transformacji wykonana w całość z polietylenu</t>
    </r>
    <r>
      <rPr>
        <sz val="11"/>
        <color rgb="FFC9211E"/>
        <rFont val="Arial12"/>
        <family val="0"/>
        <charset val="238"/>
      </rPr>
      <t xml:space="preserve"> lub z polietylenu i polipropylenu</t>
    </r>
  </si>
  <si>
    <r>
      <rPr>
        <sz val="9"/>
        <rFont val="Arial2"/>
        <family val="0"/>
        <charset val="238"/>
      </rPr>
      <t xml:space="preserve">Pozycja 1 - Włosie o zróżnicowanej długości 5-8 mm lub 4-8 mm </t>
    </r>
    <r>
      <rPr>
        <sz val="9"/>
        <color rgb="FFC9211E"/>
        <rFont val="Arial2"/>
        <family val="0"/>
        <charset val="238"/>
      </rPr>
      <t xml:space="preserve">lub 5-7 mm </t>
    </r>
    <r>
      <rPr>
        <sz val="9"/>
        <rFont val="Arial2"/>
        <family val="0"/>
        <charset val="238"/>
      </rPr>
      <t xml:space="preserve">ułożone spiralnie na odcinku 18 mm lub 20 mm, średnica trzpienia 3 mm, długość całkowita </t>
    </r>
    <r>
      <rPr>
        <sz val="9"/>
        <color rgb="FFC9211E"/>
        <rFont val="Arial2"/>
        <family val="0"/>
        <charset val="238"/>
      </rPr>
      <t xml:space="preserve">190 mm </t>
    </r>
    <r>
      <rPr>
        <strike val="true"/>
        <sz val="9"/>
        <color rgb="FFC9211E"/>
        <rFont val="Arial2"/>
        <family val="0"/>
        <charset val="238"/>
      </rPr>
      <t xml:space="preserve">lub</t>
    </r>
    <r>
      <rPr>
        <sz val="9"/>
        <color rgb="FFC9211E"/>
        <rFont val="Arial2"/>
        <family val="0"/>
        <charset val="238"/>
      </rPr>
      <t xml:space="preserve"> -  </t>
    </r>
    <r>
      <rPr>
        <strike val="true"/>
        <sz val="9"/>
        <color rgb="FFC9211E"/>
        <rFont val="Arial2"/>
        <family val="0"/>
        <charset val="238"/>
      </rPr>
      <t xml:space="preserve">198</t>
    </r>
    <r>
      <rPr>
        <sz val="9"/>
        <color rgb="FFC9211E"/>
        <rFont val="Arial2"/>
        <family val="0"/>
        <charset val="238"/>
      </rPr>
      <t xml:space="preserve"> 200 mm</t>
    </r>
    <r>
      <rPr>
        <sz val="9"/>
        <rFont val="Arial2"/>
        <family val="0"/>
        <charset val="238"/>
      </rPr>
      <t xml:space="preserve">. Sterylna, opakowanie papier/folia z napisami w języku polskim.
Opakowanie zbiorcze 100 szt.</t>
    </r>
  </si>
  <si>
    <t xml:space="preserve">`</t>
  </si>
  <si>
    <r>
      <rPr>
        <sz val="10"/>
        <rFont val="Arial2"/>
        <family val="0"/>
        <charset val="238"/>
      </rPr>
      <t xml:space="preserve">Pozycja 2 - Włosie o zróżnicowanej długości 15-25 mm, lub 14-24 mm, szerokości </t>
    </r>
    <r>
      <rPr>
        <strike val="true"/>
        <sz val="10"/>
        <color rgb="FFC9211E"/>
        <rFont val="Arial2"/>
        <family val="0"/>
        <charset val="238"/>
      </rPr>
      <t xml:space="preserve">20 mm lub 18 mm</t>
    </r>
    <r>
      <rPr>
        <sz val="10"/>
        <color rgb="FFC9211E"/>
        <rFont val="Arial2"/>
        <family val="0"/>
        <charset val="238"/>
      </rPr>
      <t xml:space="preserve"> 18-25mm</t>
    </r>
    <r>
      <rPr>
        <sz val="10"/>
        <rFont val="Arial2"/>
        <family val="0"/>
        <charset val="238"/>
      </rPr>
      <t xml:space="preserve">, średnica trzpienia 5 mm, długość całkowita </t>
    </r>
    <r>
      <rPr>
        <strike val="true"/>
        <sz val="10"/>
        <color rgb="FFC9211E"/>
        <rFont val="Arial2"/>
        <family val="0"/>
        <charset val="238"/>
      </rPr>
      <t xml:space="preserve">205 mm lub 198 mm</t>
    </r>
    <r>
      <rPr>
        <sz val="10"/>
        <color rgb="FFC9211E"/>
        <rFont val="Arial2"/>
        <family val="0"/>
        <charset val="238"/>
      </rPr>
      <t xml:space="preserve"> 190-200mm.
</t>
    </r>
    <r>
      <rPr>
        <sz val="10"/>
        <rFont val="Arial2"/>
        <family val="0"/>
        <charset val="238"/>
      </rPr>
      <t xml:space="preserve">Sterylna, opakowanie papier/folia z napisami w języku polskim. Opakowanie zbiorcze 100 szt.</t>
    </r>
  </si>
  <si>
    <t xml:space="preserve">……………………….</t>
  </si>
  <si>
    <t xml:space="preserve">PAKIET NR  114</t>
  </si>
  <si>
    <t xml:space="preserve">.Zestaw do podciśnieniowego leczenia niewydolności zespolenia dolnej części odbytniczej</t>
  </si>
  <si>
    <t xml:space="preserve">Butelka do podciśnieniowego drenażu ran współparcująca z zestawem z poz 1. Op. 10 szt.</t>
  </si>
  <si>
    <r>
      <rPr>
        <sz val="10"/>
        <rFont val="Arial"/>
        <family val="2"/>
        <charset val="1"/>
      </rPr>
      <t xml:space="preserve">gąbka poliuretanowa z otwartymi porami(3,3x</t>
    </r>
    <r>
      <rPr>
        <sz val="10"/>
        <color rgb="FFC9211E"/>
        <rFont val="Arial"/>
        <family val="2"/>
        <charset val="1"/>
      </rPr>
      <t xml:space="preserve">2,5-7,5</t>
    </r>
    <r>
      <rPr>
        <sz val="10"/>
        <rFont val="Arial"/>
        <family val="2"/>
        <charset val="1"/>
      </rPr>
      <t xml:space="preserve"> cm )z drenem o długości 40 cm</t>
    </r>
  </si>
  <si>
    <t xml:space="preserve">popychacz dł. 30 cm </t>
  </si>
  <si>
    <t xml:space="preserve">nakładka(prowadnica) o rozmiarach w zależności od urządzenia i rozmiaru gąbki: rurka silikonowa o dł. 29 cm</t>
  </si>
  <si>
    <t xml:space="preserve">zaokrąglona końcówka stożkowa:
rozmiar 1-średnica wewnętrzna 13mm
         - średnica zewnętrzna 17 mm
rozmiar 2- średnica wewnętrzna 15mm
          - średnica zewnętrzna 19 mm</t>
  </si>
  <si>
    <r>
      <rPr>
        <sz val="10"/>
        <rFont val="Arial"/>
        <family val="2"/>
        <charset val="1"/>
      </rPr>
      <t xml:space="preserve"> zestaw do irygacji zawierający strzykawki </t>
    </r>
    <r>
      <rPr>
        <sz val="10"/>
        <color rgb="FFC9211E"/>
        <rFont val="Arial"/>
        <family val="2"/>
        <charset val="1"/>
      </rPr>
      <t xml:space="preserve">20-30</t>
    </r>
    <r>
      <rPr>
        <sz val="10"/>
        <rFont val="Arial"/>
        <family val="2"/>
        <charset val="1"/>
      </rPr>
      <t xml:space="preserve"> ml, zatyczkę i zacisk</t>
    </r>
  </si>
  <si>
    <t xml:space="preserve">CZĘŚĆ NR 115</t>
  </si>
  <si>
    <t xml:space="preserve">Koszulka dostępowa hydrofilna atraumatyczna, pediatryczna</t>
  </si>
  <si>
    <t xml:space="preserve">Drut prowadzący hydrofilny do trudnych przejść</t>
  </si>
  <si>
    <t xml:space="preserve">Drut prowadzący hydrofilny</t>
  </si>
  <si>
    <t xml:space="preserve">Wymagania graniczne Zamawiającego do poz 1</t>
  </si>
  <si>
    <t xml:space="preserve">Dsotępne średnice (wewn/zewn): 9,5/11,5Ch, 10/12Ch,</t>
  </si>
  <si>
    <t xml:space="preserve">Długości: 20, 35, 45 cm do wyboru zamawiającego</t>
  </si>
  <si>
    <t xml:space="preserve">Pierścienie usztywniające, stalowe na całej długości</t>
  </si>
  <si>
    <t xml:space="preserve">system blokady zatrzaskowej na rozszerzadle</t>
  </si>
  <si>
    <t xml:space="preserve">Zewnętrzna powłoka hydrofilna, wewnętrzna powłoka z PTFE</t>
  </si>
  <si>
    <t xml:space="preserve">platynowy pierścień pozycyjny w dystalnej części koszulki.</t>
  </si>
  <si>
    <t xml:space="preserve">Wymagania graniczne Zamawiającego do poz 2</t>
  </si>
  <si>
    <t xml:space="preserve">Sztywny, dwukolorowy (niebiesko-biały) trzon zapewniający poprawione cieniowanie,</t>
  </si>
  <si>
    <t xml:space="preserve">giętka, atraumatyczna końcówka hydrofilna na odcinku 5 cm</t>
  </si>
  <si>
    <t xml:space="preserve">średnica. 0.032” oraz długość 150 cm.</t>
  </si>
  <si>
    <t xml:space="preserve">Wymagania graniczne Zamawiającego do poz 3</t>
  </si>
  <si>
    <t xml:space="preserve">Wykonany ze stali medycznej pokrytej teflonem (PTFE)</t>
  </si>
  <si>
    <t xml:space="preserve">Giętka, atraumatyczna, końcówka o strukturze sprężykowatej, typu J o promieniu zagięcia 3mm</t>
  </si>
  <si>
    <t xml:space="preserve">Trzon bardzo sztywny</t>
  </si>
  <si>
    <t xml:space="preserve">O wymiarach 0.035""/80cm</t>
  </si>
  <si>
    <t xml:space="preserve">CZĘŚĆ NR 116</t>
  </si>
  <si>
    <t xml:space="preserve">Czujnik entropii do modułu e-entropy do monitora GE Healthcare</t>
  </si>
  <si>
    <t xml:space="preserve">Czujnik SpO2 na ucho do monitora GE trusignal</t>
  </si>
  <si>
    <t xml:space="preserve">Do monitorowania poziomu znieczulenia, dla pacjentów dorosłych i dzieci od 2 lat.</t>
  </si>
  <si>
    <t xml:space="preserve">Opakowanie 25 szt.</t>
  </si>
  <si>
    <t xml:space="preserve">Mocowanie typu easy fit</t>
  </si>
  <si>
    <t xml:space="preserve">długość przewodu 1-3m</t>
  </si>
  <si>
    <t xml:space="preserve">CZĘŚĆ NR 117</t>
  </si>
  <si>
    <t xml:space="preserve">Cewnik foleya silikonowy z jonami srebra</t>
  </si>
  <si>
    <t xml:space="preserve">rozmiary 8Fr, 10Fr, 12Fr, 14Fr do wyboru zamawiającego</t>
  </si>
  <si>
    <t xml:space="preserve">Możliwość stosowania do 3 miesięcy</t>
  </si>
  <si>
    <t xml:space="preserve">CZĘŚĆ NR 118</t>
  </si>
  <si>
    <t xml:space="preserve">Sonda Sengstakena dla dzieci</t>
  </si>
  <si>
    <t xml:space="preserve">rozmiar 12Fr lub 14Fr</t>
  </si>
  <si>
    <t xml:space="preserve">CZĘŚĆ NR 119 Automatyczne urządzenie do biopsji stercza</t>
  </si>
  <si>
    <t xml:space="preserve">Automatyczne urządzenie do biopsji stercza</t>
  </si>
  <si>
    <t xml:space="preserve">Pakowana pojedynczo</t>
  </si>
  <si>
    <t xml:space="preserve">Kompletny wraz z igłą biopsyjną - gotowy do bezpośredniego użycia</t>
  </si>
  <si>
    <t xml:space="preserve">Wyposażony w igłę skalowaną co centymetr o wymiarach 14G  i długości 10cm i 12-15cm z echogeniczną końcówką, do wyboru Zamawiającego</t>
  </si>
  <si>
    <t xml:space="preserve">Wymagania i parametry graniczne  Zamawiającego do poz. 2</t>
  </si>
  <si>
    <t xml:space="preserve">Pakowany pojedynczo</t>
  </si>
  <si>
    <t xml:space="preserve">Wyposażony w igłę skalowaną co centymetr o wymiarach 18G i długości 20 cm i 25 cm z echogeniczną końcówką, do wyboru Zamawiającego</t>
  </si>
  <si>
    <t xml:space="preserve">Część nr 120</t>
  </si>
  <si>
    <t xml:space="preserve">Urządzenie do biopsji aspiracyjnej endometrium. . Urządzenie posiadające podwójny tłok, który zapewnia źródło stałej próżni, dzięki czemu zasysana jest większa ilość materiału. Pobieranie tkanki następuje poprzez boczny otwór na końcu aspiratora.  Dodatkowe oznaczenie głębokości ułatwiające lokalizację umiejscowienia w macicy. Delikatna zaokrąglona końcówka minimalizująca ryzyko przebicia macicy. Długość 262 mm, średnica 2,93 mm. Pakowany sterylnie (sterylizowany tlenkiem etylenu).  Opakowanie 25 szt.</t>
  </si>
  <si>
    <t xml:space="preserve">Wymagania  Zamawiającego do poz.1</t>
  </si>
  <si>
    <t xml:space="preserve">Część 121 - Akcesoria otolaryngologiczne</t>
  </si>
  <si>
    <t xml:space="preserve">Nożyczki chirurgiczne proste ostro-ostre 11cm</t>
  </si>
  <si>
    <t xml:space="preserve">Pęseta anatomiczna do ucha tzw. kolankowa 12,5cm</t>
  </si>
  <si>
    <t xml:space="preserve">Pęseta anatomiczna do nosa tzw. bagnetowa 16cm</t>
  </si>
  <si>
    <t xml:space="preserve">Uchwyt do skalpela pasujący do ostrzy 10,11,12,15</t>
  </si>
  <si>
    <t xml:space="preserve">Pęseta chirurgiczna typ Gills 14-15cm</t>
  </si>
  <si>
    <t xml:space="preserve">Pean zagięty Halstead-Mosquito 12,5cm</t>
  </si>
  <si>
    <t xml:space="preserve">Nożyczki tępo-tępe zagięte 14,5-15cm</t>
  </si>
  <si>
    <t xml:space="preserve">Pęseta anatomiczna zagięta do nosa 16 cm</t>
  </si>
  <si>
    <t xml:space="preserve">Kleszczyki zagięte typ Magilla 15-17cm i 25cm do wyboru zamawiającego</t>
  </si>
  <si>
    <t xml:space="preserve">Pęseta anatomiczna 12,5cm</t>
  </si>
  <si>
    <t xml:space="preserve">Wymagania  graniczne Zamawiającego do poz. 1-10</t>
  </si>
  <si>
    <t xml:space="preserve">Pakowany indywidualnie w torebki papierowo-foliowe</t>
  </si>
  <si>
    <t xml:space="preserve">Pakowane zbiorczo w kartonik mający postać dyspensera</t>
  </si>
  <si>
    <t xml:space="preserve">Podwójne oznakowanie - znak jednorazowego użycia oraz znakowanie farbą</t>
  </si>
  <si>
    <t xml:space="preserve">Etykieta z naklejkami do wklejenia do dokumentacji pacjenta</t>
  </si>
  <si>
    <t xml:space="preserve">Wykonane ze stali nierdzewnej</t>
  </si>
  <si>
    <t xml:space="preserve">Wyrób medyczny klasy IIA</t>
  </si>
  <si>
    <t xml:space="preserve">CZĘŚĆ NR 122 - ZESTAWY DO KONIKOTOMII</t>
  </si>
  <si>
    <t xml:space="preserve">Zestaw do krikotyroidotomii</t>
  </si>
  <si>
    <t xml:space="preserve">4a</t>
  </si>
  <si>
    <t xml:space="preserve">Rurka tracheostomijna o średnicy 6 mm z mankietem</t>
  </si>
  <si>
    <t xml:space="preserve">4b</t>
  </si>
  <si>
    <t xml:space="preserve">Prowadnica typu Bougie</t>
  </si>
  <si>
    <t xml:space="preserve">4c</t>
  </si>
  <si>
    <t xml:space="preserve">Skalpel nr 10</t>
  </si>
  <si>
    <t xml:space="preserve">4d</t>
  </si>
  <si>
    <t xml:space="preserve">Strzykawka dwuczęsciowa o poj. 10 ml</t>
  </si>
  <si>
    <t xml:space="preserve">4e</t>
  </si>
  <si>
    <t xml:space="preserve">opaska do zamocowania rurki</t>
  </si>
  <si>
    <t xml:space="preserve">CZĘŚĆ NR 123 - HYBRYDOWE PORTY NACZYNIOWE</t>
  </si>
  <si>
    <t xml:space="preserve">Cena          jednostk. brutto (zł)</t>
  </si>
  <si>
    <t xml:space="preserve">Wartość          brutto (zł)</t>
  </si>
  <si>
    <t xml:space="preserve">HYBRYDOWE PORTY NACZYNIOWE  </t>
  </si>
  <si>
    <t xml:space="preserve">Hybrydowe porty naczniowe do implantacji pod kontrolą USG do wyboru zamawiającego*</t>
  </si>
  <si>
    <t xml:space="preserve">1a.</t>
  </si>
  <si>
    <t xml:space="preserve">port wysokoprofilowy</t>
  </si>
  <si>
    <t xml:space="preserve">1b.</t>
  </si>
  <si>
    <t xml:space="preserve">port niskoprofilowy</t>
  </si>
  <si>
    <t xml:space="preserve">Hybrydowe porty naczniowe z dodatkowym oznaczeniem  do wyboru zamawiającego*</t>
  </si>
  <si>
    <t xml:space="preserve">2a.</t>
  </si>
  <si>
    <t xml:space="preserve">Kabel do lokalizacji końcówki cewnika pod kontrolą EKG</t>
  </si>
  <si>
    <t xml:space="preserve">Wymagania graniczne Zamawiającego do poz. 1a</t>
  </si>
  <si>
    <t xml:space="preserve">Cewnik silikonowy, dołączany (nie połączony trwale z komorą portu) od 7-10 Fr, długość cewnika 50- 60 cm, średnica zewnętrzna cewnika od 2,4-3,18 mm, średnica wewnętrzna cewnika od 1,2 -1,57mm, oznaczenie długości co 1 cm trwale naniesione na cewnik i opis co 5 cm</t>
  </si>
  <si>
    <t xml:space="preserve">Jeden lub dwa łączniki mocujące cewnik z tytanowym przewodem wprowadzającym portu z wyczuwalnym momentem blokady</t>
  </si>
  <si>
    <t xml:space="preserve">Komora i przewód wprowadzający wykonane z tytanu</t>
  </si>
  <si>
    <t xml:space="preserve">Komora portu powleczona od zewnątrz tworzywem polioksymetylen o kształcie zbliżonym do "łezki" ułatwiającym wprowadzenie portu pod skórę</t>
  </si>
  <si>
    <t xml:space="preserve">Wysokość komory 12-12,2 mm, średnica membrany 12,1 mm, waga do 7,6g</t>
  </si>
  <si>
    <t xml:space="preserve">Port posiada 3 otwory do przyszycia</t>
  </si>
  <si>
    <t xml:space="preserve">Przepływ 5 ml/sek</t>
  </si>
  <si>
    <t xml:space="preserve">Porty przystosowane do podawania substancji kontrastowych przy wykonywaniu badań TK i MRI, odporny na ciśnienie powyżej 320 PSI</t>
  </si>
  <si>
    <t xml:space="preserve">Wymagania graniczne Zamawiającego do poz. 1b</t>
  </si>
  <si>
    <t xml:space="preserve">Cewnik silikonowy, dołączany (nie połączony trwale z komorą portu) od 5-8 Fr, długość cewnika 45-60 cm, średnica zewnętrzna cewnika od 1,65-2,40 mm, średnica wewnętrzna cewnika od 0,65-1,20 mm, oznaczenie długości co 1 cm trwale naniesione na cewnik i opis co 5 cm. Wysokość komory 8,7-10,10mm, średnica membrany 7,8-10,5 mm, waga do 5,0 g</t>
  </si>
  <si>
    <t xml:space="preserve">Jeden lub dwa łączniki mocujące cewnik z tytanowym  przewodem wprowadzającym portu z wyczuwalnym momentem blokady</t>
  </si>
  <si>
    <t xml:space="preserve">Wysokość komory 10,1-10,04 mm, średnica membrany 9,7-10,5 mm, waga do 5,0 g</t>
  </si>
  <si>
    <t xml:space="preserve">Przepływ 3 ml/sek,</t>
  </si>
  <si>
    <t xml:space="preserve">Skład zestawu wprowadzającego opartego na technice Seldingera                 dla poz. 1a i 1 b:</t>
  </si>
  <si>
    <t xml:space="preserve">Ilość sztuk w zestawie</t>
  </si>
  <si>
    <t xml:space="preserve">Tunelizator do przeprowadzenia cewnika pod skórą - "tępy", bez powierzchni tnącej  Ø2,5 mm / 23 cm</t>
  </si>
  <si>
    <t xml:space="preserve">1 szt.</t>
  </si>
  <si>
    <t xml:space="preserve">Haczyk żylny</t>
  </si>
  <si>
    <t xml:space="preserve">Prowadnik J ze znacznikami co 10 cm (0,035"-60 cm)</t>
  </si>
  <si>
    <t xml:space="preserve">Prosta igła Hubera 22 G</t>
  </si>
  <si>
    <t xml:space="preserve">Igła punkcyjna 18 G/7cm</t>
  </si>
  <si>
    <t xml:space="preserve">Introduktor rozrywany 17 cm</t>
  </si>
  <si>
    <t xml:space="preserve">Strzykawka o pojemności 10ml</t>
  </si>
  <si>
    <t xml:space="preserve">Paszport portu dla pacjenta w j. polskim ,  bransoletka informująca, iż pacjent posiada port oraz instrukcja obsługi w j. polskim.</t>
  </si>
  <si>
    <t xml:space="preserve">Serweta operacyjna jałowa lub bez serwety operacyjnej jałowej</t>
  </si>
  <si>
    <t xml:space="preserve">Wymagania graniczne Zamawiającego do poz. 2a</t>
  </si>
  <si>
    <t xml:space="preserve">Cewnik silikonowy, dołączany (nie połączony trwale z komorą portu)  od 8-10- Fr, długość cewnika 45- 60 cm, średnica zewnętrzna cewnika od  2,40-3,18 mm, średnica wewnętrzna cewnika od 1,20-1,90 mm, oznaczenie długości co 1 cm trwale naniesione na cewnik i opis co 5 cm</t>
  </si>
  <si>
    <t xml:space="preserve">Komora portu powleczona od zewnątrz tworzywem polioksymetylen z silikonowym wypełnieniem miejsc przeznaczonych do mocowania portu</t>
  </si>
  <si>
    <t xml:space="preserve">Komora z oznaczeniem radiologicznym widocznym w obrazowaniu określającym łatwą identyfikację maksymalnego przepływu  oraz prawidłowe ułożenie portu</t>
  </si>
  <si>
    <t xml:space="preserve">Wymiary portu 31,0 x 22,2
x 12.2 mm, waga portu 7,6g</t>
  </si>
  <si>
    <t xml:space="preserve">Objętość wypełnienia portu  do 0,6ml</t>
  </si>
  <si>
    <t xml:space="preserve">Porty przystosowane do podawania substancji kontrastowych przy wykonywaniu badń TK i MRI, odporny na ciśnienie powyżej 320 PSI</t>
  </si>
  <si>
    <t xml:space="preserve">Skład zestawu wprowadzającego dla poz. 2a:</t>
  </si>
  <si>
    <t xml:space="preserve">Tunelizator do przeprowadzenia cewnika pod skórą - "tępy", bez powierzchni tnącej Ø2,5 mm / 23 cm</t>
  </si>
  <si>
    <t xml:space="preserve">Introduktor osłonki z prowadnikiem J (0,035"-60 cm) z oznaczeniem długości co 10 cm oraz
mechanizmem do wprowadzania za pomocą
kciuka</t>
  </si>
  <si>
    <t xml:space="preserve">Igła punkcyjna z echogeniczną końcówką
dystalną 18G, długośc użytkowa 70mm</t>
  </si>
  <si>
    <t xml:space="preserve">Bezpieczna igła Hubera zgodna z wstrzyknięciami ciśnieniowymi PPS™ CT 20G/20 mm</t>
  </si>
  <si>
    <t xml:space="preserve">"Bańka Raulersona" lub równoważne</t>
  </si>
  <si>
    <t xml:space="preserve">Zestaw do przetoczeń z igłą Hubera i drenem umożliwiającym podania kontrastu pod pełnym ciśnieniem z systemem zabezpieczającym przed przypadkkowym zakłuciem 20G/20 mm</t>
  </si>
  <si>
    <t xml:space="preserve">1 szt</t>
  </si>
  <si>
    <t xml:space="preserve">*Użyczony aparat usg zasilany akumulatorowo z czasem pracy min. 3 godz. na zasilaniu akumulatorowym wyposażony w wyświetlacz min. 6" oraz głowicę liniową o częstotliwości pracy w zakresie min. 5,5MHz-8MHz zapewniającą głębokość skanowania do co najmniej 8 cm. Dodatkowo na wyposażeniu aparatu min. ładowarka/zasilacz zewnętrzny oraz torba transportowa."</t>
  </si>
  <si>
    <t xml:space="preserve">WYKAZ SPRZĘTU MEDYCZNEGO UZCZONEGO NA CZAS TRWANIA UMOWY</t>
  </si>
  <si>
    <t xml:space="preserve">Załącznik do formularza asortymentowo-cenowego do Części nr 123</t>
  </si>
  <si>
    <t xml:space="preserve">Aparat USG</t>
  </si>
  <si>
    <t xml:space="preserve">CZĘŚĆ 124 - Pętle zapasowe do zestawu laparoskopowego do nadszyjkowej resekcji macicy kompatybilne z zestawem - Metra Loop firmy BOWA będącego na wyposażeniu Zamawiającego</t>
  </si>
  <si>
    <t xml:space="preserve">Pętle jednorazowego użytku Ø100mm   do instrumentu do nadszyjkowej resekcji macicy (LASH), z teflonową izolacją, opak. 10szt.</t>
  </si>
  <si>
    <t xml:space="preserve">Pętle jednorazowego użytku  Ø175mm  do instrumentu do nadszyjkowej resekcji macicy (LASH), z teflonową izolacją, opak. 10szt.</t>
  </si>
  <si>
    <t xml:space="preserve">wyrób medyczny jednorazowy</t>
  </si>
  <si>
    <t xml:space="preserve">Część 125  Maski pełnotwarzowe do wentylacji nieinwazyjnej dla dorosłych</t>
  </si>
  <si>
    <t xml:space="preserve">Maski pełnotwarzowe do wentylacji nieinwazyjnej dla dorosłych</t>
  </si>
  <si>
    <t xml:space="preserve">Maski pełnotwarzowe do wentylacji nieinwazyjnej dla dorosłych z zaworem AAV</t>
  </si>
  <si>
    <t xml:space="preserve">Obwód oddechowy do Ventstar Oxylog 3000</t>
  </si>
  <si>
    <t xml:space="preserve">Wymagania  graniczne Zamawiającego do poz. 1-2</t>
  </si>
  <si>
    <t xml:space="preserve">Rozmiar S, M, L do wyboru Zamawiającego</t>
  </si>
  <si>
    <t xml:space="preserve">Szablony rozmiarowe dla łatwej identyfikacji rozmiaru</t>
  </si>
  <si>
    <t xml:space="preserve">Pełna elastyczność kolanka dzięki możliwości obrotu o 360 stopni</t>
  </si>
  <si>
    <t xml:space="preserve">Wolne od DEHP</t>
  </si>
  <si>
    <t xml:space="preserve">Zakres ciśnienia powietrza w czasie pracy 620-1200 hPa</t>
  </si>
  <si>
    <t xml:space="preserve">Konstrukcja maski zapewnia wysoki komfort pacjenta, anatomiczne dopasowanie oraz wyjątkową szczelność dzięki nadmuchiwanemu mankietowi</t>
  </si>
  <si>
    <t xml:space="preserve">Wymagania  graniczne Zamawiającego do poz. 3</t>
  </si>
  <si>
    <r>
      <rPr>
        <sz val="10"/>
        <color rgb="FF000000"/>
        <rFont val="Times New Roman1"/>
        <family val="0"/>
        <charset val="238"/>
      </rPr>
      <t xml:space="preserve">długość </t>
    </r>
    <r>
      <rPr>
        <sz val="10"/>
        <color rgb="FFC9211E"/>
        <rFont val="Times New Roman1"/>
        <family val="0"/>
        <charset val="238"/>
      </rPr>
      <t xml:space="preserve">min.</t>
    </r>
    <r>
      <rPr>
        <sz val="10"/>
        <color rgb="FF000000"/>
        <rFont val="Times New Roman1"/>
        <family val="0"/>
        <charset val="238"/>
      </rPr>
      <t xml:space="preserve"> 150cm</t>
    </r>
  </si>
  <si>
    <t xml:space="preserve">jednoramienny</t>
  </si>
  <si>
    <t xml:space="preserve">Opakowanie 5 szt</t>
  </si>
  <si>
    <t xml:space="preserve">Część nr 126</t>
  </si>
  <si>
    <t xml:space="preserve">Nazwa handlowa i nr katalogowy</t>
  </si>
  <si>
    <t xml:space="preserve">Osłona sterylna na mikroskop neurochirurgiczny Carl Zeiss Kinevo 900, wyposażona w chip elektroniczny. Sterylna, jednorazowa, o wymiarach 132 x 340cm (op 5 szt)</t>
  </si>
  <si>
    <t xml:space="preserve">……………………………….</t>
  </si>
  <si>
    <t xml:space="preserve">CZĘŚĆ NR 127 - AKCESORIA DO SYSTEMU BUBBLE CPAP</t>
  </si>
  <si>
    <t xml:space="preserve">Jednopacjentowy, podwójnie podgrzewany układ oddechowy typu Evaqa2 z komorą automatycznego pobierania wody, przewodem ciśnieniowym, dedykowany dla przepływów &gt; 4 l / min. Podwójna spiralna grzałka umieszczona wewnątrz ramienia wdechowego. Wcięcie „V” w ramieniu wdechowym, zapewniające ułożenie czujnika temperatury i przepływu w prawidłowej orientacji w strumieniu przepływających gazów. Niebieski i biały kolor rur w celu odróżnienia ramienia wdechowego i wydechowego. Ramię wdechowe i wydechowe podgrzewane. Niepodgrzewane przedłużenie do inkubatora. Suchy dren wdechowy. Obrotowe złącze Y ze zintegrowanym portem ssącym, w celu zminimalizowania przestrzeni martwej. Komora nawilżania z automatycznym zestawem do pobierania wody i mechanizmem podwójnego pływaka (pierwotnego i wtórnego), aby zapobiec przepełnieniu komory. Układ kompatybilny z nawilżaczami MR850 produkcji Fisher&amp;Paykel Healthcare.</t>
  </si>
  <si>
    <t xml:space="preserve">Interfejs dla niemowląt Flexitrunk.
Rurka nosowa do dostarczenia CPAP przy użyciu systemu Bubble CPAP produkcji Fisher&amp;Paykel Healthcare oraz innych systemów wsparcia nCPAP i nieinwazyjnych systemów wsparcia oddechowego. Mocowanie maseczek/wypustek donosowych do systemu przy pomocy zatrzasku typu „Glider”, który umożliwia zmianę położenia masek/wypustek donosowych oraz dodatkowo utrzymuje paski czapeczek z dala od twarzy dziecka. Szary blok pianki z możliwością regulacji wysokości, utrzymuje rurkę we właściwym położeniu. Rurka zawiera port ciśnieniowy. Elestyczne rurki przedłużające, które przy stabilnym umocowaniu masek/wypustek donosowych umożliwiają ruchy głowy niemowlęcia, wykonane z materiału przepuszczalnego dla pary wodnej Evaqua - pozwalającego na zminimalizowanie kondensacji. Kompatybilny z układem oddechowym do Bubble CPAP BC151-10, BC161-10, BC171-10. Zestaw adapterów umożliwiających podłączenie do innych obwodów oddechowych, np. respiratorowych.
Długość odcinka trójkanałowego w trzech rozmiarach (do wyboru Zamawiającego):
50 mm (dłgość całkowita układu 207 mm)
70 mm (dłgość całkowita układu 227 mm)
100 mm (długość całkowita układu 257 mm)</t>
  </si>
  <si>
    <t xml:space="preserve">Wypustki donosowe dla niemowląt do użytku z systemem Bubble CPAP produkcji Fisher&amp;Paykel Healthcare, miękkie, silikonowe (silikon niezwierający lateksu), giętkie i delikatne dla nozdrzy. Anatomicznie zakrzywione w celu wygodnego dopasowania. Kształt z wycięciem zapobiegającym uszkodzeniu przegrody nosowej. Do stosowania zamiennie z maskami. Rozmiary do wyboru Zamawiającego:
Średnica nozdrza 3 mm, średnica przegrody 2 mm
Średnica nozdrza 3,5 mm, średnica przegrody 2 mm
Średnica nozdrza 4 mm, średnica przegrody 3 mm
Średnica nozdrza 4,5 mm, średnica przegrody 4 mm
Średnica nozdrza 5 mm, średnica przegrody 4 mm
Średnica nozdrza 5 mm, średnica przegrody 5 mm
Średnica nozdrza 5,5 mm, średnica przegrody 5 mm
Średnica nozdrza 5,5 mm, średnica przegrody 6 mm
Średnica nozdrza 6 mm, średnica przegrody 6 mm
Średnica nozdrza 6 mm, średnica przegrody 7 mm
Średnica nozdrza 6,5 mm, średnica przegrody 7mm</t>
  </si>
  <si>
    <t xml:space="preserve">Maska nosowa dla niemowląt do użytku z systemem Bubble CPAP produkcji Fisher&amp;Paykel Healthcare, zaprojektowana przy użyciu skanu twarzy noworodka w technologii 3D w celu uzyskania optymalnego dopasowania i szczelności. Miękka, silikonowa o anatomicznym kształcie. Przy prawidłowym doborze rozmiar i głębokość maski zapobiega dotykaniu czubka nosa. Do stosowania zamiennie z wypustkami donosowymi.
Rozmiary S-XL do wyboru Zamawiającego.</t>
  </si>
  <si>
    <t xml:space="preserve">Czapeczka dla niemowląt do użytku z systemem Bubble CPAP produkcji Fisher&amp;Paykel Healthcare. Otwarty dostęp do górnej części czapeczki umożliwia procedury kliniczne. 3-punktowe mocowanie zapewnia stabilną konfigurację.
Dla obwodu głowy: 17-22 cm, 22-25 cm, 25-29 cm i 29-36 cm (do wyboru Zamawiającego).</t>
  </si>
  <si>
    <t xml:space="preserve">Opaska do użytku z systemem Bubble CPAP produkcji Fisher&amp;Paykel Healthcare, wykonana z miękkiego, elastycznego materiału, 3-punktowe mocowanie zapewniające stabilną konfigurację.
Dla obwodu głowy: 29-36 cm, 35-40 cm i 40-45 cm (do wyboru Zamawiającego).</t>
  </si>
  <si>
    <t xml:space="preserve">Pasek na podbródek dla niemowląt do użytku z systemem Bubble CPAP produkcji Fisher&amp;Paykel Healthcare, podnosi podbródek wcześniaków co pomaga zoptymalizować działanie CPAP poprzez minimalizację wycieków z jamy ustnej. Wykonany z miękkiego, giętkiego materiału
Dla obwodu: 20-26 cm, 26-32 cm, 32-38 cm i 38-44 cm (do wyboru Zamawiającego).</t>
  </si>
  <si>
    <t xml:space="preserve">Wymagania bezwzględne Zamawiającego do poz. 1- 7</t>
  </si>
  <si>
    <t xml:space="preserve">Część 128 – Akcesoria do inkubatora Giraffe</t>
  </si>
  <si>
    <t xml:space="preserve">Czujnik temperatury powierzchniowej (skórny) pacjenta do inkubatora Giraffe Family op. 50 szt lub op.24 lub 30szt ( z przeliczeniem ilości)</t>
  </si>
  <si>
    <t xml:space="preserve">Zestaw do resuscytacji bez maski do Giraffe</t>
  </si>
  <si>
    <t xml:space="preserve">Zestaw do resuscytacji z maską rozm 0.</t>
  </si>
  <si>
    <t xml:space="preserve">Zestaw do resuscytacji z maską rozm 1.</t>
  </si>
  <si>
    <t xml:space="preserve">Złącze 3-PIN</t>
  </si>
  <si>
    <t xml:space="preserve">CZĘŚĆ NR 129 - MANKIETY DO POMIARU CIŚNIENIA 2-ŻYŁOWY DO MONITORA GE CARESCAPE</t>
  </si>
  <si>
    <r>
      <rPr>
        <sz val="10"/>
        <rFont val="Times New Roman1"/>
        <family val="0"/>
        <charset val="238"/>
      </rPr>
      <t xml:space="preserve">Rozmiar 20,5-28,5 cm, 27,5-36,5 cm, 35,5-46 cm zamawiajacy dopuszcza rozmiary 42-50, 32-42, 28-37, 24-32, 17-25 </t>
    </r>
    <r>
      <rPr>
        <sz val="10"/>
        <color rgb="FFC9211E"/>
        <rFont val="Times New Roman1"/>
        <family val="0"/>
        <charset val="238"/>
      </rPr>
      <t xml:space="preserve">lub 18-26 cm / 25-35 cm / 34-43 cm</t>
    </r>
  </si>
  <si>
    <r>
      <rPr>
        <sz val="10"/>
        <rFont val="Times New Roman1"/>
        <family val="0"/>
        <charset val="238"/>
      </rPr>
      <t xml:space="preserve">Wykonane z miękkiego termoplastycznego poliuretanu lub włókniny </t>
    </r>
    <r>
      <rPr>
        <sz val="10"/>
        <color rgb="FFC9211E"/>
        <rFont val="Times New Roman1"/>
        <family val="0"/>
        <charset val="238"/>
      </rPr>
      <t xml:space="preserve">lub PCV</t>
    </r>
  </si>
  <si>
    <t xml:space="preserve">…………………………..</t>
  </si>
  <si>
    <t xml:space="preserve">Każdy mankiet wyposażony w rzep oraz dwa dreny dł. 50 cm</t>
  </si>
  <si>
    <t xml:space="preserve">Łacznik BP48</t>
  </si>
  <si>
    <t xml:space="preserve">CZĘŚĆ NR 130 – Sondy do lasera Iridex</t>
  </si>
  <si>
    <t xml:space="preserve">Sonda do lasera jaskrowego wiązką mikropulsową</t>
  </si>
  <si>
    <t xml:space="preserve">Sonda do lasera jaskrowego wiązką ciągłą z transilluminacją</t>
  </si>
  <si>
    <t xml:space="preserve">do leczenia wiązką, przerywaną/pulsacyjną o wartości 31,3%
wiązki ciągłej</t>
  </si>
  <si>
    <t xml:space="preserve">długość fali 810 nm</t>
  </si>
  <si>
    <t xml:space="preserve">światłowód obudowany umożliwiający
płynny ruch po gałce ocznej</t>
  </si>
  <si>
    <t xml:space="preserve">oznaczenie orientacyjne względem rąbka
rogówki na końcówce sondy</t>
  </si>
  <si>
    <t xml:space="preserve">kanał dla żelu wiskoelastycznego</t>
  </si>
  <si>
    <t xml:space="preserve">końcówka profilowana do budowy gałki ocznej</t>
  </si>
  <si>
    <t xml:space="preserve">do leczenia wiązką ciągłą długość fali 810 nm</t>
  </si>
  <si>
    <t xml:space="preserve">wyposażona w podświetlenie światłem białym, illuminację służącą do lokalizacji ciała rzęskowego</t>
  </si>
  <si>
    <t xml:space="preserve">posiadająca dwa konektory jeden dla źródła lasera 810nm i drugi dla światła białego- transilluminacji</t>
  </si>
  <si>
    <t xml:space="preserve">CZĘŚĆ NR 131 – Akcesoria do kapnografu Sentec AG SDM</t>
  </si>
  <si>
    <t xml:space="preserve">Klips mocujący na ucho</t>
  </si>
  <si>
    <t xml:space="preserve">Żel kontaktowy</t>
  </si>
  <si>
    <t xml:space="preserve">Gaz kalibracyjny</t>
  </si>
  <si>
    <t xml:space="preserve">Membrany wraz z elektrolitem</t>
  </si>
  <si>
    <t xml:space="preserve">Część nr 132</t>
  </si>
  <si>
    <t xml:space="preserve">Nazwa handlowa                                     i nr katalogowy</t>
  </si>
  <si>
    <r>
      <rPr>
        <sz val="10"/>
        <rFont val="Arial"/>
        <family val="2"/>
        <charset val="238"/>
      </rPr>
      <t xml:space="preserve">Czujniki temperatury jednorazowe typu YSI 400, rektalno-przełykowe, dł. 3.0m, opakowanie 10 szt. </t>
    </r>
    <r>
      <rPr>
        <sz val="10"/>
        <color rgb="FF000000"/>
        <rFont val="Arial"/>
        <family val="2"/>
        <charset val="238"/>
      </rPr>
      <t xml:space="preserve">lub </t>
    </r>
    <r>
      <rPr>
        <strike val="true"/>
        <sz val="10"/>
        <color rgb="FFC9211E"/>
        <rFont val="Arial"/>
        <family val="2"/>
        <charset val="238"/>
      </rPr>
      <t xml:space="preserve">30szt</t>
    </r>
    <r>
      <rPr>
        <sz val="10"/>
        <color rgb="FFC9211E"/>
        <rFont val="Arial"/>
        <family val="2"/>
        <charset val="238"/>
      </rPr>
      <t xml:space="preserve"> inne</t>
    </r>
    <r>
      <rPr>
        <sz val="10"/>
        <color rgb="FF000000"/>
        <rFont val="Arial"/>
        <family val="2"/>
        <charset val="238"/>
      </rPr>
      <t xml:space="preserve"> z przeliczeniem ilości,
</t>
    </r>
    <r>
      <rPr>
        <sz val="10"/>
        <color rgb="FFFF0000"/>
        <rFont val="Arial"/>
        <family val="2"/>
        <charset val="238"/>
      </rPr>
      <t xml:space="preserve">Czujnik ze zintegrowanym przewodem min. 75cm i wtykiem typu mini jack</t>
    </r>
  </si>
  <si>
    <t xml:space="preserve">Część 133 - Elektrody do defibrylatora LIFEPAK</t>
  </si>
  <si>
    <r>
      <rPr>
        <sz val="10"/>
        <rFont val="Arial Unicode MS"/>
        <family val="0"/>
        <charset val="238"/>
      </rPr>
      <t xml:space="preserve">Elektrody do defibrylacji dla dorosłych (op. zawiera 1 parę elektrod)
</t>
    </r>
    <r>
      <rPr>
        <strike val="true"/>
        <sz val="10"/>
        <color rgb="FFC9211E"/>
        <rFont val="Arial Unicode MS"/>
        <family val="0"/>
        <charset val="238"/>
      </rPr>
      <t xml:space="preserve">Zamawiajacy dopuszcza elektrody wielofunkcyjne</t>
    </r>
    <r>
      <rPr>
        <sz val="10"/>
        <color rgb="FFC9211E"/>
        <rFont val="Arial Unicode MS"/>
        <family val="0"/>
        <charset val="238"/>
      </rPr>
      <t xml:space="preserve">  wielofunkcyjna, powierzchnia przewodząca minimum 80cm</t>
    </r>
    <r>
      <rPr>
        <vertAlign val="superscript"/>
        <sz val="10"/>
        <color rgb="FFC9211E"/>
        <rFont val="Arial Unicode MS"/>
        <family val="0"/>
        <charset val="238"/>
      </rPr>
      <t xml:space="preserve">2</t>
    </r>
    <r>
      <rPr>
        <sz val="10"/>
        <color rgb="FFC9211E"/>
        <rFont val="Arial Unicode MS"/>
        <family val="0"/>
        <charset val="238"/>
      </rPr>
      <t xml:space="preserve"> dla pojedynczej elektrody</t>
    </r>
  </si>
  <si>
    <r>
      <rPr>
        <sz val="10"/>
        <rFont val="Arial Unicode MS"/>
        <family val="0"/>
        <charset val="238"/>
      </rPr>
      <t xml:space="preserve">Elektrody do defibrylacji dla dzieci (op. zawiera 1 parę elektrod)
</t>
    </r>
    <r>
      <rPr>
        <strike val="true"/>
        <sz val="10"/>
        <color rgb="FFC9211E"/>
        <rFont val="Arial Unicode MS"/>
        <family val="0"/>
        <charset val="238"/>
      </rPr>
      <t xml:space="preserve">Zamawiajacy dopuszcza elektrody wielofunkcyjne</t>
    </r>
    <r>
      <rPr>
        <sz val="10"/>
        <color rgb="FFC9211E"/>
        <rFont val="Arial Unicode MS"/>
        <family val="0"/>
        <charset val="238"/>
      </rPr>
      <t xml:space="preserve">  wielofunkcyjna, powierzchnia przewodząca minimum 40cm</t>
    </r>
    <r>
      <rPr>
        <vertAlign val="superscript"/>
        <sz val="10"/>
        <color rgb="FFC9211E"/>
        <rFont val="Arial Unicode MS"/>
        <family val="0"/>
        <charset val="238"/>
      </rPr>
      <t xml:space="preserve">2</t>
    </r>
    <r>
      <rPr>
        <sz val="10"/>
        <color rgb="FFC9211E"/>
        <rFont val="Arial Unicode MS"/>
        <family val="0"/>
        <charset val="238"/>
      </rPr>
      <t xml:space="preserve"> dla pojedynczej elektrody</t>
    </r>
  </si>
  <si>
    <t xml:space="preserve">Część 134 – Prowadnik diagnostyczny</t>
  </si>
  <si>
    <t xml:space="preserve">Prowadnik diagnostyczny</t>
  </si>
  <si>
    <t xml:space="preserve">Koszulka naczyniowa z rozszerzaczem</t>
  </si>
  <si>
    <t xml:space="preserve">grubość 0.035 cala</t>
  </si>
  <si>
    <t xml:space="preserve">długość 260 cm</t>
  </si>
  <si>
    <t xml:space="preserve">zakończenie typu J3</t>
  </si>
  <si>
    <t xml:space="preserve">Wymagania  graniczne Zamawiającego do poz. 2</t>
  </si>
  <si>
    <t xml:space="preserve">średnice 12-16Fr do wyboru zamawiającego</t>
  </si>
  <si>
    <t xml:space="preserve">długość 120 – 350mm do wyboru zamawiającego</t>
  </si>
  <si>
    <t xml:space="preserve">Zastawka hemostatyczna</t>
  </si>
  <si>
    <t xml:space="preserve">Port boczny do przepłukiwania</t>
  </si>
  <si>
    <t xml:space="preserve">Kompatybilne z prowadnikiem 0.035 cala</t>
  </si>
  <si>
    <t xml:space="preserve">PAKIET NR 135</t>
  </si>
  <si>
    <t xml:space="preserve">klej do mocowania cewników naczyniowych</t>
  </si>
  <si>
    <t xml:space="preserve">............................................................…</t>
  </si>
  <si>
    <t xml:space="preserve">nazwa wykonawcy</t>
  </si>
  <si>
    <t xml:space="preserve">Część 136 – Mostek do stomii</t>
  </si>
  <si>
    <t xml:space="preserve">Cena jednostkowa brutto</t>
  </si>
  <si>
    <t xml:space="preserve">/zł/</t>
  </si>
  <si>
    <t xml:space="preserve">Mostek typu loop ostomy rod op. 10 szt.</t>
  </si>
  <si>
    <t xml:space="preserve">Cechy przedmiotu zamówienia</t>
  </si>
  <si>
    <t xml:space="preserve">Warunki wymagane bezwzględnie</t>
  </si>
  <si>
    <t xml:space="preserve">Opisac tak/nie</t>
  </si>
  <si>
    <t xml:space="preserve">Rozmiar 65 mm</t>
  </si>
  <si>
    <t xml:space="preserve">PAKIET NR 137 –  elektrody defibrylacyjne</t>
  </si>
  <si>
    <t xml:space="preserve">Elektrody defibrylacyjne dla dzieci do defibrylatora Emtel komplet a 2 szt.</t>
  </si>
  <si>
    <t xml:space="preserve">Elektrody defibrylacyjne dla dorosłych do defibrylatora Emtel komplet a 2 szt.</t>
  </si>
  <si>
    <t xml:space="preserve">Elektrody defibrylacyjne dla dzieci do defibrylatora Mindray komplet a 2 szt.</t>
  </si>
  <si>
    <t xml:space="preserve">Elektrody defibrylacyjne dla dorosłych do defibrylatora Mindray komplet a 2 szt.</t>
  </si>
  <si>
    <t xml:space="preserve">Pakowany indywidualnie – jedno opakowanie dla jednego pacjenta</t>
  </si>
  <si>
    <t xml:space="preserve">CZĘŚĆ NR 138 Pułapki wodne do kardiomonitora Mindray beneview</t>
  </si>
  <si>
    <t xml:space="preserve">Pułapka wodna typu Dryline II 100-000080-00 lub równoważne</t>
  </si>
  <si>
    <r>
      <rPr>
        <sz val="9"/>
        <rFont val="Arial2"/>
        <family val="0"/>
        <charset val="238"/>
      </rPr>
      <t xml:space="preserve">Pakowany indywidualnie, </t>
    </r>
    <r>
      <rPr>
        <sz val="9"/>
        <color rgb="FFC9211E"/>
        <rFont val="Arial2"/>
        <family val="0"/>
        <charset val="238"/>
      </rPr>
      <t xml:space="preserve">zamawiający dopuszcza produkt pakowany indywidualnie w opakowaniach zbiorczych.</t>
    </r>
  </si>
  <si>
    <r>
      <rPr>
        <sz val="9"/>
        <rFont val="Arial2"/>
        <family val="0"/>
        <charset val="238"/>
      </rPr>
      <t xml:space="preserve">Sterylny </t>
    </r>
    <r>
      <rPr>
        <sz val="9"/>
        <color rgb="FFC9211E"/>
        <rFont val="Arial2"/>
        <family val="0"/>
        <charset val="238"/>
      </rPr>
      <t xml:space="preserve">lub mikrobiologicznie czysty</t>
    </r>
  </si>
  <si>
    <t xml:space="preserve">Współpracujący z kardiomonitorami mindray serii Beneview</t>
  </si>
  <si>
    <t xml:space="preserve">Możliwość pomiaru gazów anestetycznych</t>
  </si>
  <si>
    <t xml:space="preserve">CZĘŚĆ NR 139 Igły do podawania botoxu</t>
  </si>
  <si>
    <t xml:space="preserve">Igła do podawania botoxu do ściany pęcherza moczowego</t>
  </si>
  <si>
    <t xml:space="preserve">Rozmiar Ch 05, 27G  5mm; długość 650mm</t>
  </si>
  <si>
    <t xml:space="preserve">CZĘŚĆ NR 140</t>
  </si>
  <si>
    <t xml:space="preserve">Uchwyt uniwersalny do wkładów roboczych narzędzi serii HySafe z zabezpieczeniem przed przeciążeniem</t>
  </si>
  <si>
    <t xml:space="preserve">Wkład roboczy- kleszcze chwytające urologiczne, bransze typu „szczęki aligatora”, średnica 5Fr, długość robocza 550mm do uchwytu serii HySafe</t>
  </si>
  <si>
    <t xml:space="preserve">Nazwa Wykonawcy:</t>
  </si>
  <si>
    <t xml:space="preserve">Część nr 141</t>
  </si>
  <si>
    <t xml:space="preserve">Cena jedn. brutto (zł)</t>
  </si>
  <si>
    <t xml:space="preserve">Nazwa, nr katalogowy</t>
  </si>
  <si>
    <t xml:space="preserve">Proteza cienkościenna do dróg żółciowych, z materiału zapewniającego przedłużoną drożność, wykonana w technologii cienkościennej, z bocznymi otworami i drenującymi, Widoczna w obrazie RTG, z endoskopowym markerem głębokości wprowadzania.dostepne średnice 7, 8,5 i 10Fr dostępne długosci 5,7,9,12,15 i 18cm</t>
  </si>
  <si>
    <t xml:space="preserve">Zestawy do protezowania dróg żółciowych z protezą typu Amsterdam wykonaną z materiału zapewniającego przedłużoną drożność, fabrycznie zmontowany; zawiera cewnik prowadzący, cewnik popychający oraz protezę zamocowaną z sposób umożliwiający korektę jej położenia zarówno w przód jak i w tył w drogach żółciowych bez stosowania dodatkowych narzędzi. Pozwala na to specjalna nić, którą proteza jest trwale połączona z zestawem. Dystalny fragment protezy na długości 1.5 cm pokryty jest hydrofilnym tworzywem umożliwiającym łatwiejsze przejście protezy poprzez zwężenie. Dostępne długości to: 5,7,10,12,15cm oraż średnice: 7; 8,5; 10; 11,5 Fr.</t>
  </si>
  <si>
    <t xml:space="preserve">Zestaw do wprowadzania stentów plastikowych: 7;8,5;10Fr</t>
  </si>
  <si>
    <t xml:space="preserve">Samorozprężalny, platinolowy, pokrywany stent do protezowania nowotworowych oraz łagodnych zwężeń dróg żółciowych (załadowany do zestawu), z petlą do repozycji, Dostępność rozmiarów: średnica stentu; 10mm- dł: 4,6,8,10,12 cm oraz 8mm- dł: 6,8,10,12cm oraz 6mm - długość 4,6,8cm średnica zestawu wprowadzającego 8; 8,5 i 9 Fr, z możliwością otwierania i zamykania stentu na zestawie do min 80% i złożenia zestawu do pozycji wyjściowej, markery RTG na zestawie pozwalające na kontrolę stopnia uwolnienia stentu oraz jednoznaczne określenie punktu, po przekroczeniu, którego nie jest możliwe zamknięcie stentu. Zalecany prowadnik: średnica 0.035"; długość 260/450 cm. Możliwość usuniecia stentu w wersji całkowicie krytej nawet 12 miesięcy od implantacji. Potwierdzenie dołączone w instrukcji obsługi wraz z stentem. Dostępny w wersji częściowo pokrywanej a także niepokrywanej.</t>
  </si>
  <si>
    <t xml:space="preserve">Samorozprężalny stent do protezowania nowotworowych zwężeń przełykowych oraz uszczelniania przetok, uwalniany dystalnie, znaczniki RTG na zestawie wprowadzajacym, wykonany z grubego drutu nitinolowego- dobra widoczność całego stentu pod RTG, możliwość repozycji na zestawie do 75% znacznik repozycyjny na rękojeści, możliwość wykonania MRI w warunkach zgodnych z wymogami określonymi w instrukcji obsługi, nitka do repozycji od strony proksymalnej stentu, dostępna wersja pokrywana i z odsłoniętymi końcami, długości: do11cm ,13cm, 16cm, średnica robocza: 18mm i 23mm, średnica kołnierzy antymigracyjnych: 25/23, 28/28mm, zalecany prowadnik .038" W przypadku stosowania stentu całkowicie pokrytego możliwa jest jego implantacja w zwężeniach łagodnych. W takim przypadku może on być implantowany na okres do 8 tygodni a następnie bezpiecznie usunięty. Potwierdzenie dołączone w instrukcji obsługi wraz z stentem. Dostępny w wersji cześciowo pokrywanej.</t>
  </si>
  <si>
    <t xml:space="preserve">Nitinolowe stenty do protezowania zwężeń przełyku; uwalniane od końca proksymalnego i dystalnego, pokrywanym od zewnątrz tworzywem uniemożliwiającym wrastanie tkanek nowotworowych do wnętrza stentu i dającego możliwość dokładnego uszczelniania przetok, z niepokrytymi końcami zapewniającymi fiksację; Dostępne w wersji z markerami na zestawie wprowadzającym umożliwiającymi endoskopową identyfikację położenia stentu przed jego rozprężeniem oraz markery RTG jednoznacznie określające położenie stentu po pełnym rozprężeniu; Stenty uwalniane w sposób niewymagający przemieszczania w trakcie implantacji, któregokolwiek z elementów systemu wprowadzającego; długości: 10, 12, 15 cm; średnice 18 mm z poszerzeniem do 23 mm i 23 mm z poszerzeniem do 28 mm</t>
  </si>
  <si>
    <t xml:space="preserve">Stent jelitowy. Samorozprężalny, nitinolowy stent do protezowania zwężeń jelitowych stent: średnica 25 / 30 mm oraz 22 / 27mm; długość 6,9,12 cm. system wprowadzający: długość robocza: 135 cm i 230cm; średnica 10 Fr. Zalecany prowadnik - 0.035"</t>
  </si>
  <si>
    <t xml:space="preserve">Stent dwunastnicy. Samorozprężalny, nitinolowy stent do protezowania zwężeń dwunastnicy. Stent: średnica 22 / 27 mm; długość 6,9,12 cm. System wprowadzający: długość 230 cm; średnica 10 Fr. Zalecany prowadnik - 0.035"</t>
  </si>
  <si>
    <t xml:space="preserve">Nitinolowe, samorozprężalne stenty do drenażu torbieli trzustki oraz dróg żółciowych umieszczone na systemie wprowadzającym z funkcją elektrokauteryzacji, system do implantacji pod kontrolą EUS przez kanał roboczy endoskopu ultrasonograficznego nie wymagający stosowania aparatury RTG oraz dodatkowych narzędzi endoskopowych. System uwalniania wyposażony w mechaniczne i dźwiękowe wskaźniki, przełączniki i blokady zapewniające przeprowadzenie uwalniania stentu w bezpiecznej, odpowiedniej kolejności. Stenty wyposażone w kołnierze antymigracyjne znajdujące się na obu końcach stentu. Stenty całkowicie pokrywane o średnicach 6, 8, 10, 15, 20 mm i długościach 8, 10 mm, zestaw wprowadzający o średnicy max. 10.8Fr.
</t>
  </si>
  <si>
    <t xml:space="preserve">.......................................................</t>
  </si>
  <si>
    <t xml:space="preserve">Na 12 miesięcy</t>
  </si>
  <si>
    <t xml:space="preserve">CZĘŚĆ NR 142 Narzędzia i akcesoria do zabiegów z użyciem Robota Da Vinci</t>
  </si>
  <si>
    <t xml:space="preserve">Artykulacyjne narzędzie monopolarne chirurgii robotycznej, niestetrylne, wielorazowe(możliwość użycia 10 razy) nożyczki zakrzywione, haczyk lub szpatuła do wyboru zamawiającego</t>
  </si>
  <si>
    <t xml:space="preserve">Artykulacyjne narzędzie bipolarne chirurgii robotycznej, niestetrylne, wielorazowe(możliwość użycia co najmniej 10 razy) ca najmniej 3 rodzaje do wyboru zamawiającego</t>
  </si>
  <si>
    <t xml:space="preserve">Artykulacyjny graptor chirurgii robotycznej, niesterylny, co najmniej 4 typy do wyboru zamawiającego, (możliwość użycia co najmniej 10 razy)</t>
  </si>
  <si>
    <t xml:space="preserve">Artykulacejne imadło chirurgii robotycznej, niesterylne wielorazowe (możliwość użycia co najmniej 10 razy), co najmniej 2 rodzaje do wyboru zamawiającego</t>
  </si>
  <si>
    <t xml:space="preserve">obturator wielorazowy, tępy, współpracujący z kaniulą do narzędzi chirurgii robotycznej</t>
  </si>
  <si>
    <t xml:space="preserve">monopolarny kabel do diatermii chirurgicznej</t>
  </si>
  <si>
    <t xml:space="preserve">bipolarny kabel do diatermii chirurgicznej</t>
  </si>
  <si>
    <t xml:space="preserve">obłożenie jednorazowe sterylne na ramiona robota a 20szt.</t>
  </si>
  <si>
    <t xml:space="preserve">uszczelki do kaniul robotycznych a 10szt</t>
  </si>
  <si>
    <t xml:space="preserve">obłożenie jednorazowe, sterylne, nożyc monopolarnych</t>
  </si>
  <si>
    <t xml:space="preserve">Narzędzie typu vessel sealer jednorazowe op. 6 szt.</t>
  </si>
  <si>
    <t xml:space="preserve">Obturator wielorazowy, tępy, współpracujący z kaniulą do staplerów robotycznych, średnica 12mm, długość 10cm, narzędzie wielorazowe do 500 użyć</t>
  </si>
  <si>
    <t xml:space="preserve">Redukcje do kaniul robotycznych 12mm – 8mm przeznaczone dla staplerów robotycznych op. a 6szt.</t>
  </si>
  <si>
    <t xml:space="preserve">Kaniula do staplera robotycznego 12mm o długości 10 cm, do 500 użyć</t>
  </si>
  <si>
    <t xml:space="preserve">Uszczelki do kaniul robotycznych przeznaczone dla staplerów robotycznych op. a 10szt</t>
  </si>
  <si>
    <t xml:space="preserve">Kaniula 8 mm wielorazowa do 500 użyć</t>
  </si>
  <si>
    <t xml:space="preserve">Artykulacyjny stapler robotyczny o długości 60mm op. a 6 szt.</t>
  </si>
  <si>
    <t xml:space="preserve">Artykulacyjny stapler robotyczny o długości 45mm op. a 6 szt.</t>
  </si>
  <si>
    <t xml:space="preserve">Magazynki do staplera robotycznego 60mm, (niebieski, zielony, czarny do wyboru zamawiającego) op. a 12 szt.</t>
  </si>
  <si>
    <t xml:space="preserve">Magazynki do staplera robotycznego 45mm, (niebieski, zielony, czarny do wyboru zamawiającego) op. a 12 szt.</t>
  </si>
  <si>
    <t xml:space="preserve">Wymagania bezwzględne Zamawiającego do poz. 1 – 7,12,14,16</t>
  </si>
  <si>
    <t xml:space="preserve">Niesterylny</t>
  </si>
  <si>
    <t xml:space="preserve">Wymagania bezwzględne Zamawiającego do poz. 8-11,13,15,17-20</t>
  </si>
  <si>
    <t xml:space="preserve">*UWAGA: dokument powinien być podpisany w sposób określony w SWZ *</t>
  </si>
  <si>
    <t xml:space="preserve">CZĘŚĆ NR 143- CEWNIKI FOLEY długoterminowe</t>
  </si>
  <si>
    <t xml:space="preserve">Cewnik Foley 2-drożny  </t>
  </si>
  <si>
    <t xml:space="preserve">Cewnik Foley 3-drożny  rozm CH16 - CH24</t>
  </si>
  <si>
    <t xml:space="preserve">Pakowany indywidualnie - opakowanie podwójne</t>
  </si>
  <si>
    <t xml:space="preserve">Rozm. Od CH6 do CH24 do wyboru Zamawiajacego</t>
  </si>
  <si>
    <r>
      <rPr>
        <sz val="10"/>
        <rFont val="Times New Roman1"/>
        <family val="0"/>
        <charset val="238"/>
      </rPr>
      <t xml:space="preserve">Balon od 1,5 ml do 20 lub 30 ml lub do 30-50ml dopasowany do grubości cewnika lub CH6 z balonem o pojemności 1,5-3ml, CH8-10 z balonem 3-5 ml, CH12-24 z balonem 5-10 lub 5-15 ml; lub CH12-22 z balonem 5-10ml + CH24 z balonem 30-50ml;
</t>
    </r>
    <r>
      <rPr>
        <sz val="10"/>
        <color rgb="FFC9211E"/>
        <rFont val="Times New Roman1"/>
        <family val="0"/>
        <charset val="238"/>
      </rPr>
      <t xml:space="preserve">Lub CH6-8 3-5ml CH12-24 30ml</t>
    </r>
  </si>
  <si>
    <t xml:space="preserve">Możliwość stosowania przez okres 30 dni</t>
  </si>
  <si>
    <t xml:space="preserve">Wykonany z lateksu powleczonego silikonem lub 100% silikonu</t>
  </si>
  <si>
    <t xml:space="preserve">Złącze luer lock do napełnienia balonu</t>
  </si>
  <si>
    <t xml:space="preserve">Rozm. Od CH16 do CH24 do wyboru Zamawiającego</t>
  </si>
  <si>
    <r>
      <rPr>
        <sz val="10"/>
        <rFont val="Times New Roman1"/>
        <family val="0"/>
        <charset val="238"/>
      </rPr>
      <t xml:space="preserve">Balon 20 ml - 50 ml </t>
    </r>
    <r>
      <rPr>
        <sz val="10"/>
        <color rgb="FFC9211E"/>
        <rFont val="Times New Roman1"/>
        <family val="0"/>
        <charset val="238"/>
      </rPr>
      <t xml:space="preserve">lub 30 ml</t>
    </r>
  </si>
  <si>
    <t xml:space="preserve">Wykonany z gumy lateksowej/lateksu powleczonego silikonem lub 100% silikonu</t>
  </si>
  <si>
    <t xml:space="preserve">Rozm. CH6</t>
  </si>
  <si>
    <t xml:space="preserve">Balon 1,5ml</t>
  </si>
  <si>
    <t xml:space="preserve">Wykonany z 100% silikonu</t>
  </si>
  <si>
    <t xml:space="preserve">CZĘŚĆ NR 144 - Końcówki do współpracy z coblatorem Bonss ARS700 będącym na wyposażeniu Zamawiającego</t>
  </si>
  <si>
    <t xml:space="preserve">Tonsil Blator Plus elektroda do tonsilektomii i adenoidektomii z kanałami (sól/odsysanie)</t>
  </si>
  <si>
    <t xml:space="preserve">Dłuższa końcówka o zagięciu 45 stopni, do redukcji i tunelizacji małżowin nosowych, </t>
  </si>
  <si>
    <t xml:space="preserve">kąt wygięcia dopasowany do anatomii nosa</t>
  </si>
  <si>
    <t xml:space="preserve"> ze znacznikami głębokości wkłucia</t>
  </si>
  <si>
    <t xml:space="preserve">CZĘŚĆ NR 145 -Części zamienne do Rotocut G2</t>
  </si>
  <si>
    <t xml:space="preserve">Zestaw części zamiennych do Rotocut G2 905-818</t>
  </si>
  <si>
    <t xml:space="preserve">Zestaw zawiera 1x nóż średnicy 15mm, długość 9,5cm; 1x uszczelka; 3x płytka zaworu</t>
  </si>
  <si>
    <t xml:space="preserve">CZĘŚĆ NR 146 – turbiny do spirometru spirolab</t>
  </si>
  <si>
    <t xml:space="preserve">Jednorazowa turbina z ustnikiem do spirometru Spirolab</t>
  </si>
  <si>
    <t xml:space="preserve">niewymagające sterylizacji ani kalibracji</t>
  </si>
  <si>
    <t xml:space="preserve">Opakowanie 60 szt.</t>
  </si>
  <si>
    <t xml:space="preserve">CZĘŚĆ NR 147 – elastyczne haczyki</t>
  </si>
  <si>
    <t xml:space="preserve">Elastyczne haczyki 1 zębne na uchwycie silikonowym , op. 50 szt.</t>
  </si>
  <si>
    <t xml:space="preserve">sterylne</t>
  </si>
  <si>
    <t xml:space="preserve">Rozmiar 5 mm</t>
  </si>
  <si>
    <t xml:space="preserve">CZĘŚĆ NR 148 – kable odprowadzeniowe ekg</t>
  </si>
  <si>
    <t xml:space="preserve">Jednorazowe kable 5 odprowadzeniowe do aparatu do znieczulania Drager, MP00879 lub równoważny, op. 20 sztuk</t>
  </si>
  <si>
    <t xml:space="preserve">złącze zatrzaskowe</t>
  </si>
  <si>
    <t xml:space="preserve">długość minimum 90cm</t>
  </si>
  <si>
    <t xml:space="preserve">CZĘŚĆ NR 149 – Konformer</t>
  </si>
  <si>
    <t xml:space="preserve">Konformer do separacji spojówki gałkowej i tarczkowej po zabiegach enukleacji</t>
  </si>
  <si>
    <t xml:space="preserve">dostępne rozmiary S M L do wyboru zamawiającego</t>
  </si>
  <si>
    <t xml:space="preserve">Wykonane z akrylu, z otworami wentylacyjnymi</t>
  </si>
  <si>
    <t xml:space="preserve">CZĘŚĆ NR 150 – Zestaw do podawania kontrastu do wstrzykiwacza Accutron CT-D</t>
  </si>
  <si>
    <t xml:space="preserve">Zestaw jednorazowy, 1 pacjentowy do podawania kontrastu</t>
  </si>
  <si>
    <t xml:space="preserve">Zawiera: 2 strzykawki 200ml, zestaw drenów do pompy, wężyk pacjenta 150cm</t>
  </si>
  <si>
    <t xml:space="preserve">Wytrzymałość do 21bar/305psi</t>
  </si>
  <si>
    <t xml:space="preserve">Zestaw posiada stronę ciśnieniową, ssącą, oraz dwie komory kroplowe z ostrzami.</t>
  </si>
  <si>
    <t xml:space="preserve">CZĘŚĆ NR 151 – Przystawki biopsyjne do głowic endorektalnych</t>
  </si>
  <si>
    <t xml:space="preserve">Przystawka jednorazowa biopsyjna do głowic endorekatalnych UA 1322-S lub równoważne</t>
  </si>
  <si>
    <t xml:space="preserve">Przystawka wielorazowa  biopsyjna do głowic endorekatalnych UA 1326  lub równoważne</t>
  </si>
  <si>
    <t xml:space="preserve">Wyrób medyczny jednorazowy poz 1</t>
  </si>
  <si>
    <t xml:space="preserve">Wyrób medyczny wielorazowy poz 2</t>
  </si>
  <si>
    <t xml:space="preserve">CZĘŚĆ NR 152 – ustniki do spirometru Carefusion</t>
  </si>
  <si>
    <t xml:space="preserve">Jednorazowe ustniki do spirometru Carefusion  op. 100 szt.</t>
  </si>
  <si>
    <t xml:space="preserve">średnica 28mm</t>
  </si>
  <si>
    <t xml:space="preserve">CZĘŚĆ NR 153 – filtry do spirometru Vitalograph eco BVF</t>
  </si>
  <si>
    <t xml:space="preserve">Jednorazowe filtry do spirometru Vitalograph eco BVF op. 50 szt</t>
  </si>
  <si>
    <t xml:space="preserve">stopień filtracji wobec bakterii minimum 99,99 przy 30l/min
Wobec wirusów minimum 99,98% przy 30l/min</t>
  </si>
  <si>
    <t xml:space="preserve">Zgodne z normą ISO 26782</t>
  </si>
  <si>
    <t xml:space="preserve">CZĘŚĆ NR 154 – Igła do znieczulenia do zabiegu histeroskopowego</t>
  </si>
  <si>
    <t xml:space="preserve">Igła giętka do znieczulenia miejscowego przy zabiegu histereoskopii ukośnie ścięta 20G długość robocza 200mm, długość całkowita 270mm</t>
  </si>
  <si>
    <t xml:space="preserve">Wymagania zamawiającego do poz. 1 i 2</t>
  </si>
  <si>
    <t xml:space="preserve">CZĘŚĆ NR 155 - WKŁADY DO STRZYKAWEK AUTOMATYCZNYCH BĘDĄCYCH WŁASNOŚCIĄ ZAMAWIAJĄCEGO</t>
  </si>
  <si>
    <t xml:space="preserve">Wkłady do strzykawki OPTISTAR ELITE</t>
  </si>
  <si>
    <t xml:space="preserve">Wkłady do strzykawki TYP VISTRON CT</t>
  </si>
  <si>
    <t xml:space="preserve">Wkłady muszą współpracować ze strzykawką OPTISTAR ELITE będąca własnością zamawiajacego</t>
  </si>
  <si>
    <t xml:space="preserve">Wkłady są stosowane do podawania kontrastu w Pracowni MRI</t>
  </si>
  <si>
    <t xml:space="preserve">Wkłady 2 x 60 ml z drenem Y i jedną zastawka</t>
  </si>
  <si>
    <t xml:space="preserve">v</t>
  </si>
  <si>
    <t xml:space="preserve">Wkłady muszą wsółpracować ze strzykawką VISTRIN CT będąca własnością zamawiajacego</t>
  </si>
  <si>
    <t xml:space="preserve">Wkłady są stosowane do podawania kontrastu w Pracowni TK</t>
  </si>
  <si>
    <t xml:space="preserve">CZĘŚĆ NR 156 - MASKI KRTANIOWE do MRI</t>
  </si>
  <si>
    <t xml:space="preserve">Maska krtaniowa</t>
  </si>
  <si>
    <t xml:space="preserve">Symbol informujący o możliwości bezwarunkowego stosowania maski w polu MRI</t>
  </si>
  <si>
    <t xml:space="preserve">Rozm. 1; 1,5; 2;  2,5;  3;  4;  5 
Lub 0; 0,5; 1; 1,5; 2; 3; 4; 5 do wyboru zamawiającego</t>
  </si>
  <si>
    <t xml:space="preserve">CZĘŚĆ NR 157</t>
  </si>
  <si>
    <t xml:space="preserve">Kleszcze koagulacyjne do zabiegów ESD</t>
  </si>
  <si>
    <r>
      <rPr>
        <sz val="10"/>
        <color rgb="FF000000"/>
        <rFont val="Arial4"/>
        <family val="0"/>
        <charset val="238"/>
      </rPr>
      <t xml:space="preserve">Szerokość rozwarcia </t>
    </r>
    <r>
      <rPr>
        <sz val="10"/>
        <color rgb="FFC9211E"/>
        <rFont val="Arial4"/>
        <family val="0"/>
        <charset val="238"/>
      </rPr>
      <t xml:space="preserve">6,3-7</t>
    </r>
    <r>
      <rPr>
        <sz val="10"/>
        <color rgb="FF000000"/>
        <rFont val="Arial4"/>
        <family val="0"/>
        <charset val="238"/>
      </rPr>
      <t xml:space="preserve"> mm</t>
    </r>
  </si>
  <si>
    <r>
      <rPr>
        <sz val="10"/>
        <color rgb="FF000000"/>
        <rFont val="Arial4"/>
        <family val="0"/>
        <charset val="238"/>
      </rPr>
      <t xml:space="preserve">Długość 230 cm, średnica zewnętrzna </t>
    </r>
    <r>
      <rPr>
        <sz val="10"/>
        <color rgb="FFC9211E"/>
        <rFont val="Arial4"/>
        <family val="0"/>
        <charset val="238"/>
      </rPr>
      <t xml:space="preserve">2,3-2,7</t>
    </r>
    <r>
      <rPr>
        <sz val="10"/>
        <color rgb="FF000000"/>
        <rFont val="Arial4"/>
        <family val="0"/>
        <charset val="238"/>
      </rPr>
      <t xml:space="preserve"> mm</t>
    </r>
  </si>
  <si>
    <t xml:space="preserve">Kompatybilne z kanałem roboczym 2,8 mm</t>
  </si>
  <si>
    <t xml:space="preserve">CZĘŚĆ NR 158 – Akcesoria do wstrzykiwacza kontrastu Ulrich max3</t>
  </si>
  <si>
    <r>
      <rPr>
        <sz val="10"/>
        <color rgb="FF000000"/>
        <rFont val="Arial3"/>
        <family val="0"/>
        <charset val="238"/>
      </rPr>
      <t xml:space="preserve">Kaseta do wstrzykiwacza Max3 24h </t>
    </r>
    <r>
      <rPr>
        <sz val="10"/>
        <color rgb="FFC9211E"/>
        <rFont val="Arial3"/>
        <family val="0"/>
        <charset val="238"/>
      </rPr>
      <t xml:space="preserve">przystosowana do butelek z kontrastem z korkiem do 33mm</t>
    </r>
  </si>
  <si>
    <t xml:space="preserve">linia pacjenta 320cm</t>
  </si>
  <si>
    <t xml:space="preserve">CZĘŚĆ NR  159</t>
  </si>
  <si>
    <t xml:space="preserve">Cewnik do odsysania w systemie zamkniętym do użytku wielodobowego do rurek intubacyjnych</t>
  </si>
  <si>
    <t xml:space="preserve">Zamknięty system do odsysania dróg oddechowych u dorosłych do rurek tracheostomijnych</t>
  </si>
  <si>
    <t xml:space="preserve">Zamknięty system do odsysania ciągłego w systemie zamkniętym na 24 godzin, dla  noworodków:</t>
  </si>
  <si>
    <t xml:space="preserve">Filtr elektrostatyczny HME dla dorosłych</t>
  </si>
  <si>
    <t xml:space="preserve">op. (25szt)</t>
  </si>
  <si>
    <t xml:space="preserve">Filtr elektrostatyczny HME dla dzieci</t>
  </si>
  <si>
    <t xml:space="preserve">Przedłużacz martwa przestrzeń-prosta</t>
  </si>
  <si>
    <t xml:space="preserve">Przedłużacz martwa przestrzeń-zakrzywiona</t>
  </si>
  <si>
    <t xml:space="preserve">Przedłużacz martwa przestrzeń- zakrzywiona z portem</t>
  </si>
  <si>
    <t xml:space="preserve">Obwód oddechowy jednoramienny bez zastawki oddechowej, długość 180cm 285/5064 lub równoważne</t>
  </si>
  <si>
    <t xml:space="preserve">Opaska do rurek tracheostomijnych dla dzieci typu 321-01. Op 10 szt.</t>
  </si>
  <si>
    <t xml:space="preserve">Narzędzie do przecinania i zamykania naczyń do generatora Valleylab ForceTriad. op. 6 szt.</t>
  </si>
  <si>
    <t xml:space="preserve">Odsysanie min 48 h do 72 h przy intubacji noworodków, dzieci i dorosłych</t>
  </si>
  <si>
    <t xml:space="preserve">Obrotowa zastawka umożliwiająca oddzielenie cewnika od łącznika i przeprowadzenie bronchofiberoskopii</t>
  </si>
  <si>
    <t xml:space="preserve">Zawór jednokierunkowy portu do przepłukiwania cewnika</t>
  </si>
  <si>
    <t xml:space="preserve">Nie zawiera ftalanów</t>
  </si>
  <si>
    <t xml:space="preserve">Długość cewnika 58cm</t>
  </si>
  <si>
    <t xml:space="preserve">Rozmiar do wyboru Zamawiającego CH10 -CH18 lub CH10 - CH16</t>
  </si>
  <si>
    <t xml:space="preserve">Wymagania zamawiającego do poz. 2</t>
  </si>
  <si>
    <t xml:space="preserve">Długość cewnika 36-37 cm</t>
  </si>
  <si>
    <t xml:space="preserve">Przestrzeń martwa</t>
  </si>
  <si>
    <t xml:space="preserve">Uniwersalny łącznik stożkowy</t>
  </si>
  <si>
    <t xml:space="preserve">Złącze standardowe do obwodów oddechowych</t>
  </si>
  <si>
    <t xml:space="preserve">Obrotowa, łatwa do demontażu dzięki pierścieniowi rozłączającemu system do odsysania z łącznikiem rurki</t>
  </si>
  <si>
    <t xml:space="preserve">Zastawka zapewniająca odizolowanie dróg oddechowych pacjenta i bezpieczne przepłukanie systemu i umożliwiająca wykonanie bronchofiberoskopii</t>
  </si>
  <si>
    <t xml:space="preserve">Zapewnia integralność systemu wentylacji podczas bronchofiberoskopii oraz pobierania próbek wydzieliny</t>
  </si>
  <si>
    <t xml:space="preserve">Okres używania min 72 h</t>
  </si>
  <si>
    <t xml:space="preserve">Zestaw nie zawiera ftalanów</t>
  </si>
  <si>
    <t xml:space="preserve">Rozm. 14 CH, 16 CH, 18CH do wyboru Zamawiającego lub 12 CH -14CH 16CH</t>
  </si>
  <si>
    <t xml:space="preserve">Wymagania zamawiającego do poz. 3</t>
  </si>
  <si>
    <t xml:space="preserve">Z dwoma (roz. Ch 5) oraz trzema (roz. Ch 6, Ch 7 i Ch 8) łącznikami Y</t>
  </si>
  <si>
    <r>
      <rPr>
        <sz val="10"/>
        <rFont val="Arial"/>
        <family val="2"/>
        <charset val="238"/>
      </rPr>
      <t xml:space="preserve">Cewnik z otworem centralnym i </t>
    </r>
    <r>
      <rPr>
        <strike val="true"/>
        <sz val="10"/>
        <color rgb="FFC9211E"/>
        <rFont val="Arial"/>
        <family val="2"/>
        <charset val="238"/>
      </rPr>
      <t xml:space="preserve">dwoma</t>
    </r>
    <r>
      <rPr>
        <sz val="10"/>
        <color rgb="FFC9211E"/>
        <rFont val="Arial"/>
        <family val="2"/>
        <charset val="238"/>
      </rPr>
      <t xml:space="preserve"> 2-4</t>
    </r>
    <r>
      <rPr>
        <sz val="10"/>
        <rFont val="Arial"/>
        <family val="2"/>
        <charset val="238"/>
      </rPr>
      <t xml:space="preserve"> otworami bocznymi </t>
    </r>
    <r>
      <rPr>
        <strike val="true"/>
        <sz val="10"/>
        <color rgb="FFC9211E"/>
        <rFont val="Arial"/>
        <family val="2"/>
        <charset val="238"/>
      </rPr>
      <t xml:space="preserve">umiejscowionymi na różnej wysokości</t>
    </r>
  </si>
  <si>
    <t xml:space="preserve">Marker powyżej otworów bocznych w kierunku otworu centralnego</t>
  </si>
  <si>
    <t xml:space="preserve">Zestaw nie ma posiadać zaworu odcinającego go od pacjenta</t>
  </si>
  <si>
    <t xml:space="preserve">Końcówka komory płuczącej ma być zakończona małym otworem centrującym cewnik</t>
  </si>
  <si>
    <t xml:space="preserve">Przed zaworem wytwarzania podciśnienia wymagana jest przeźroczysta komora wizualizacji odsysanej wydzieliny</t>
  </si>
  <si>
    <t xml:space="preserve">Cewnik skalowany cyframi (pełny cm) i kolorami (oznaczenie połowa cm) oznaczenie kolorem w zakresie minimum 12-23 cm</t>
  </si>
  <si>
    <r>
      <rPr>
        <sz val="10"/>
        <rFont val="Arial"/>
        <family val="2"/>
        <charset val="238"/>
      </rPr>
      <t xml:space="preserve">Port do płukania z drenem długości min. 5 cm obrotowy z zastawką jednokierunkową</t>
    </r>
    <r>
      <rPr>
        <sz val="10"/>
        <color rgb="FFC9211E"/>
        <rFont val="Arial"/>
        <family val="2"/>
        <charset val="238"/>
      </rPr>
      <t xml:space="preserve"> </t>
    </r>
    <r>
      <rPr>
        <strike val="true"/>
        <sz val="10"/>
        <color rgb="FFC9211E"/>
        <rFont val="Arial"/>
        <family val="2"/>
        <charset val="238"/>
      </rPr>
      <t xml:space="preserve">z zestawem łączników (pakowanym osobno) do higieny jamy ustnej Y do rozdwojenia drenów na ssaka i prosty z zastawką ssąco-bezkontaktową</t>
    </r>
  </si>
  <si>
    <t xml:space="preserve">Produkty nie zawierają lateksu</t>
  </si>
  <si>
    <t xml:space="preserve">Łączenia do rur góra filtra 22M/15F łączenia  do rur dół filtra 22F/15M luer lock</t>
  </si>
  <si>
    <t xml:space="preserve">Z portem do kapnografii</t>
  </si>
  <si>
    <t xml:space="preserve">Objętość wewnętrzna 51 ml</t>
  </si>
  <si>
    <t xml:space="preserve">Opakowanie z nazwą filtra, znakowany strzałką kierunek otwierania</t>
  </si>
  <si>
    <t xml:space="preserve">Wymagania  graniczne Zamawiającego do poz. 5</t>
  </si>
  <si>
    <t xml:space="preserve">Objętość wewnętrzna 36 ml</t>
  </si>
  <si>
    <t xml:space="preserve">Mocowanie cewnika wewnętrzna objętość (ml) 20 ml</t>
  </si>
  <si>
    <t xml:space="preserve">Długość mocowania cewnika z łącznikiem (cm) 13.0  +/-  1.3</t>
  </si>
  <si>
    <t xml:space="preserve">Średnica mocowania cewnika wewnętrzna ( mm)14.5</t>
  </si>
  <si>
    <t xml:space="preserve">Opór na przepływ przy 15 L/min (hPa/L/min)   0.002</t>
  </si>
  <si>
    <t xml:space="preserve"> Połączenie pacjenta 15F</t>
  </si>
  <si>
    <t xml:space="preserve">Połączenie strony maszyny  15M</t>
  </si>
  <si>
    <t xml:space="preserve">Mocowanie cewnika wewnętrzna objętość (ml) 30 ml</t>
  </si>
  <si>
    <t xml:space="preserve">Długość mocowania cewnika z łącznikiem (cm) 18.0 +/-1.8</t>
  </si>
  <si>
    <t xml:space="preserve">Opór na przepływ przy 15 L/min (hPa/L/min)  0.005</t>
  </si>
  <si>
    <t xml:space="preserve">Połączenie pacjenta 22M/15F</t>
  </si>
  <si>
    <t xml:space="preserve">Połączenie strony maszyny 15M</t>
  </si>
  <si>
    <t xml:space="preserve">Opór na przepływ przy 15 L/min (hPa/L/min)   0.010</t>
  </si>
  <si>
    <r>
      <rPr>
        <b val="true"/>
        <sz val="10"/>
        <rFont val="Calibri11"/>
        <family val="0"/>
        <charset val="238"/>
      </rPr>
      <t xml:space="preserve">Wymagania bezwzględne Zamawiającego do poz. </t>
    </r>
    <r>
      <rPr>
        <b val="true"/>
        <strike val="true"/>
        <sz val="10"/>
        <color rgb="FFC9211E"/>
        <rFont val="Calibri11"/>
        <family val="0"/>
        <charset val="238"/>
      </rPr>
      <t xml:space="preserve">12</t>
    </r>
    <r>
      <rPr>
        <b val="true"/>
        <sz val="10"/>
        <color rgb="FFC9211E"/>
        <rFont val="Calibri11"/>
        <family val="0"/>
        <charset val="238"/>
      </rPr>
      <t xml:space="preserve"> 11</t>
    </r>
  </si>
  <si>
    <t xml:space="preserve">do naczyń o wielkości do 3 mm</t>
  </si>
  <si>
    <t xml:space="preserve">Trzon 12 cm</t>
  </si>
  <si>
    <t xml:space="preserve">Szczęki zakrzywione</t>
  </si>
  <si>
    <t xml:space="preserve">Wyprofilowana końcówka do preparowania na tępo</t>
  </si>
  <si>
    <t xml:space="preserve">Urzędzenie aktywowane ręcznie</t>
  </si>
  <si>
    <t xml:space="preserve">CZĘŚĆ NR 160 - POJEMNIK I FILTR DO SSAKA ACUVAC WEINMANN</t>
  </si>
  <si>
    <t xml:space="preserve">Pojemnik wielorazowy do ssaka ACUVAC WEINMANN</t>
  </si>
  <si>
    <t xml:space="preserve">Filtr do ssaka Accuvac i Rescue</t>
  </si>
  <si>
    <r>
      <rPr>
        <sz val="10"/>
        <color rgb="FF000000"/>
        <rFont val="Arial4"/>
        <family val="0"/>
        <charset val="238"/>
      </rPr>
      <t xml:space="preserve">Wyrób  medyczny </t>
    </r>
    <r>
      <rPr>
        <strike val="true"/>
        <sz val="10"/>
        <color rgb="FFC9211E"/>
        <rFont val="Arial4"/>
        <family val="0"/>
        <charset val="238"/>
      </rPr>
      <t xml:space="preserve">jednorazowy</t>
    </r>
  </si>
  <si>
    <r>
      <rPr>
        <sz val="10"/>
        <color rgb="FF000000"/>
        <rFont val="Arial4"/>
        <family val="0"/>
        <charset val="238"/>
      </rPr>
      <t xml:space="preserve">Sterylny </t>
    </r>
    <r>
      <rPr>
        <sz val="10"/>
        <color rgb="FFC9211E"/>
        <rFont val="Arial4"/>
        <family val="0"/>
        <charset val="238"/>
      </rPr>
      <t xml:space="preserve">lub mikrobiologicznie czysty</t>
    </r>
  </si>
  <si>
    <t xml:space="preserve">Zbiornik na wydzielinę wielokrotnego użytku.</t>
  </si>
  <si>
    <t xml:space="preserve">Przeznaczony do sterylizacji w autoklawie</t>
  </si>
  <si>
    <t xml:space="preserve">Pojemność pojemnika: 1000 ml</t>
  </si>
  <si>
    <t xml:space="preserve">Odpowiedni zarówno do ssaków Accuvac Rescue jak i ssaków Accuvac Basic</t>
  </si>
  <si>
    <r>
      <rPr>
        <sz val="10"/>
        <color rgb="FF000000"/>
        <rFont val="Arial4"/>
        <family val="0"/>
        <charset val="238"/>
      </rPr>
      <t xml:space="preserve">Wyrób  medyczny jednorazowy </t>
    </r>
    <r>
      <rPr>
        <sz val="10"/>
        <color rgb="FFC9211E"/>
        <rFont val="Arial4"/>
        <family val="0"/>
        <charset val="238"/>
      </rPr>
      <t xml:space="preserve">lub wielorazowy</t>
    </r>
  </si>
  <si>
    <t xml:space="preserve">Nazwa Wykonawcy……………………………………………………………………</t>
  </si>
  <si>
    <t xml:space="preserve">CZĘŚĆ NR 161</t>
  </si>
  <si>
    <t xml:space="preserve">Rurki intubacyjne z szerokim wejściem łącznika rurki, typ RIM lub równoważne</t>
  </si>
  <si>
    <t xml:space="preserve">pełny zakres rozmiarów do wyboru zamawiającego od 3 do 10</t>
  </si>
  <si>
    <t xml:space="preserve">z mankietem uszczelniającym</t>
  </si>
  <si>
    <t xml:space="preserve">półprzeźroczysty, odłączalny łącznik o średnicy zewnętrznej 15 mm</t>
  </si>
  <si>
    <t xml:space="preserve">Część nr 162</t>
  </si>
  <si>
    <t xml:space="preserve">ilość</t>
  </si>
  <si>
    <t xml:space="preserve">Cena brutto</t>
  </si>
  <si>
    <t xml:space="preserve">Producent/ Nazwa handlowa </t>
  </si>
  <si>
    <t xml:space="preserve">Linia łącząca z komorą rozprężania do dializy jednoigłowej do apartów Gambro  AK 95, 96 i 98, będących na wyposażeniu Zamawiającego </t>
  </si>
  <si>
    <t xml:space="preserve">sztuk</t>
  </si>
  <si>
    <t xml:space="preserve">Wymagania i parametry graniczne do poz. 1</t>
  </si>
  <si>
    <t xml:space="preserve">Opisać tak/nie oraz wskazać wartość parametru- jeśli dotyczy</t>
  </si>
  <si>
    <t xml:space="preserve">………………………..</t>
  </si>
  <si>
    <t xml:space="preserve">Część nr 163</t>
  </si>
  <si>
    <t xml:space="preserve">Filtry płynu dializacyjnego do aparatów Gambro AK 95, 96 i 98, będących na wyposażeniu Zamawiającego</t>
  </si>
  <si>
    <t xml:space="preserve">Część nr 164</t>
  </si>
  <si>
    <t xml:space="preserve">Wkład jednorazowy z węglanem sodu, do aparatów Gambro AK 95, 96 i 98, będących wyposażeniu Zamawiającego, dodatek do procesu dezynfekcji termicznej</t>
  </si>
  <si>
    <t xml:space="preserve">Wkład jednorazowy z kwasem cytrynowym, do aparatów Gambro AK 95, 96 i 98, bedących na wyposażeniu Zamawiającego, dodatek do procesu dezynfekcji termicznej</t>
  </si>
  <si>
    <t xml:space="preserve">Część nr 165</t>
  </si>
  <si>
    <t xml:space="preserve">Adapter do stosowania wentylacji metoda  nCPAP u noworodków z respiratora Fabian
</t>
  </si>
  <si>
    <t xml:space="preserve">Wymagania graniczne Zamawiającego do pozycji 1:</t>
  </si>
  <si>
    <t xml:space="preserve">…………….……………..</t>
  </si>
  <si>
    <t xml:space="preserve">długość 60 cm </t>
  </si>
  <si>
    <t xml:space="preserve">zakończony łącznikiem o średnicy 22 mm w kolorze białym </t>
  </si>
  <si>
    <t xml:space="preserve">Opakowanie foliowe z informacja o numerze serii oraz producenta i znaczkiem CE</t>
  </si>
  <si>
    <t xml:space="preserve">PAKIET NR 166 – Osłona na IMAGE1 PILOT</t>
  </si>
  <si>
    <t xml:space="preserve">Osłona na IMAGE1 PILOT</t>
  </si>
  <si>
    <t xml:space="preserve">Opakowanie 20 szt.</t>
  </si>
  <si>
    <t xml:space="preserve">rozmiar 42x164cm</t>
  </si>
  <si>
    <t xml:space="preserve">Elastyczna końcówka</t>
  </si>
  <si>
    <t xml:space="preserve">składane teleskopowo</t>
  </si>
  <si>
    <t xml:space="preserve">PAKIET NR 167</t>
  </si>
  <si>
    <t xml:space="preserve">Końćówki do badania ABR do urządzenia Interacoustics Eclipse </t>
  </si>
  <si>
    <t xml:space="preserve">Opakowanie 100 szt.</t>
  </si>
  <si>
    <t xml:space="preserve">rozmiar pediatryczny, kolor różowy</t>
  </si>
  <si>
    <t xml:space="preserve">CZĘŚĆ NR 168</t>
  </si>
  <si>
    <t xml:space="preserve">Tytanowy stent do drenażu moczowodów</t>
  </si>
  <si>
    <t xml:space="preserve">możliwość stosowania do 12 miesięcy</t>
  </si>
  <si>
    <t xml:space="preserve">W zestawie z cieniującym cewnikiem wprowadzającym</t>
  </si>
  <si>
    <t xml:space="preserve">podpis osoby uprawnionej</t>
  </si>
  <si>
    <t xml:space="preserve">CZĘŚĆ NR 169 - AKCESORIA DO ZESTAWU ODDECHOWEGO INFANT FLOW</t>
  </si>
  <si>
    <t xml:space="preserve">Jednorazowy układ oddechowy nCPAP Infant Flow z podgrzewanym ramieniem wdechowym przystosowany do nawilżacza Fisher&amp; Paykel, model MR850</t>
  </si>
  <si>
    <t xml:space="preserve">Uniwersalna samonapełniająca się komora do nawilżacza</t>
  </si>
  <si>
    <t xml:space="preserve">Generator nCPAP typu INSPIRE</t>
  </si>
  <si>
    <t xml:space="preserve">Maseczka donosowa</t>
  </si>
  <si>
    <t xml:space="preserve">Czapeczka/mocowanie układu pacjenta</t>
  </si>
  <si>
    <t xml:space="preserve">Końcówka donosowa</t>
  </si>
  <si>
    <t xml:space="preserve">Czujnik brzuszny oddechów</t>
  </si>
  <si>
    <t xml:space="preserve">Filtr bakteryjny i tłumiący szum przepływów gazów kompatybilny z układem oddechowym Infant Flow</t>
  </si>
  <si>
    <t xml:space="preserve">Wymagania zamawiającego do poz. 1 </t>
  </si>
  <si>
    <t xml:space="preserve">Odcinek wdechowy (kolor niebieski lub inny kolor) podgrzewany za pomocą spiralnej grzałki dł 120 cm +/- 10 cm</t>
  </si>
  <si>
    <t xml:space="preserve">Średnica wew.10 mm na całości układu rura karbowana</t>
  </si>
  <si>
    <t xml:space="preserve">Zakończenie z jednej strony-końcówka na komorę nawilżacza o średnicy wew. 22 mm zespolona z portem czujnika temperatury o średnicy 7,6 mm z wycięciem pozycjonującym lub bez wycięcia pozycjonującego z łączem typu T wmontowanym w odległości ok. 30 cm od końcówki rozłącznej oraz gniazdem podgrzewania węża w kształcie koniczynki (do MR850). </t>
  </si>
  <si>
    <t xml:space="preserve">Z drugiej strony - końcówka rozłączna dwudrożna łącząca dopływ gazów oddechowych i linie do pomiaru ciśnienia proksymalnego z generatorem, w odległości ok.30- 40 cm od tej końcówki wmontowane złącze typu T do pomiaru temperatury gazów oddechowych za pomocą czujnika o śr. 7,6 mm</t>
  </si>
  <si>
    <t xml:space="preserve">Odcinek pomiarowy do proksymalnego pomiaru ciśnienia w drogach oddechowych zakończony końcówką cylindryczno-stożkową</t>
  </si>
  <si>
    <t xml:space="preserve">Odcinek łączący nawilżacz z aparatem dł min 60-65 cm z odejściem Luer-Lock do przeprowadzenia pomiarów</t>
  </si>
  <si>
    <t xml:space="preserve">Z ochroną przecidrobnoustrojową z wykorzystaniem jonów srebra </t>
  </si>
  <si>
    <t xml:space="preserve">Pakowany indywidualnie -oznakowanie opakowaniu zgodne  Ustawą o Wyrobach Medycznych</t>
  </si>
  <si>
    <t xml:space="preserve">Opakowanie komory posiada datę ważności i nr serii</t>
  </si>
  <si>
    <t xml:space="preserve">Komora uniwersalna przeznaczona dla dorosłych, dzieci i noworodków</t>
  </si>
  <si>
    <t xml:space="preserve">Jeden pływak lub dwa pływaki lub system działający na zasadzie kołnierza zapobiegające przedostaniu się wody do układu oddechowego</t>
  </si>
  <si>
    <t xml:space="preserve">Posiada zintegrowany nierozłączny dren o długości 90 cm - 120 cm zaopatrzony w nakłuwacz z systemem odpowietrzającym</t>
  </si>
  <si>
    <t xml:space="preserve">Pasuje do wszystkich nawilżaczy Fisher &amp; Paykel z serii MR…</t>
  </si>
  <si>
    <t xml:space="preserve">Otwór wejścia 22 mm M - średnica zewnętrzna</t>
  </si>
  <si>
    <t xml:space="preserve">Otwór wyjścia 22 mm M - średnica zewnętrzna</t>
  </si>
  <si>
    <t xml:space="preserve">Umożliwia podłączenie noworodka do układu oddechowego</t>
  </si>
  <si>
    <t xml:space="preserve">Linia wydechowa połączona z generatorem poprzez przegub obrotowy</t>
  </si>
  <si>
    <t xml:space="preserve">Mocowany do czapki za pomocą tasiemek, lub do czepca w mocowaniu kołyskowym</t>
  </si>
  <si>
    <t xml:space="preserve">Końcówka donosowa łącząca generator z noworodkiem w komplecie 3 różne rozmiary</t>
  </si>
  <si>
    <t xml:space="preserve">Wymagania zamawiającego do poz. 4</t>
  </si>
  <si>
    <t xml:space="preserve">Rozmiar: S, M, L, XL do wyboru Zamawiającego</t>
  </si>
  <si>
    <t xml:space="preserve">Wymagania zamawiającego do poz. 5</t>
  </si>
  <si>
    <t xml:space="preserve">Wyposażona w trzy zapięcia na rzepy do mocowania węży</t>
  </si>
  <si>
    <t xml:space="preserve">Możliwość rozwiązania by uzyskać dostęp do ciemiączka</t>
  </si>
  <si>
    <t xml:space="preserve">Rozmiar-obwód głowy od 18-44 cm  lub od 16 - 40 cm co 2 cm do wyboru Zamawiajacego</t>
  </si>
  <si>
    <t xml:space="preserve">Wymagania zamawiającego do poz. 6</t>
  </si>
  <si>
    <t xml:space="preserve">Końcówka łącząca generator z noworodkiem wykonana z miękkiego silikonu</t>
  </si>
  <si>
    <t xml:space="preserve">Dwie cylindryczne stożkowe końcówki</t>
  </si>
  <si>
    <t xml:space="preserve">Rozmiar: XS, S, M, L , XL do wyboru Zamawiającego lub S, M, L, XL  lub S, M , L  lub XS,S, M, L do wyboru Zamawiającego</t>
  </si>
  <si>
    <t xml:space="preserve">Wymagania zamawiającego do poz. 7</t>
  </si>
  <si>
    <t xml:space="preserve">Czujnik do wykrywania wysiłku wdechowego noworodka (kapsuła Graseby), steruje podawaniem westchnień</t>
  </si>
  <si>
    <t xml:space="preserve">Długość 100 cm-130 cm</t>
  </si>
  <si>
    <t xml:space="preserve">Wymagania zamawiającego do poz. 1-8</t>
  </si>
  <si>
    <t xml:space="preserve">Wszystkie pozycje z pakietu muszą być ze sobą kompatybilne</t>
  </si>
  <si>
    <t xml:space="preserve">………………………………..</t>
  </si>
  <si>
    <t xml:space="preserve">CZĘŚĆ NR 170 - OBWODY NOWORODKOWE DO RESPIRATORÓW</t>
  </si>
  <si>
    <t xml:space="preserve">Układ oddechowy noworodkowy współpracujący z respiratorami Babylog, Fabian</t>
  </si>
  <si>
    <t xml:space="preserve">Płucko testowe do respiratora noworodkowego</t>
  </si>
  <si>
    <t xml:space="preserve">Spiralna grzałka na linii wdechowej</t>
  </si>
  <si>
    <t xml:space="preserve">Pułapka wodna na linii wydechowej</t>
  </si>
  <si>
    <t xml:space="preserve">Dwa kolory rur odróżniające wdech i wydech</t>
  </si>
  <si>
    <r>
      <rPr>
        <sz val="9"/>
        <rFont val="Arial"/>
        <family val="2"/>
        <charset val="238"/>
      </rPr>
      <t xml:space="preserve">Dren proksymalny:część Y obrotowa</t>
    </r>
    <r>
      <rPr>
        <sz val="9"/>
        <color rgb="FFFF0000"/>
        <rFont val="Arial"/>
        <family val="2"/>
        <charset val="238"/>
      </rPr>
      <t xml:space="preserve"> </t>
    </r>
    <r>
      <rPr>
        <sz val="9"/>
        <rFont val="Arial"/>
        <family val="2"/>
        <charset val="238"/>
      </rPr>
      <t xml:space="preserve">oraz posiadająca wejście do podawania surfaktantu lub bez wejścia do podawania surfaktantu</t>
    </r>
  </si>
  <si>
    <t xml:space="preserve">Kpl adapterów umożliwiających stosowanie układu do różnych typów respiratorów</t>
  </si>
  <si>
    <t xml:space="preserve">Przepływ gazu powyżej 4l/min</t>
  </si>
  <si>
    <t xml:space="preserve">Wejście w grzałce musi zawierać trójkątne lub okrągłe wcięcie, które umożliwia podłączenie czujnika temperatury stosowanego również do modelu nawilżacza MR 850 f-my Fisher &amp; Paykel</t>
  </si>
  <si>
    <t xml:space="preserve">Dren proksymalny:część Y obrotowa oraz posiadająca wejście do podawania surfaktantu lub bez wejścia do podawania surfaktantu</t>
  </si>
  <si>
    <t xml:space="preserve">Komora z automatycznym pobieraniem wody, posiadająca jeden lub dwa pływaki lub system działający na zasadzie kołnierza zabezpieczające przed przedostaniem się wody do układu oddechowego</t>
  </si>
  <si>
    <t xml:space="preserve">Układ wraz z komorą musi znajdować się w jednym opakowaniu</t>
  </si>
  <si>
    <t xml:space="preserve">CZĘŚĆ NR 171 - CEWNIKI DO DIALIZY OTRZEWNOWEJ</t>
  </si>
  <si>
    <t xml:space="preserve">(zl)</t>
  </si>
  <si>
    <t xml:space="preserve">Cewnik Tenckhoff prosty do dializy otrzewnowej z 2 mankietami, dł. 31-32cm, wymiary licząc od jamy otrzewnowej 3+3,5+0,75+3+0,75+20=31 cm</t>
  </si>
  <si>
    <t xml:space="preserve">Cewniki Tenckhoff prosty do dializy otrzewnowej z 2 mankietami, dł. 42cm, wymiary licząc od jamy otrzewnowej 7+8+1+5+1+20=42 cm</t>
  </si>
  <si>
    <t xml:space="preserve">Cewniki Tenckhoff prosty do dializy otrzewnowej z 1 mankietem, dł. 42cm, wymiary licząc od jamy otrzewnowej 7+14+1+20=42 cm</t>
  </si>
  <si>
    <t xml:space="preserve">Cewniki Tenckhoff prosty do dializy otrzewnowej z 2 mankietem, dł. 37 cm, wymiary licząc od jamy otrzewnowej 5+5,5+0,75+5+0,75+20=37 cm</t>
  </si>
  <si>
    <t xml:space="preserve">fv</t>
  </si>
  <si>
    <r>
      <rPr>
        <b val="true"/>
        <sz val="9"/>
        <rFont val="Arial"/>
        <family val="2"/>
        <charset val="238"/>
      </rPr>
      <t xml:space="preserve">CZĘŚĆ NR 172 - ZGŁĘBNIK ŻOŁĄDKOWY </t>
    </r>
    <r>
      <rPr>
        <b val="true"/>
        <strike val="true"/>
        <sz val="9"/>
        <color rgb="FFC9211E"/>
        <rFont val="Arial"/>
        <family val="2"/>
        <charset val="238"/>
      </rPr>
      <t xml:space="preserve">SILIKONOWANY</t>
    </r>
  </si>
  <si>
    <t xml:space="preserve">Zgłębniki żołądkowe z zatyczką</t>
  </si>
  <si>
    <r>
      <rPr>
        <sz val="9"/>
        <rFont val="Arial"/>
        <family val="2"/>
        <charset val="238"/>
      </rPr>
      <t xml:space="preserve">Pakowany indywidualnie (cewnik pakowany </t>
    </r>
    <r>
      <rPr>
        <strike val="true"/>
        <sz val="9"/>
        <color rgb="FFC9211E"/>
        <rFont val="Arial"/>
        <family val="2"/>
        <charset val="238"/>
      </rPr>
      <t xml:space="preserve">na prosto</t>
    </r>
    <r>
      <rPr>
        <sz val="9"/>
        <rFont val="Arial"/>
        <family val="2"/>
        <charset val="238"/>
      </rPr>
      <t xml:space="preserve"> w opakowanie papier-folia), z marginesem otwarcia pozwalającym na jałowe wydobycie cewnika </t>
    </r>
  </si>
  <si>
    <r>
      <rPr>
        <sz val="9"/>
        <rFont val="Arial"/>
        <family val="2"/>
        <charset val="238"/>
      </rPr>
      <t xml:space="preserve">Rozm. CH6 - CH 24 lub CH25 długość  750-1500  mm (w zależności od rozmiaru zgłębnika) </t>
    </r>
    <r>
      <rPr>
        <sz val="9"/>
        <color rgb="FFC9211E"/>
        <rFont val="Arial"/>
        <family val="2"/>
        <charset val="238"/>
      </rPr>
      <t xml:space="preserve">lub 105cm niezależnie od rozmiaru</t>
    </r>
  </si>
  <si>
    <t xml:space="preserve">Wykonany z plastycznego PCV</t>
  </si>
  <si>
    <t xml:space="preserve">"Zmrożona" powierzchnia zewnętrzna</t>
  </si>
  <si>
    <t xml:space="preserve">Dwa lub cztery otwory boczne</t>
  </si>
  <si>
    <t xml:space="preserve">Zamknięty atraumatyczny koniec </t>
  </si>
  <si>
    <r>
      <rPr>
        <sz val="9"/>
        <rFont val="Arial"/>
        <family val="2"/>
        <charset val="238"/>
      </rPr>
      <t xml:space="preserve">Skalowany w odległości 450 lub 460, 550 lub 560 , 650 lub 660, 750 lub 760 mm od dystalnego końca </t>
    </r>
    <r>
      <rPr>
        <sz val="9"/>
        <color rgb="FFC9211E"/>
        <rFont val="Arial"/>
        <family val="2"/>
        <charset val="238"/>
      </rPr>
      <t xml:space="preserve">lub 50, 60, 70 cm od końca dystalnego</t>
    </r>
  </si>
  <si>
    <t xml:space="preserve">Zatyczka przytwierdzona do zgłębnika zakręcana nie otwiera się samoistnie.</t>
  </si>
  <si>
    <r>
      <rPr>
        <sz val="9"/>
        <rFont val="Arial"/>
        <family val="2"/>
        <charset val="238"/>
      </rPr>
      <t xml:space="preserve">Barwny kod zatyczek</t>
    </r>
    <r>
      <rPr>
        <sz val="9"/>
        <color rgb="FFC9211E"/>
        <rFont val="Arial"/>
        <family val="2"/>
        <charset val="238"/>
      </rPr>
      <t xml:space="preserve"> lub kolorystyczne oznaczenie rozmiaru na łączniku</t>
    </r>
  </si>
  <si>
    <t xml:space="preserve">Cewnik o odpowiedniej giętkości i miękkości, podatny na manipulacje ruchową</t>
  </si>
  <si>
    <t xml:space="preserve">Dopasowany i umożliwiający szczelne połączenie z innego rodzaju sprzętem jednorazowego użytku</t>
  </si>
  <si>
    <t xml:space="preserve">Nie zawiera ftalanów </t>
  </si>
  <si>
    <t xml:space="preserve">CZĘŚĆ NR 173 - SYSTEM JEDNOCZĘŚCIOWY DO STOMII,  SYSTEM DWUCZĘŚCIOWY DO STOMII, </t>
  </si>
  <si>
    <t xml:space="preserve">System jednoczęściowy do ileostomii</t>
  </si>
  <si>
    <t xml:space="preserve">System jednoczęściowy do urostomii</t>
  </si>
  <si>
    <t xml:space="preserve">System jednoczęsciowy Convex</t>
  </si>
  <si>
    <t xml:space="preserve">System jednoczęściowy pediatryczny</t>
  </si>
  <si>
    <r>
      <rPr>
        <sz val="9"/>
        <rFont val="Arial"/>
        <family val="2"/>
        <charset val="238"/>
      </rPr>
      <t xml:space="preserve">System jednoczęciowy neonatologiczny </t>
    </r>
    <r>
      <rPr>
        <sz val="9"/>
        <color rgb="FFC9211E"/>
        <rFont val="Arial"/>
        <family val="2"/>
        <charset val="238"/>
      </rPr>
      <t xml:space="preserve">lub worki dwuczęściowe neonatologiczne</t>
    </r>
  </si>
  <si>
    <t xml:space="preserve">Płytki do systemu dwuczęściowego   </t>
  </si>
  <si>
    <t xml:space="preserve">Płytki do systemu dwuczęściowego pediatrycznego</t>
  </si>
  <si>
    <t xml:space="preserve">WORKI DO SYSTEMU DWUCZĘŚCIOWEGO  </t>
  </si>
  <si>
    <t xml:space="preserve">PŁYTKI CONVEX do systemu dwuczęściowego</t>
  </si>
  <si>
    <r>
      <rPr>
        <sz val="9"/>
        <rFont val="Arial"/>
        <family val="2"/>
        <charset val="238"/>
      </rPr>
      <t xml:space="preserve">Pasta uszczelniajaco- gojąca </t>
    </r>
    <r>
      <rPr>
        <sz val="9"/>
        <color rgb="FFFF4000"/>
        <rFont val="Arial"/>
        <family val="2"/>
        <charset val="238"/>
      </rPr>
      <t xml:space="preserve">lub pasta stomijna lub pasta uszczalniająca</t>
    </r>
  </si>
  <si>
    <t xml:space="preserve">Pasta stomijna</t>
  </si>
  <si>
    <t xml:space="preserve">Puder stomijny</t>
  </si>
  <si>
    <t xml:space="preserve">Rękaw do irygacji w systemie jedno lub dwuczęściowym do wyboru Zamawiającego</t>
  </si>
  <si>
    <t xml:space="preserve">Pierścień uszczelniający</t>
  </si>
  <si>
    <r>
      <rPr>
        <sz val="9"/>
        <rFont val="Arial"/>
        <family val="2"/>
        <charset val="238"/>
      </rPr>
      <t xml:space="preserve">Pierścień uszczelniający w postaci paska </t>
    </r>
    <r>
      <rPr>
        <sz val="9"/>
        <color rgb="FFC9211E"/>
        <rFont val="Arial"/>
        <family val="2"/>
        <charset val="238"/>
      </rPr>
      <t xml:space="preserve">lub pełny pierścień</t>
    </r>
  </si>
  <si>
    <t xml:space="preserve">worek przeźroczysty lub w otoczce fizelinowej lub materiałowej do wyboru Zamawiającego</t>
  </si>
  <si>
    <t xml:space="preserve">średnica  do wycięcia od 10-60mm (+/- 10 mm) do wyboru Zamawiającego</t>
  </si>
  <si>
    <t xml:space="preserve">otwieranie z możliwością opróżniania</t>
  </si>
  <si>
    <t xml:space="preserve">pojemność 300-650 ml</t>
  </si>
  <si>
    <t xml:space="preserve">przylepiec antyalegrigczny, przyjazny dla skóry</t>
  </si>
  <si>
    <r>
      <rPr>
        <sz val="9"/>
        <rFont val="Arial"/>
        <family val="2"/>
        <charset val="238"/>
      </rPr>
      <t xml:space="preserve">przylepiec o właściowościach ochronnych</t>
    </r>
    <r>
      <rPr>
        <strike val="true"/>
        <sz val="9"/>
        <color rgb="FFC9211E"/>
        <rFont val="Arial"/>
        <family val="2"/>
        <charset val="238"/>
      </rPr>
      <t xml:space="preserve"> i gojących</t>
    </r>
  </si>
  <si>
    <t xml:space="preserve">worek zbudowany z wielowarstwowej lub jednowarstwowej folii nieprzepuszczalnej dla gazów, zapachów i wydalin</t>
  </si>
  <si>
    <t xml:space="preserve">Wymagania graniczne  Zamawiającego do poz. 2</t>
  </si>
  <si>
    <r>
      <rPr>
        <sz val="9"/>
        <rFont val="Arial"/>
        <family val="2"/>
        <charset val="238"/>
      </rPr>
      <t xml:space="preserve">worek przeźroczysty lub w otoczce fizelinowej lub materiałowej do wyboru Zamawiającego 
</t>
    </r>
    <r>
      <rPr>
        <sz val="9"/>
        <color rgb="FFC9211E"/>
        <rFont val="Arial"/>
        <family val="2"/>
        <charset val="238"/>
      </rPr>
      <t xml:space="preserve">Zamawiający dopuszcza zaoferowanie tylko przeźroczystych z włókniną od strony pacjenta.</t>
    </r>
  </si>
  <si>
    <t xml:space="preserve">średnica  do wycięcia od 10-90 mm (+/- 10mm) do wyboru Zamawiającego</t>
  </si>
  <si>
    <t xml:space="preserve">otwarte z możliwością opróżniania</t>
  </si>
  <si>
    <t xml:space="preserve">pojemność 700-1000 ml</t>
  </si>
  <si>
    <t xml:space="preserve">worek zbudowany z wielowarstwowej lub jednowarstwowej folii nieprzepuszczlnej dla gazów, zapachów i wydalin</t>
  </si>
  <si>
    <t xml:space="preserve">Wymagania graniczne zamawiającego do poz. 3</t>
  </si>
  <si>
    <t xml:space="preserve">średnica  do wycięcia od 10-50 mm (+/- 10 mm) do wyboru Zamawiającego</t>
  </si>
  <si>
    <t xml:space="preserve">pojemność 200-500 ml</t>
  </si>
  <si>
    <t xml:space="preserve">system do ileostomii, kolostomii do wyboru Zamawiającego</t>
  </si>
  <si>
    <t xml:space="preserve">posiada wypukły przylepiec</t>
  </si>
  <si>
    <t xml:space="preserve">średnica przylepca do wycięcia w zakresie od 10-43 do 10-70mm do wyboru zamawiającego</t>
  </si>
  <si>
    <t xml:space="preserve">Wymaganiagraniczne  Zamawiającego do poz. 5</t>
  </si>
  <si>
    <r>
      <rPr>
        <sz val="9"/>
        <rFont val="Arial"/>
        <family val="2"/>
        <charset val="238"/>
      </rPr>
      <t xml:space="preserve">średnica  do wycięcia </t>
    </r>
    <r>
      <rPr>
        <sz val="9"/>
        <color rgb="FFC9211E"/>
        <rFont val="Arial"/>
        <family val="2"/>
        <charset val="238"/>
      </rPr>
      <t xml:space="preserve">w zakresie </t>
    </r>
    <r>
      <rPr>
        <sz val="9"/>
        <rFont val="Arial"/>
        <family val="2"/>
        <charset val="238"/>
      </rPr>
      <t xml:space="preserve">od 0-35 do 0-40 mm, bez otworu </t>
    </r>
    <r>
      <rPr>
        <sz val="9"/>
        <color rgb="FFC9211E"/>
        <rFont val="Arial"/>
        <family val="2"/>
        <charset val="238"/>
      </rPr>
      <t xml:space="preserve">lub 8-50mm</t>
    </r>
    <r>
      <rPr>
        <sz val="9"/>
        <rFont val="Arial"/>
        <family val="2"/>
        <charset val="238"/>
      </rPr>
      <t xml:space="preserve"> do wyboru Zamawiającego</t>
    </r>
  </si>
  <si>
    <r>
      <rPr>
        <sz val="9"/>
        <rFont val="Arial"/>
        <family val="2"/>
        <charset val="238"/>
      </rPr>
      <t xml:space="preserve">Pojemność   100- </t>
    </r>
    <r>
      <rPr>
        <strike val="true"/>
        <sz val="9"/>
        <color rgb="FFC9211E"/>
        <rFont val="Arial"/>
        <family val="2"/>
        <charset val="238"/>
      </rPr>
      <t xml:space="preserve">180</t>
    </r>
    <r>
      <rPr>
        <sz val="9"/>
        <color rgb="FFC9211E"/>
        <rFont val="Arial"/>
        <family val="2"/>
        <charset val="238"/>
      </rPr>
      <t xml:space="preserve"> 330</t>
    </r>
    <r>
      <rPr>
        <sz val="9"/>
        <rFont val="Arial"/>
        <family val="2"/>
        <charset val="238"/>
      </rPr>
      <t xml:space="preserve">ml</t>
    </r>
  </si>
  <si>
    <t xml:space="preserve">Wymaganiagraniczne  Zamawiającego do poz. 6</t>
  </si>
  <si>
    <r>
      <rPr>
        <sz val="9"/>
        <rFont val="Arial"/>
        <family val="2"/>
        <charset val="238"/>
      </rPr>
      <t xml:space="preserve">worek przeźroczysty lub w otoczce fizelinowej lub materiałowej do wyboru Zamawiającego </t>
    </r>
    <r>
      <rPr>
        <sz val="9"/>
        <color rgb="FFC9211E"/>
        <rFont val="Arial"/>
        <family val="2"/>
        <charset val="238"/>
      </rPr>
      <t xml:space="preserve">(nie dotyczy worka dwuczęściowego)</t>
    </r>
  </si>
  <si>
    <r>
      <rPr>
        <sz val="9"/>
        <rFont val="Arial"/>
        <family val="2"/>
        <charset val="238"/>
      </rPr>
      <t xml:space="preserve">średnica  do wycięcia </t>
    </r>
    <r>
      <rPr>
        <sz val="9"/>
        <color rgb="FFC9211E"/>
        <rFont val="Arial"/>
        <family val="2"/>
        <charset val="238"/>
      </rPr>
      <t xml:space="preserve">w zakresie</t>
    </r>
    <r>
      <rPr>
        <sz val="9"/>
        <rFont val="Arial"/>
        <family val="2"/>
        <charset val="238"/>
      </rPr>
      <t xml:space="preserve"> od 10-35 do 0-40 mm </t>
    </r>
    <r>
      <rPr>
        <sz val="9"/>
        <color rgb="FFC9211E"/>
        <rFont val="Arial"/>
        <family val="2"/>
        <charset val="238"/>
      </rPr>
      <t xml:space="preserve">lub 0-23mm</t>
    </r>
    <r>
      <rPr>
        <sz val="9"/>
        <rFont val="Arial"/>
        <family val="2"/>
        <charset val="238"/>
      </rPr>
      <t xml:space="preserve">, bez otworu  do wyboru Zamawiającego </t>
    </r>
    <r>
      <rPr>
        <sz val="9"/>
        <color rgb="FFC9211E"/>
        <rFont val="Arial"/>
        <family val="2"/>
        <charset val="238"/>
      </rPr>
      <t xml:space="preserve">(nie dotyczy worka dwuczęściowego)</t>
    </r>
  </si>
  <si>
    <r>
      <rPr>
        <sz val="9"/>
        <rFont val="Arial"/>
        <family val="2"/>
        <charset val="238"/>
      </rPr>
      <t xml:space="preserve">pojemność 0-100ml </t>
    </r>
    <r>
      <rPr>
        <strike val="true"/>
        <sz val="9"/>
        <color rgb="FFC9211E"/>
        <rFont val="Arial"/>
        <family val="2"/>
        <charset val="238"/>
      </rPr>
      <t xml:space="preserve">(85ml)</t>
    </r>
  </si>
  <si>
    <r>
      <rPr>
        <sz val="9"/>
        <rFont val="Arial"/>
        <family val="2"/>
        <charset val="238"/>
      </rPr>
      <t xml:space="preserve">przylepiec antyalegrigczny, przyjazny dla skóry  </t>
    </r>
    <r>
      <rPr>
        <sz val="9"/>
        <color rgb="FFC9211E"/>
        <rFont val="Arial"/>
        <family val="2"/>
        <charset val="238"/>
      </rPr>
      <t xml:space="preserve">(nie dotyczy worka dwuczęściowego)</t>
    </r>
  </si>
  <si>
    <r>
      <rPr>
        <sz val="9"/>
        <rFont val="Arial"/>
        <family val="2"/>
        <charset val="238"/>
      </rPr>
      <t xml:space="preserve">przylepiec o właściowościach ochronnych </t>
    </r>
    <r>
      <rPr>
        <strike val="true"/>
        <sz val="9"/>
        <color rgb="FFC9211E"/>
        <rFont val="Arial"/>
        <family val="2"/>
        <charset val="238"/>
      </rPr>
      <t xml:space="preserve"> i gojących </t>
    </r>
    <r>
      <rPr>
        <sz val="9"/>
        <color rgb="FFC9211E"/>
        <rFont val="Arial"/>
        <family val="2"/>
        <charset val="238"/>
      </rPr>
      <t xml:space="preserve"> (nie dotyczy worka dwuczęściowego)</t>
    </r>
  </si>
  <si>
    <t xml:space="preserve">Wymaganiagraniczne  Zamawiającego do poz. 7</t>
  </si>
  <si>
    <r>
      <rPr>
        <sz val="9"/>
        <rFont val="Arial"/>
        <family val="2"/>
        <charset val="238"/>
      </rPr>
      <t xml:space="preserve">średnica  do wycięcia </t>
    </r>
    <r>
      <rPr>
        <sz val="9"/>
        <color rgb="FFC9211E"/>
        <rFont val="Arial"/>
        <family val="2"/>
        <charset val="238"/>
      </rPr>
      <t xml:space="preserve">w zakresie </t>
    </r>
    <r>
      <rPr>
        <sz val="9"/>
        <rFont val="Arial"/>
        <family val="2"/>
        <charset val="238"/>
      </rPr>
      <t xml:space="preserve">od 10-70mm (+/- 10 mm) do wyboru Zamawiającego
</t>
    </r>
    <r>
      <rPr>
        <sz val="9"/>
        <color rgb="FFC9211E"/>
        <rFont val="Arial"/>
        <family val="2"/>
        <charset val="238"/>
      </rPr>
      <t xml:space="preserve">Zamawiający dopuszcza płytki bez konieczności docinania z otworami startowymi w zależności od rozmiaru 13-22, 22-33, 33-45, 33-56 do wyboru zamawiającego</t>
    </r>
  </si>
  <si>
    <t xml:space="preserve">Płytka antyalergiczna, przyjazna dla skóry</t>
  </si>
  <si>
    <t xml:space="preserve">Płytka wykonana z materiału o właściwościach ochronnych </t>
  </si>
  <si>
    <t xml:space="preserve">Wymaganiagraniczne  Zamawiającego do poz. 8</t>
  </si>
  <si>
    <r>
      <rPr>
        <sz val="9"/>
        <rFont val="Arial"/>
        <family val="2"/>
        <charset val="238"/>
      </rPr>
      <t xml:space="preserve">średnica do wycięcia od 0-27 do 0-40 mm(+/- 8 mm), do wyboru Zamawiającego 
</t>
    </r>
    <r>
      <rPr>
        <sz val="9"/>
        <color rgb="FFC9211E"/>
        <rFont val="Arial"/>
        <family val="2"/>
        <charset val="238"/>
      </rPr>
      <t xml:space="preserve">(W przypadku zaoferowania w pozycji 6 worka dwuczęściowego neonatologicznego, należy zaoferować również płytkę dedykowaną do tego worka)</t>
    </r>
  </si>
  <si>
    <t xml:space="preserve">Wymaganiagraniczne  Zamawiającego do poz. 9</t>
  </si>
  <si>
    <t xml:space="preserve">worki pasujące do płytek z poz. 7 i 10 w tym worki urostomijne do wyboru Zamawiającego</t>
  </si>
  <si>
    <t xml:space="preserve">worki z możliwością opróżniania </t>
  </si>
  <si>
    <r>
      <rPr>
        <sz val="9"/>
        <rFont val="Arial"/>
        <family val="2"/>
        <charset val="238"/>
      </rPr>
      <t xml:space="preserve">Przezroczyste lub w otoczce fizelinowej lub materiałowej do wyboru Zamawiającego
</t>
    </r>
    <r>
      <rPr>
        <sz val="9"/>
        <color rgb="FFC9211E"/>
        <rFont val="Arial"/>
        <family val="2"/>
        <charset val="238"/>
      </rPr>
      <t xml:space="preserve">Zamawiający dopuszcza zaoferowanie tylko przeźroczystych z włókniną od strony pacjenta.</t>
    </r>
  </si>
  <si>
    <t xml:space="preserve">Wymaganiagraniczne  Zamawiającego do poz. 10</t>
  </si>
  <si>
    <t xml:space="preserve">płytka do ileostomii, kolostomii do wyboru Zamawiającego</t>
  </si>
  <si>
    <r>
      <rPr>
        <sz val="9"/>
        <rFont val="Arial"/>
        <family val="2"/>
        <charset val="238"/>
      </rPr>
      <t xml:space="preserve">średnica przylepca do wycięcia w zakresie 10-53 do 10-70mm do wyboru zamawiającego
</t>
    </r>
    <r>
      <rPr>
        <sz val="9"/>
        <color rgb="FFC9211E"/>
        <rFont val="Arial"/>
        <family val="2"/>
        <charset val="238"/>
      </rPr>
      <t xml:space="preserve">Zamawiający dopuszcza płytki bez konieczności docinania z otworami startowymi w zależności od rozmiaru 13-22, 22-33, 33-45 mm  do wyboru zamawiającego</t>
    </r>
  </si>
  <si>
    <t xml:space="preserve">Wymagania graniczne Zamawiającego do poz. 13</t>
  </si>
  <si>
    <t xml:space="preserve">pochłania wilgoć ze skóry </t>
  </si>
  <si>
    <t xml:space="preserve">zmniejsza podrażnienie skóry wokół stomii</t>
  </si>
  <si>
    <t xml:space="preserve">Wymagania graniczne Zamawiającego do poz. 15</t>
  </si>
  <si>
    <t xml:space="preserve">szczelnie dopasowuje sprzęt stomijny do ciała</t>
  </si>
  <si>
    <t xml:space="preserve">ogranicza wyciek treści jelitowej lub moczowej na skórę</t>
  </si>
  <si>
    <t xml:space="preserve">grubość pierścienia od 2-5 mm lub 2mm i 4,2mm do wyboru zamawiającego</t>
  </si>
  <si>
    <t xml:space="preserve">Wymagania graniczne Zamawiającego do poz. 16</t>
  </si>
  <si>
    <t xml:space="preserve">umożliwia swobodny ruch ciała</t>
  </si>
  <si>
    <t xml:space="preserve">zabezpiecza przed nagłym odklejeniem przylepca </t>
  </si>
  <si>
    <t xml:space="preserve">CZĘŚĆ NR 174 Igły do ostrzykiwania endoskopowe</t>
  </si>
  <si>
    <r>
      <rPr>
        <b val="true"/>
        <sz val="9"/>
        <rFont val="Arial"/>
        <family val="2"/>
        <charset val="238"/>
      </rPr>
      <t xml:space="preserve">Igły do skleroterapii,  </t>
    </r>
    <r>
      <rPr>
        <sz val="9"/>
        <rFont val="Arial"/>
        <family val="2"/>
        <charset val="238"/>
      </rPr>
      <t xml:space="preserve">z mechanizmem blokującym wysunięcie igły, śr. 0,6 – 0,9 mm, wysunięcie 4 – 6 mm, dł narzędzia 160</t>
    </r>
    <r>
      <rPr>
        <sz val="9"/>
        <color rgb="FFC9211E"/>
        <rFont val="Arial"/>
        <family val="2"/>
        <charset val="238"/>
      </rPr>
      <t xml:space="preserve">-180</t>
    </r>
    <r>
      <rPr>
        <sz val="9"/>
        <rFont val="Arial"/>
        <family val="2"/>
        <charset val="238"/>
      </rPr>
      <t xml:space="preserve"> oraz 230 cm</t>
    </r>
  </si>
  <si>
    <r>
      <rPr>
        <b val="true"/>
        <sz val="9"/>
        <rFont val="Arial"/>
        <family val="2"/>
        <charset val="238"/>
      </rPr>
      <t xml:space="preserve">Igły do ostrzykiwania </t>
    </r>
    <r>
      <rPr>
        <sz val="9"/>
        <rFont val="Arial"/>
        <family val="2"/>
        <charset val="238"/>
      </rPr>
      <t xml:space="preserve">krwawiacych naczyń i błony śluzowej, oraz  żylaków 
dł. 200/220-230 cm, wysunięcie igły do 5 mm śr. 23/25G </t>
    </r>
  </si>
  <si>
    <t xml:space="preserve">Stent przełykowy samorozprężalny przeznaczony do tamowania krwawień z żylaków przełyku. Stent pokrywany o długści 135mm, średnicy wewnętrznej (korpus) 25mm i średnicy kołnierza 30mm.
Fabrycznie zamontowany na giętkim zestawie wprowadzającym, gotowe do implantacji po wyjęciu z opakowania, aplikator o średnicy 28/20Fr, kompatybilny z prowadnikiem 0,035". W zestawie dodatkowo sztywny prowadnik 0.035" o długości 260cm oraz strzykawka.</t>
  </si>
  <si>
    <r>
      <rPr>
        <strike val="true"/>
        <sz val="9"/>
        <color rgb="FFC9211E"/>
        <rFont val="Arial"/>
        <family val="2"/>
        <charset val="238"/>
      </rPr>
      <t xml:space="preserve">Stent przełykowy samorozprężalny przeznaczony do tamowania krwawień z żylaków przełyku. Stent pokrywany o długści 135mm, średnicy wewnętrznej (korpus) 25mm i średnicy kołnierza 30mm.
Fabrycznie zamontowany na giętkim zestawie wprowadzającym, gotowe do implantacji po wyjęciu z opakowania, aplikator o średnicy 28/20Fr, kompatybilny z prowadnikiem 0,035". W zestawie dodatkowo sztywny prowadnik 0.035" o długości 260cm oraz strzykawka.
</t>
    </r>
    <r>
      <rPr>
        <sz val="9"/>
        <color rgb="FFC9211E"/>
        <rFont val="Arial"/>
        <family val="2"/>
        <charset val="238"/>
      </rPr>
      <t xml:space="preserve">Zestaw do usuwania stentu z poz. 3 </t>
    </r>
  </si>
  <si>
    <t xml:space="preserve">Wielorazówe włókno do lasera holmowego Quanta 272um</t>
  </si>
  <si>
    <t xml:space="preserve">Parametry wymagane do poz. 1-2</t>
  </si>
  <si>
    <t xml:space="preserve">Część nr 175</t>
  </si>
  <si>
    <t xml:space="preserve">CZĘŚĆ NR 176 Zestawy do leczenia zatok</t>
  </si>
  <si>
    <t xml:space="preserve">Zestaw do leczenia zatok - typ p II/0,6 ( opakowanie zawiera 10 szt.)</t>
  </si>
  <si>
    <t xml:space="preserve">Zestaw do leczenia zatok - typ p II/1,2 ( opakowanie zawiera 10 szt.)</t>
  </si>
  <si>
    <t xml:space="preserve">długość drenu 18 cm</t>
  </si>
  <si>
    <t xml:space="preserve">igła punkcyjna 1,8mmx80mm</t>
  </si>
  <si>
    <t xml:space="preserve">długość drenu 20 cm</t>
  </si>
  <si>
    <t xml:space="preserve">igła punkcyjna 2,5mmx100mm</t>
  </si>
  <si>
    <t xml:space="preserve">…………………………………</t>
  </si>
  <si>
    <t xml:space="preserve">CZĘŚĆ NR 177 Worki stomijne dla małych dzieci</t>
  </si>
  <si>
    <t xml:space="preserve">Worek stomijny dla noworodków i małych dzieci</t>
  </si>
  <si>
    <t xml:space="preserve">400</t>
  </si>
  <si>
    <t xml:space="preserve">Wymóg graniczny</t>
  </si>
  <si>
    <t xml:space="preserve">Jednoczęściowy worek otwarty z filtrem</t>
  </si>
  <si>
    <t xml:space="preserve">przeznaczony dla noworodków i dzieci</t>
  </si>
  <si>
    <t xml:space="preserve">przylepiec z materiału hydrokoloidowego</t>
  </si>
  <si>
    <t xml:space="preserve">Przylepiec bez otworu startowego z szablonem z podziałką dla ułatwienia docinania</t>
  </si>
  <si>
    <t xml:space="preserve">delikatna włóknina od strony ciała pacjenta i z przezroczystej folii z drugiej strony</t>
  </si>
  <si>
    <t xml:space="preserve">długość 11cm, do stomii 0-23mm</t>
  </si>
  <si>
    <t xml:space="preserve">CZĘŚĆ NR 178 Cewniki foleya dwudrożne </t>
  </si>
  <si>
    <t xml:space="preserve">Cewnik Foley 2-drożny silikonowany z plastikową zastawką–  rozm CH12, 14, 16, 18, 20, 22, 24  z balonem 5 -10 ml i rozmiar CH16, 18, 20, 22, 24 i 26  z balonem 30-50 ml  do wyboru Zamawiajacego</t>
  </si>
  <si>
    <t xml:space="preserve">68000</t>
  </si>
  <si>
    <t xml:space="preserve">Cewnik Foley 2-drożny silikonowany z plastikową zastawką rozm. CH6 z balonem 3ml i rozm. CH8, CH10 z balonem 3-5 ml  do wyboru Zamawiającego </t>
  </si>
  <si>
    <t xml:space="preserve">2000</t>
  </si>
  <si>
    <t xml:space="preserve">Cewnik Foley 2-drożny silikonowany z plastikową zastawką – rozm. CH 28, 30  z balonem 30-50 ml  do wyboru Zamawiającego</t>
  </si>
  <si>
    <t xml:space="preserve">Wymagania bezwzględne Zamawiającego do poz. 1 i 3</t>
  </si>
  <si>
    <t xml:space="preserve">Pakowany indywidualnie w blister folia/papier z marginesem umożliwiającym jałowe wydobycie - podwójnie pakowany, cewnik pakowany na prosto</t>
  </si>
  <si>
    <r>
      <rPr>
        <sz val="10"/>
        <rFont val="Arial"/>
        <family val="2"/>
        <charset val="238"/>
      </rPr>
      <t xml:space="preserve">Cewnik bez prowadnicy lub z prowadnicą </t>
    </r>
    <r>
      <rPr>
        <sz val="11"/>
        <rFont val="Calibri"/>
        <family val="2"/>
        <charset val="238"/>
      </rPr>
      <t xml:space="preserve">do wyboru Zamawiajacego, </t>
    </r>
    <r>
      <rPr>
        <sz val="11"/>
        <color rgb="FFC9211E"/>
        <rFont val="Calibri"/>
        <family val="2"/>
        <charset val="238"/>
      </rPr>
      <t xml:space="preserve">zamawiający dopuszcza wersje z prowadnicą wyłącznie dla małych rozmiarów.</t>
    </r>
  </si>
  <si>
    <t xml:space="preserve">opakowanie zbiorcze 10 szt. , karton</t>
  </si>
  <si>
    <t xml:space="preserve">Pakowany indywidualnie w blister folia/papier z marginesem umożliwiającym jałowe wydobycie - podwójnie pakowany cewnik pakowany na prosto</t>
  </si>
  <si>
    <t xml:space="preserve">Cewnik z prowadnicą</t>
  </si>
  <si>
    <t xml:space="preserve">opakowanie zbiorcze 10 szt., karton</t>
  </si>
  <si>
    <t xml:space="preserve">CZĘŚĆ NR 179 – RURKI TRACHEOSTOMIJNE SPECJALNEGO PRZEZNACZENIA</t>
  </si>
  <si>
    <t xml:space="preserve">Rurka tracheostomijna bez mankietu, śr. wewn od 6 do 10mm co 1mm, oraz 7,5 i 8,5 mm</t>
  </si>
  <si>
    <t xml:space="preserve">Rurka tracheostomijna z cienkościennym mankietem niskociśnieniowym,   z odsysaniem z nad mankietu i wymiennymi kaniulami Rozm od 6,0 – 10,0 mm co 1 mm oraz 7,5 mm i 8,5 mm</t>
  </si>
  <si>
    <t xml:space="preserve">Kaniule wymienne bez otworu fenestracyjnego do rurek tracheostomijnych o śr. Wew. 6,0-10,0 lub śr. Wew. 7,0 - 10,0</t>
  </si>
  <si>
    <t xml:space="preserve">Rurka tracheostomijna z cienkościennym mankietem niskociśnieniowym, z dwoma kaniulami wymiennymi. Rozm od 6,0 – 10,0 mm co 1 mm oraz 7,5 mm i 8,5 mm</t>
  </si>
  <si>
    <t xml:space="preserve">Kaniule wymienne z otworami fenesracyjnymi do rurek tracheostomijnych o śr. Wew. 6,0-10,0 lub śr. Wew. 7,0 - 10,0</t>
  </si>
  <si>
    <t xml:space="preserve">Miękka elastyczna opaska do rurki tracheostomijnej dla dorosłych z mocowaniem na rzep</t>
  </si>
  <si>
    <t xml:space="preserve">Zastawka foniatryczna umożliwiająca mówienie chorym z tracheotomią</t>
  </si>
  <si>
    <t xml:space="preserve">Wymiennik ciepła i wilgoci jednorazowego użytku przeznaczony do stosowania u zaintubowanych pacjentów podłączonych do respiratora .</t>
  </si>
  <si>
    <t xml:space="preserve">Zastawka Heimlicha</t>
  </si>
  <si>
    <t xml:space="preserve">wykonana z termoplastycznego PCW</t>
  </si>
  <si>
    <t xml:space="preserve">łuk wygięcia rurki 105</t>
  </si>
  <si>
    <t xml:space="preserve">elastyczny, przezroczysty kołnierz z oznaczeniem rozmiaru i długości rurki</t>
  </si>
  <si>
    <t xml:space="preserve">stożkowe zakończenie rurki i zaoblony, sztywny samoblokujący się mandryn z otworem na prowadnicę Seldingera ułatwiają założenie bądź wymianę rurki</t>
  </si>
  <si>
    <t xml:space="preserve">uniwersalny łącznik 15 mm umożliwia podłączenie np. wymiennika ciepła i wilgoci, nebulizatora, resuscytatora, respiratora lub innego układu oddechowego,</t>
  </si>
  <si>
    <t xml:space="preserve">Dwie wymienne kaniule wewnętrzne z kółkiem ułatwiającym ich swobodne wyjmowanie</t>
  </si>
  <si>
    <t xml:space="preserve">Szczoteczka do czyszczenia kaniul wewnętrznych</t>
  </si>
  <si>
    <t xml:space="preserve">Elastyczna opaska do rurek tracheostomijnych</t>
  </si>
  <si>
    <t xml:space="preserve">Rurka posiada mankiet niskociśnieniowy oraz system ograniczenia ciśnienia wewnątrz mankietu typu Soft Seal Lanz</t>
  </si>
  <si>
    <t xml:space="preserve">Rurka wykonana  z termoplastycznego PCV</t>
  </si>
  <si>
    <t xml:space="preserve">Rurka posiada samoblokujący się mandryn z otworem na prowadnicę Seldingera umożliwiający założenie lub wymianę rurki</t>
  </si>
  <si>
    <t xml:space="preserve">W opakowaniu dodatkowo znajdują się 2 kaniule wymienne bez otworów fenestracyjnych, szczoteczka i opaska</t>
  </si>
  <si>
    <t xml:space="preserve">Wymagania graniczne Zamawiającego do poz. 3 i 5</t>
  </si>
  <si>
    <t xml:space="preserve">Rurka wykonana  z termoplastycznego silikonu i PCV lub termoplastycznego PCV</t>
  </si>
  <si>
    <t xml:space="preserve">W opakowaniu dodatkowo znajdują się 2 kaniule ( jedna z otworem fenestracyjnym, jedna bez otworu) wymenne, szczoteczka i opaska</t>
  </si>
  <si>
    <t xml:space="preserve">Wymagania graniczne Zamawiającego do poz. 6 </t>
  </si>
  <si>
    <t xml:space="preserve">Wymagania graniczne Zamawiającego do poz. 7</t>
  </si>
  <si>
    <t xml:space="preserve">Wymagania  graniczne Zamawiającego do poz. 8</t>
  </si>
  <si>
    <t xml:space="preserve">Nawilżanie 27 mg/l</t>
  </si>
  <si>
    <t xml:space="preserve">Wydajność cieplna 32,8º C przy 20 oddechach i objętości oddechowej 500 ml</t>
  </si>
  <si>
    <t xml:space="preserve">Wymagania graniczne Zamawiającego do poz. 9</t>
  </si>
  <si>
    <t xml:space="preserve">Zastawka przeciwzwrotna (jednokierunkowa) zapobiegajaca powrotowi odessanego płynu</t>
  </si>
  <si>
    <t xml:space="preserve">Zakończona obustronnie łącznikiem schodkowym umożliwiającym połączenie z workiem i drenem do pacjenta</t>
  </si>
  <si>
    <t xml:space="preserve">Worek o pojemności 2000 ml wyskalowany co 100 ml z odpowietrznikiem i zaworem spustowym</t>
  </si>
  <si>
    <t xml:space="preserve">Akme</t>
  </si>
  <si>
    <t xml:space="preserve">CZĘŚĆ NR 180 -ZESTAWY DO PRZEZSKÓRNEJ TRACHEOTOMII</t>
  </si>
  <si>
    <t xml:space="preserve">Zestaw do przezskórnej tracheotomii metodą Griggsa zawierający: wielorazowy pean ze specjalnym szlifem  rozm. 7,8,9</t>
  </si>
  <si>
    <t xml:space="preserve">Zestaw do przezskórnej tracheotomii metodą Griggsa -uzupełniający bez wielorazowego peana, rozm. 7, 8, 9</t>
  </si>
  <si>
    <t xml:space="preserve">Zestaw do przezskórnej tracheotomii metodą Griggsa -uzupełniający bez wielorazowego peana, z rurka tracheostomijną typu Blue Line Ultra lub BLUselect  z dodatkowym przewodem do odsysania, rozm. 7, 8, 9</t>
  </si>
  <si>
    <t xml:space="preserve">Wielorazowy  pean ze specjalnym szlifem, może być resterylizowany</t>
  </si>
  <si>
    <t xml:space="preserve">Jednorazowy skalpel</t>
  </si>
  <si>
    <t xml:space="preserve">Jedorazowa kaniula z igłą i strzykawką do identyfikacji tchawicy</t>
  </si>
  <si>
    <t xml:space="preserve">Jedorazowa prowadnica Seldingera</t>
  </si>
  <si>
    <t xml:space="preserve">Jednorazowe rozszerzadło</t>
  </si>
  <si>
    <t xml:space="preserve">Jednorazowa rurka tracheostomijna z mankietem niskociśnieniowym posiadająca sztywny mandryn z otworem na prowadnicę Seldingera oraz na stałe mocowany kołnierz</t>
  </si>
  <si>
    <t xml:space="preserve">Jedorazowa kaniula z igłą i strzykawka do identyfikacji tchawicy</t>
  </si>
  <si>
    <t xml:space="preserve">Jednorazowa rurka tracheostomijna z mankietem niskociśnieniowym posiadająca sztywny mandryn z otworem na prowadnicę Seldingera oraz na stałe mocowany kołnierz z dodatkowym przewodem do odsysania</t>
  </si>
  <si>
    <r>
      <rPr>
        <b val="true"/>
        <sz val="10"/>
        <rFont val="Times New Roman"/>
        <family val="1"/>
        <charset val="238"/>
      </rPr>
      <t xml:space="preserve">Rurka tracheostomijna</t>
    </r>
    <r>
      <rPr>
        <sz val="10"/>
        <rFont val="Times New Roman"/>
        <family val="1"/>
        <charset val="238"/>
      </rPr>
      <t xml:space="preserve"> posiada łuk wygięcia 105º</t>
    </r>
  </si>
  <si>
    <r>
      <rPr>
        <b val="true"/>
        <sz val="12"/>
        <color rgb="FF000000"/>
        <rFont val="Times New Roman"/>
        <family val="1"/>
        <charset val="238"/>
      </rPr>
      <t xml:space="preserve">CZĘŚĆ NR 181 </t>
    </r>
    <r>
      <rPr>
        <sz val="12"/>
        <color rgb="FF000000"/>
        <rFont val="Times New Roman"/>
        <family val="1"/>
        <charset val="238"/>
      </rPr>
      <t xml:space="preserve">WYROBY DO BADAŃ URODYNAMICZNYCH do aparatu Ellipse</t>
    </r>
  </si>
  <si>
    <t xml:space="preserve">Dwukanałowy cewnik do cystometrii, średnica 8Fr, długość 300 mm</t>
  </si>
  <si>
    <t xml:space="preserve">Dwukanałowy cewnik do cystometrii, średnica 6Fr, długość 300 mm</t>
  </si>
  <si>
    <t xml:space="preserve">Dwukanałowy cewnik rektalny, średnica 9Fr, długość 400 mm, materiał cewnika PEBAX, balon 16x30 mm, materiał balonu PVC</t>
  </si>
  <si>
    <t xml:space="preserve">Wymagania graniczne Zamawiającego do poz. 1-13</t>
  </si>
  <si>
    <t xml:space="preserve">Wyroby muszą współpracowć z aparatami Elipse Andromeda będącymi wlasnością Zamawiającego</t>
  </si>
  <si>
    <t xml:space="preserve">CZĘŚĆ NR 182 -WORKI DO POMIARU DIUREZY DLA DZIECI</t>
  </si>
  <si>
    <t xml:space="preserve">Pojemnik do precyzyjnego pomiaru diurezy </t>
  </si>
  <si>
    <t xml:space="preserve">Pojemność 150 ml, skalowany</t>
  </si>
  <si>
    <t xml:space="preserve">Zawór spustowy</t>
  </si>
  <si>
    <t xml:space="preserve">Port do pobierania próbek na zewnątrz pojemnika,</t>
  </si>
  <si>
    <t xml:space="preserve">Zawór antyrefluksyjny</t>
  </si>
  <si>
    <t xml:space="preserve">Małokalibrowy dren , połączenie ze złączką typu Luer Lock lub wsuwką typu Luer </t>
  </si>
  <si>
    <t xml:space="preserve">Uniwersalny wieszak</t>
  </si>
  <si>
    <t xml:space="preserve">CZĘŚĆ NR 183-Rurka tracheostomijna z regulowanym kołnierzem</t>
  </si>
  <si>
    <t xml:space="preserve">Rurka tracheostomijna z regulowanym położeniem kołnierza    Rozm. 7,8,9 mm do wyboru zamawiającego</t>
  </si>
  <si>
    <t xml:space="preserve">Zbrojona, z regulowanym położeniem kołnierza</t>
  </si>
  <si>
    <t xml:space="preserve">prowadnica Seldingera</t>
  </si>
  <si>
    <t xml:space="preserve">w zestawie: wymienna kaniula z PTFE,
patyczkiem do czyszczenia kaniuli,
opaska i klin do rozłączenia układu</t>
  </si>
  <si>
    <t xml:space="preserve">CZĘŚĆ 184 - ZESTAW DO EWAKUACJI WYSKROBIN</t>
  </si>
  <si>
    <r>
      <rPr>
        <sz val="10"/>
        <color rgb="FF000000"/>
        <rFont val="Times New Roman"/>
        <family val="1"/>
        <charset val="238"/>
      </rPr>
      <t xml:space="preserve">Zestaw do ewakuacji wyskrobin po resekcjach cystoskopowych</t>
    </r>
    <r>
      <rPr>
        <b val="true"/>
        <sz val="10"/>
        <rFont val="Times New Roman"/>
        <family val="1"/>
        <charset val="238"/>
      </rPr>
      <t xml:space="preserve"> </t>
    </r>
  </si>
  <si>
    <t xml:space="preserve">a</t>
  </si>
  <si>
    <t xml:space="preserve">Odkręcany pojemnik na materiał tkankowy z osobną pokrywką</t>
  </si>
  <si>
    <t xml:space="preserve">b</t>
  </si>
  <si>
    <t xml:space="preserve">Płytki z sitem i zastawką antyzwrotną na wlocie do pojemnika</t>
  </si>
  <si>
    <t xml:space="preserve">c</t>
  </si>
  <si>
    <t xml:space="preserve">Gruszka do wzbudzania przepływu</t>
  </si>
  <si>
    <t xml:space="preserve">d</t>
  </si>
  <si>
    <t xml:space="preserve">Nakrętka robocza z uszczelką</t>
  </si>
  <si>
    <t xml:space="preserve">e</t>
  </si>
  <si>
    <t xml:space="preserve">Łącznik do cystoskopu Wolf'a,Storza,Olympusa do wyboru Zamawiającego.</t>
  </si>
  <si>
    <t xml:space="preserve">CZĘŚĆ NR 185  - Zestawy do HIPEC do urządzenia do chemioterapii dootrzewnowej oraz izolowanej perfuzji kończynowej w hipertermii firmy RanD SRL będącego na wyposażeniu Zamawiającego</t>
  </si>
  <si>
    <t xml:space="preserve">Jednorazowe sterylne zestawy do wykonywania procedury HIPEC </t>
  </si>
  <si>
    <t xml:space="preserve">zestaw</t>
  </si>
  <si>
    <t xml:space="preserve">Wymagania granicznze Zamawiającego do poz. 1 </t>
  </si>
  <si>
    <t xml:space="preserve">pojemność jednorazowego pojemnika na płyn min. 8l</t>
  </si>
  <si>
    <t xml:space="preserve">………………….</t>
  </si>
  <si>
    <t xml:space="preserve">Część nr 186</t>
  </si>
  <si>
    <t xml:space="preserve">System wskazany do zastosowania w krzyżowo-kolcowym mocowaniu pochwy w minimalnie inwazyjnej chirurgii pochwy, za pomocą podejścia przedniego lub tylnego. Skład zestawu: 3 kotwic wraz ze szwami, prowadnicy teleskopowej o średnicy 2,2mm, przeznaczonej do łączenia kotwic oraz implantu wzmacniającego tkankę w miejscu wykonanego z polipropylenu monofilamentowego. </t>
  </si>
  <si>
    <t xml:space="preserve">CZĘŚĆ NR 187 - FILTR DO RESPIRATORA</t>
  </si>
  <si>
    <t xml:space="preserve">Filtr wejściowy powietrza do respiratora Supportair/Legendair PB560 (op. 6 szt.)</t>
  </si>
  <si>
    <t xml:space="preserve">CZĘŚĆ NR 188 urządzenie do rektobiopsji</t>
  </si>
  <si>
    <t xml:space="preserve">Ładunki do rektobiopsji laprosurge RBI2</t>
  </si>
  <si>
    <t xml:space="preserve">Opakowanie 10 sztuk</t>
  </si>
  <si>
    <t xml:space="preserve">CZĘŚĆ NR 189 Anoskopy jednorazowe</t>
  </si>
  <si>
    <r>
      <rPr>
        <sz val="9"/>
        <color rgb="FF000000"/>
        <rFont val="Arial"/>
        <family val="2"/>
        <charset val="238"/>
      </rPr>
      <t xml:space="preserve">Anoskopy uniwersalne </t>
    </r>
    <r>
      <rPr>
        <sz val="9"/>
        <color rgb="FFC9211E"/>
        <rFont val="Arial"/>
        <family val="2"/>
        <charset val="238"/>
      </rPr>
      <t xml:space="preserve">18-19mm / 5,6-10cm</t>
    </r>
  </si>
  <si>
    <t xml:space="preserve">Anoskopy uniwersalne 23mm / 6,5cm</t>
  </si>
  <si>
    <r>
      <rPr>
        <sz val="9"/>
        <color rgb="FF000000"/>
        <rFont val="Arial"/>
        <family val="2"/>
        <charset val="238"/>
      </rPr>
      <t xml:space="preserve">Anoskopy uniwersalne 23mm / </t>
    </r>
    <r>
      <rPr>
        <sz val="9"/>
        <color rgb="FFC9211E"/>
        <rFont val="Arial"/>
        <family val="2"/>
        <charset val="238"/>
      </rPr>
      <t xml:space="preserve">5,5-8,8cm</t>
    </r>
  </si>
  <si>
    <t xml:space="preserve">Obturator w komplecie</t>
  </si>
  <si>
    <t xml:space="preserve">Materiał przewodzący światło</t>
  </si>
  <si>
    <t xml:space="preserve">Współpracujący z systemami Welch Allyn Baxter, Wng Plast, Heine</t>
  </si>
  <si>
    <t xml:space="preserve">PAKIET NR 190 Akcesoria do aparatu do hemodializy Fresenius 4008</t>
  </si>
  <si>
    <t xml:space="preserve">Zestaw linii krwii do dializy dwuigłowej</t>
  </si>
  <si>
    <t xml:space="preserve">Zestaw linii krwii do dializy jednoigłowej</t>
  </si>
  <si>
    <t xml:space="preserve">Koncentrat suchy węglanu sodu, op. 650g</t>
  </si>
  <si>
    <t xml:space="preserve">Środek do dezynfekcji chemiczno termicznej op. 5l</t>
  </si>
  <si>
    <r>
      <rPr>
        <sz val="10"/>
        <rFont val="Arial"/>
        <family val="2"/>
        <charset val="1"/>
      </rPr>
      <t xml:space="preserve">filtr płynu dializacyjnego, powierzchnia 2,2m</t>
    </r>
    <r>
      <rPr>
        <vertAlign val="superscript"/>
        <sz val="10"/>
        <rFont val="Arial"/>
        <family val="2"/>
        <charset val="1"/>
      </rPr>
      <t xml:space="preserve">2</t>
    </r>
  </si>
  <si>
    <t xml:space="preserve">Wymagania graniczne Zamawiającego do poz. 1-5</t>
  </si>
  <si>
    <t xml:space="preserve">Wszystkie produkty dopuszczone do stosowania z aparatami Fresenius 4008 na gwarancji</t>
  </si>
  <si>
    <t xml:space="preserve">CZĘŚĆ NR 191 – Kaniule dożylne</t>
  </si>
  <si>
    <t xml:space="preserve">Kaniule dozylne </t>
  </si>
  <si>
    <t xml:space="preserve">Rozmiar 0,8x25mm 22G i 1,0x32mm 20G do wyboru zamawiającego</t>
  </si>
  <si>
    <r>
      <rPr>
        <sz val="9"/>
        <rFont val="Arial"/>
        <family val="2"/>
        <charset val="238"/>
      </rPr>
      <t xml:space="preserve">Mandryn ze stali nierdzewnej z ostrzem typu back-cut </t>
    </r>
    <r>
      <rPr>
        <sz val="9"/>
        <color rgb="FFC9211E"/>
        <rFont val="Arial"/>
        <family val="2"/>
        <charset val="238"/>
      </rPr>
      <t xml:space="preserve">z dodatkowym otworem w igle (umożliwiającym natychmiastowe wzrokowe potwierdzenie wejścia do naczynia)</t>
    </r>
  </si>
  <si>
    <t xml:space="preserve">posiada zabezpieczenie przed cofaniem się płynu i krwi, typu zastawka antyzwrotna lub filtr hydrofobowy</t>
  </si>
  <si>
    <t xml:space="preserve">6 pasków kontrastujących w promieniach RTG wtopionych w materiał kaniuli (nie doklejanych)</t>
  </si>
  <si>
    <t xml:space="preserve">dodatkowy samozamykający się port do wstrzyknięć</t>
  </si>
  <si>
    <t xml:space="preserve">Mogą być stosowane ze wstrzykiwaczami automatycznymi ustawionymi na maksymalne ciśnienie 325 psi</t>
  </si>
  <si>
    <t xml:space="preserve">Nazwa Wykonawcy: …………………………………………………..</t>
  </si>
  <si>
    <t xml:space="preserve">Część 192– Akcesoria do mieszalnika Medimix MF4040S</t>
  </si>
  <si>
    <t xml:space="preserve">Jednostka</t>
  </si>
  <si>
    <t xml:space="preserve">Liczba zamawiana    [A]</t>
  </si>
  <si>
    <t xml:space="preserve">Cena brutto [B]</t>
  </si>
  <si>
    <t xml:space="preserve">Wartość brutto      [A x B =C]</t>
  </si>
  <si>
    <t xml:space="preserve">Nazwa i nr katalogowy</t>
  </si>
  <si>
    <t xml:space="preserve">Łącznik do podłączenia pompy elastomerowej, posiadający: 2 złącza wyposażone w zastawki bezzwrotne oraz jedno złącze luer-lock </t>
  </si>
  <si>
    <t xml:space="preserve">Zestaw dozujący do oferowanego mieszalnika posiadający dwa złącza wyposażone w zastawki bezzwrotne, co zapobiega wypływowi roztworu leku poza dren. Dodatkowo dren posiada złącze umożliwiające wypełnienie drenu w systemie zamkniętym.</t>
  </si>
  <si>
    <t xml:space="preserve">Zestaw dozujący do oferowanego mieszalnika posiadający złącze luer-lock umożliwiające podłączenie opakowania końcowego oraz komorę kroplową, która umożliwia połączenie z opakowaniem źródłowym. Zestaw służący do przetaczania dużych objętości leków bezpiecznych. </t>
  </si>
  <si>
    <t xml:space="preserve">Automatyczna dwudrożna zastawka do dostępu bezigłowego w kolorze czerwonym, do łączenia z różnymi elementami linii infuzyjnej możliwość podawania tłuszczy; prędkość przepływu: 21-45l/h w zależności od ciśnienia płynu; bez lateksu; połączenia Luer Slip i Luer Lock</t>
  </si>
  <si>
    <t xml:space="preserve">Razem poz. 1-6</t>
  </si>
  <si>
    <t xml:space="preserve">Wymagane parametry  urządzenia oferowanego w poz 1</t>
  </si>
  <si>
    <t xml:space="preserve">Parametr graniczny</t>
  </si>
  <si>
    <t xml:space="preserve">Podać Tak/nie</t>
  </si>
  <si>
    <t xml:space="preserve">Tak</t>
  </si>
  <si>
    <t xml:space="preserve">3.</t>
  </si>
  <si>
    <t xml:space="preserve">Współpracujący z pompą Medimix MF4040S</t>
  </si>
  <si>
    <t xml:space="preserve">4.</t>
  </si>
  <si>
    <t xml:space="preserve">Możliwość stosowania strzykawek dozujących o różnych objętościach: 50 ml,  20 ml, 10 ml</t>
  </si>
  <si>
    <t xml:space="preserve">5.</t>
  </si>
  <si>
    <t xml:space="preserve">Brak potrzeby kalibracji pompy w codziennym cyklu produkcyjnym</t>
  </si>
  <si>
    <t xml:space="preserve">6.</t>
  </si>
  <si>
    <t xml:space="preserve">Urządzenie umożliwia dozowanie objętości w minimalnym zakresie co najmniej: 0,2 ml - 9999 ml </t>
  </si>
  <si>
    <t xml:space="preserve">7.</t>
  </si>
  <si>
    <t xml:space="preserve">Szybkość dozowania w zakresie co najmniej: 60- 200 ml/ min</t>
  </si>
  <si>
    <t xml:space="preserve">8.</t>
  </si>
  <si>
    <t xml:space="preserve"> Maksymalne odchylenie od wartości zadanej: poniżej 1% dla objętości powyżej 2 ml i poniżej 3% dla objętości od 1 ml do 2 ml</t>
  </si>
  <si>
    <t xml:space="preserve">9.</t>
  </si>
  <si>
    <t xml:space="preserve">Urządzenie umożliwia połączenie z siecią teleinformatyczną poprzez przewód oraz opcjonalnie połączenie bezprzewodowe (WiFi)</t>
  </si>
  <si>
    <t xml:space="preserve">10.</t>
  </si>
  <si>
    <t xml:space="preserve">Generowanie raportu produkcyjnego</t>
  </si>
  <si>
    <t xml:space="preserve">11.</t>
  </si>
  <si>
    <t xml:space="preserve">Sygnalizacja konieczności zmiany opakowania źródłowego bez konieczności stosowania dodatkowych  czujników</t>
  </si>
  <si>
    <t xml:space="preserve">……………………………………..</t>
  </si>
  <si>
    <t xml:space="preserve">CZĘŚĆ NR 193</t>
  </si>
  <si>
    <t xml:space="preserve">Kleszczyki biopsyjne 2 rozmiary</t>
  </si>
  <si>
    <t xml:space="preserve">Koszulki długie do kleszczyków biopsyjnych</t>
  </si>
  <si>
    <t xml:space="preserve">Cewniki diagnostyczne selektywne oraz do przepłukiwania od 65cm</t>
  </si>
  <si>
    <t xml:space="preserve">Prowadnik diagnostyczny teflonowy</t>
  </si>
  <si>
    <t xml:space="preserve">5,5F – średnica zewnętrzna trzonu 1,85 mm, wielkość pobranej próbki  - 2,46 mm3, 7F – średnica zewnętrzna trzonu 2,3 mm, wielkość pobranej próbki  - 5,20 mm3. Rozmiar do wyboru Zamawiającego</t>
  </si>
  <si>
    <t xml:space="preserve">Wersje do dostępu udowego lub przez żyłę szyjną wewnętrzną. Do wyboru Zamawiającego</t>
  </si>
  <si>
    <t xml:space="preserve">2 długości: 50 i 104 cm - do wyboru Zamawiającego</t>
  </si>
  <si>
    <t xml:space="preserve">Dostępna wersja z formowalną końcówką i trzonem pokrytym PTFE. Do wyboru Zamawiającego</t>
  </si>
  <si>
    <t xml:space="preserve">Dostępne końcówki: prosta, radialna i wielofunkcyjna - do wyboru Zamawiającego</t>
  </si>
  <si>
    <t xml:space="preserve">Wymagania  zamawiającego do poz. 2 </t>
  </si>
  <si>
    <t xml:space="preserve">Koszulki w rozmiarach 7F, 8F o długości 45 i 98 cm z końcówką prostą lub zakrzywioną. Do wyboru Zamawiającego</t>
  </si>
  <si>
    <t xml:space="preserve">Długość od 65-110cm - do wyboru Zamawiającego</t>
  </si>
  <si>
    <t xml:space="preserve">Korpus z nylonu z oplotem, powłoka SLX</t>
  </si>
  <si>
    <t xml:space="preserve">Bardzo duża konfiguracja krzywizn oraz F, w tym cewniki do przepłukiwań  z różną ilością otworów, kątowe, do naczyń wieńcowych, mózgowych, trzewnych, aorty. Do wyboru Zamawiającego</t>
  </si>
  <si>
    <t xml:space="preserve">Pokryte PTFE, długość 80- 260 cm, średnica 0,018", 0,021",0,025", 0,032", 0,035", 0,038", końcówka prosta oraz J 1,5; 3; 6 - do wyboru Zamawiającego</t>
  </si>
  <si>
    <t xml:space="preserve">CZĘŚĆ NR 194</t>
  </si>
  <si>
    <t xml:space="preserve">Pracownia Angio Kardiochirurgia Dziecięca</t>
  </si>
  <si>
    <t xml:space="preserve">KOMIS</t>
  </si>
  <si>
    <t xml:space="preserve">Mikroprowadniki neuroradiologiczne jednordzeniowe 0,014</t>
  </si>
  <si>
    <t xml:space="preserve">Mikroprowadniki do naczyń o małej średnicy i precyzyjnych zabiegów 0,008”/ 0,010”</t>
  </si>
  <si>
    <t xml:space="preserve">Mikroprowadniki do złożonych zabiegów i krętych naczyń 0,014” </t>
  </si>
  <si>
    <t xml:space="preserve">Mikroprowadniki do złożonych zabiegów wymagających dużego podparcia 0,018” </t>
  </si>
  <si>
    <t xml:space="preserve">Wykonany ze stali z oplotem zewnętrznym platynowym lub stalowo-platynowym</t>
  </si>
  <si>
    <t xml:space="preserve">Technologia splecionych 8 drutów, jeden rdzeń</t>
  </si>
  <si>
    <t xml:space="preserve">Długość użytkowa 200cm lub 300cm</t>
  </si>
  <si>
    <t xml:space="preserve">Średnica zewnętrzna 0.014”</t>
  </si>
  <si>
    <t xml:space="preserve">Pokrycie hydrofilne dystalnie na dł.170cm</t>
  </si>
  <si>
    <t xml:space="preserve">Oplot dł.30 cm, widoczny w skopii 5cm- oplot platynowy</t>
  </si>
  <si>
    <t xml:space="preserve">kształt końcówki- prosty, Angled 25</t>
  </si>
  <si>
    <t xml:space="preserve">Pokrycie hydrofilne dystalnie na dł.170cm i 180cm</t>
  </si>
  <si>
    <t xml:space="preserve">Oplot platynowy widoczny w skopii 3 cm i 9cm, </t>
  </si>
  <si>
    <t xml:space="preserve">Długość użytkowa 180cm lub 200cm</t>
  </si>
  <si>
    <t xml:space="preserve">Pokrycie polimerowe dystalnie na dł. 150cm</t>
  </si>
  <si>
    <t xml:space="preserve">Oplot dł.30cm, widoczność w skopii 3cm-oplot platynowy</t>
  </si>
  <si>
    <t xml:space="preserve">Kształt końcówki-Angled 90, Angled 25</t>
  </si>
  <si>
    <t xml:space="preserve">Taperowany rdzeń- dystalnie szerszy niż proksymalnie</t>
  </si>
  <si>
    <t xml:space="preserve">Dostępna wersja z miękkim tipem</t>
  </si>
  <si>
    <t xml:space="preserve">Długość użytkowa 200cm</t>
  </si>
  <si>
    <t xml:space="preserve">………………………………………</t>
  </si>
  <si>
    <t xml:space="preserve">Załącznik nr 1do SWZ</t>
  </si>
  <si>
    <t xml:space="preserve">Część 195</t>
  </si>
  <si>
    <t xml:space="preserve">zestaw rozszerzający system interkomu bezprzewodowego vocovo do obsługi odrębnej grupy (stacja bzaowa + poe injector)</t>
  </si>
  <si>
    <t xml:space="preserve">Gąbki wymienne do słuchawek s3. Opakowanie 10 szt</t>
  </si>
  <si>
    <t xml:space="preserve">….............................................</t>
  </si>
  <si>
    <t xml:space="preserve">VocoPulse, Indoor (BAZA) </t>
  </si>
  <si>
    <t xml:space="preserve">Vocovo PoE injector</t>
  </si>
  <si>
    <t xml:space="preserve">CZĘŚĆ NR 196</t>
  </si>
  <si>
    <t xml:space="preserve">/szt./</t>
  </si>
  <si>
    <t xml:space="preserve">Obłożenie do artroskopii barku</t>
  </si>
  <si>
    <t xml:space="preserve">Liczba sztuk w zestawie</t>
  </si>
  <si>
    <t xml:space="preserve">podać tak/nie</t>
  </si>
  <si>
    <r>
      <rPr>
        <sz val="9"/>
        <rFont val="Arial"/>
        <family val="2"/>
        <charset val="238"/>
      </rPr>
      <t xml:space="preserve">Wyrób medyczny jednorazowy </t>
    </r>
    <r>
      <rPr>
        <sz val="9"/>
        <color rgb="FFC9211E"/>
        <rFont val="Arial"/>
        <family val="2"/>
        <charset val="238"/>
      </rPr>
      <t xml:space="preserve">lub system lub zestaw zabiegowy zgodny z MDR</t>
    </r>
  </si>
  <si>
    <t xml:space="preserve">Opakowanie musi posiadać prawidłowe oznaczenia informujące o sposobie użycia, minimum dwie etykiety przylepne w języku polskim zawierające nazwę i/lub numer katalogowy, serię, datę ważności, informację o producencie i/lub nazwę marki. Informacje na etykiecie nie mogą być zakodowane tylko kodem kreskowym. Dopuszcza się etykiety dzielone.</t>
  </si>
  <si>
    <t xml:space="preserve">Warstwa kleju w serwetach przylepnych musi być na tyle mocna, aby utrzymać przylepność przez okres zabiegu niezależnie od warunków (mokre, suche), a jednocześnie nie może zostawiać resztek na skórze pacjenta, szerokość taśmy lepnej serwet 5 cm.</t>
  </si>
  <si>
    <t xml:space="preserve">Zestaw zapakowany w bezpieczny sposób pozwalający na aseptyczne otwieranie i pobranie, z wyraźnie zaznaczonym miejscem otwarcia</t>
  </si>
  <si>
    <r>
      <rPr>
        <sz val="9"/>
        <rFont val="Arial"/>
        <family val="2"/>
        <charset val="238"/>
      </rPr>
      <t xml:space="preserve">Serweta na stolik Mayo wzmocniona o wymiarach 78-80cm x 145-150cm, z warstwą chłonną  85-145cm x 60-75cm, łączna gramatura serwety min. 83g/m</t>
    </r>
    <r>
      <rPr>
        <vertAlign val="superscript"/>
        <sz val="9"/>
        <rFont val="Arial"/>
        <family val="2"/>
        <charset val="238"/>
      </rPr>
      <t xml:space="preserve">2</t>
    </r>
    <r>
      <rPr>
        <sz val="9"/>
        <rFont val="Arial"/>
        <family val="2"/>
        <charset val="238"/>
      </rPr>
      <t xml:space="preserve">, odporność na przenikanie cieczy min. 140cm H</t>
    </r>
    <r>
      <rPr>
        <vertAlign val="subscript"/>
        <sz val="9"/>
        <rFont val="Arial"/>
        <family val="2"/>
        <charset val="238"/>
      </rPr>
      <t xml:space="preserve">2</t>
    </r>
    <r>
      <rPr>
        <sz val="9"/>
        <rFont val="Arial"/>
        <family val="2"/>
        <charset val="238"/>
      </rPr>
      <t xml:space="preserve">O, odporność na rozerwanie  w strefie krytycznej na mokro/sucho min. 80/120 kPa,  grubość folii osłony min. 55 mikronów, lub gramatura folii na osłonę nie mniej, niż 50 g/m2 i gramaturze całej serwety min. 85 g/m2 </t>
    </r>
  </si>
  <si>
    <t xml:space="preserve">Serweta wzmocniona na stolik instrumentariuszki służąca jako owinięcie zestawu, o wymiarach 140-160cm x 190-240csm, z warstwą chłonną w strefie krytycznej o wymiarach min. 65-76cm x 190-240 cm, łączna  gramatura serwety min. 73g/m2   odporna na przenikanie cieczy min. 120cm H₂O,. Odporność na rozerwanie w strefie krytycznej na mokro/sucho min. 80/120 kPa</t>
  </si>
  <si>
    <t xml:space="preserve">Serweta o wymiarach 180-230cm x 220- 295cm z wycięciem "U" o wymiarach 10-20cm x 50- 100cm wykończona taśmą lepną, wykonana z minimum dwuwarstwowego laminatu o gr. min 55 g/m², z dodatkową warstwą chłonną w strefie krytycznej (jeżeli dotyczy). Łączna gramatura w strefie krytycznej min. 109 g/m², odporność na rozerwanie na sucho/mokro min. 190/102 kPa w strefie krytycznej, odporność na przenikanie cieczy min. 125cm H2O,Laminat miękki dobrze układający się</t>
  </si>
  <si>
    <r>
      <rPr>
        <sz val="9"/>
        <rFont val="Arial"/>
        <family val="2"/>
        <charset val="238"/>
      </rPr>
      <t xml:space="preserve">Serweta o wymiarach 150-190cm x </t>
    </r>
    <r>
      <rPr>
        <sz val="9"/>
        <color rgb="FFC9211E"/>
        <rFont val="Arial"/>
        <family val="2"/>
        <charset val="238"/>
      </rPr>
      <t xml:space="preserve">200</t>
    </r>
    <r>
      <rPr>
        <sz val="9"/>
        <rFont val="Arial"/>
        <family val="2"/>
        <charset val="238"/>
      </rPr>
      <t xml:space="preserve">-</t>
    </r>
    <r>
      <rPr>
        <sz val="9"/>
        <color rgb="FFC9211E"/>
        <rFont val="Arial"/>
        <family val="2"/>
        <charset val="238"/>
      </rPr>
      <t xml:space="preserve">245</t>
    </r>
    <r>
      <rPr>
        <sz val="9"/>
        <rFont val="Arial"/>
        <family val="2"/>
        <charset val="238"/>
      </rPr>
      <t xml:space="preserve">cm z wycięciem „U” o wymiarze </t>
    </r>
    <r>
      <rPr>
        <sz val="9"/>
        <color rgb="FFC9211E"/>
        <rFont val="Arial"/>
        <family val="2"/>
        <charset val="238"/>
      </rPr>
      <t xml:space="preserve">10-15x45-65</t>
    </r>
    <r>
      <rPr>
        <sz val="9"/>
        <rFont val="Arial"/>
        <family val="2"/>
        <charset val="238"/>
      </rPr>
      <t xml:space="preserve"> cm., z taśmą lepną  wykonana z dwuwarstwowego laminatu o gr. Min 55g/m2,</t>
    </r>
  </si>
  <si>
    <r>
      <rPr>
        <sz val="9"/>
        <rFont val="Arial"/>
        <family val="2"/>
        <charset val="238"/>
      </rPr>
      <t xml:space="preserve">Osłona na kończynę, nieprzemakalna, o wymiarach 25-35cm x </t>
    </r>
    <r>
      <rPr>
        <sz val="9"/>
        <color rgb="FFC9211E"/>
        <rFont val="Arial"/>
        <family val="2"/>
        <charset val="238"/>
      </rPr>
      <t xml:space="preserve">55</t>
    </r>
    <r>
      <rPr>
        <sz val="9"/>
        <rFont val="Arial"/>
        <family val="2"/>
        <charset val="238"/>
      </rPr>
      <t xml:space="preserve">-80cm.  wykonana z laminatu min. Dwuwarstwowego o gramaturze min. 55g/m² </t>
    </r>
  </si>
  <si>
    <r>
      <rPr>
        <sz val="9"/>
        <rFont val="Arial"/>
        <family val="2"/>
        <charset val="238"/>
      </rPr>
      <t xml:space="preserve">Taśma lepną o wymiarach 9-10cm x 49-50cm, wykonana z włókniny poliestrowej, lub spunlace  lub spunlance polipropylen o gramaturze min. 40g/m</t>
    </r>
    <r>
      <rPr>
        <vertAlign val="superscript"/>
        <sz val="9"/>
        <rFont val="Arial"/>
        <family val="2"/>
        <charset val="238"/>
      </rPr>
      <t xml:space="preserve">2</t>
    </r>
    <r>
      <rPr>
        <sz val="9"/>
        <rFont val="Arial"/>
        <family val="2"/>
        <charset val="238"/>
      </rPr>
      <t xml:space="preserve"> oraz folii PE o grubości min. 27 mikronów lub bez folii PE</t>
    </r>
  </si>
  <si>
    <t xml:space="preserve">2 szt.</t>
  </si>
  <si>
    <t xml:space="preserve">Ściereczki chłonne o wymiarach min. 30x30cm lub 18x25 cm</t>
  </si>
  <si>
    <t xml:space="preserve">min. 2 szt.</t>
  </si>
  <si>
    <t xml:space="preserve">Foliowana osłona na kamerę o wymiarach 13-17cm x 250-300cm, składana teleskopowo, z taśmą lepną do mocowania optyki </t>
  </si>
  <si>
    <r>
      <rPr>
        <sz val="9"/>
        <rFont val="Arial"/>
        <family val="2"/>
        <charset val="238"/>
      </rPr>
      <t xml:space="preserve">Kompresyz gazy min. </t>
    </r>
    <r>
      <rPr>
        <sz val="9"/>
        <color rgb="FFC9211E"/>
        <rFont val="Arial"/>
        <family val="2"/>
        <charset val="238"/>
      </rPr>
      <t xml:space="preserve">16</t>
    </r>
    <r>
      <rPr>
        <sz val="9"/>
        <rFont val="Arial"/>
        <family val="2"/>
        <charset val="238"/>
      </rPr>
      <t xml:space="preserve">-warstwowej, </t>
    </r>
    <r>
      <rPr>
        <sz val="9"/>
        <color rgb="FFC9211E"/>
        <rFont val="Arial"/>
        <family val="2"/>
        <charset val="238"/>
      </rPr>
      <t xml:space="preserve">min. 17</t>
    </r>
    <r>
      <rPr>
        <sz val="9"/>
        <rFont val="Arial"/>
        <family val="2"/>
        <charset val="238"/>
      </rPr>
      <t xml:space="preserve">- nitkowej z nitką RTG,  kompresy 10x20 cm.</t>
    </r>
  </si>
  <si>
    <t xml:space="preserve">10 szt</t>
  </si>
  <si>
    <t xml:space="preserve">Kompresyz gazy min. 16-warstwowej, 17- nitkowej z nitką RTG, 10cmx10 cm.  </t>
  </si>
  <si>
    <t xml:space="preserve">10 szt.</t>
  </si>
  <si>
    <r>
      <rPr>
        <sz val="9"/>
        <rFont val="Arial"/>
        <family val="2"/>
        <charset val="238"/>
      </rPr>
      <t xml:space="preserve">Fartuch chirurgiczny wzmocniony na całej długości przodu fartucha </t>
    </r>
    <r>
      <rPr>
        <sz val="9"/>
        <color rgb="FFC9211E"/>
        <rFont val="Arial"/>
        <family val="2"/>
        <charset val="238"/>
      </rPr>
      <t xml:space="preserve">lub do ok. 15 cm przed dolnym brzegiem fartucha </t>
    </r>
    <r>
      <rPr>
        <sz val="9"/>
        <rFont val="Arial"/>
        <family val="2"/>
        <charset val="238"/>
      </rPr>
      <t xml:space="preserve">oraz rękawach, wykonany z włókniny </t>
    </r>
    <r>
      <rPr>
        <sz val="9"/>
        <color rgb="FFC9211E"/>
        <rFont val="Arial"/>
        <family val="2"/>
        <charset val="238"/>
      </rPr>
      <t xml:space="preserve">SMS lub SMMS</t>
    </r>
    <r>
      <rPr>
        <sz val="9"/>
        <rFont val="Arial"/>
        <family val="2"/>
        <charset val="238"/>
      </rPr>
      <t xml:space="preserve"> o gramaturze min. </t>
    </r>
    <r>
      <rPr>
        <sz val="9"/>
        <color rgb="FFC9211E"/>
        <rFont val="Arial"/>
        <family val="2"/>
        <charset val="238"/>
      </rPr>
      <t xml:space="preserve">35</t>
    </r>
    <r>
      <rPr>
        <sz val="9"/>
        <rFont val="Arial"/>
        <family val="2"/>
        <charset val="238"/>
      </rPr>
      <t xml:space="preserve"> g/m2, zapinany na długi rzep w ok. karku. Rozmiar:  L 1szt - włożony w pierwszą warstwę owinięcia zestawu, XL 2szt 
 Długość fartuchów maksymalnie </t>
    </r>
    <r>
      <rPr>
        <sz val="9"/>
        <color rgb="FFC9211E"/>
        <rFont val="Arial"/>
        <family val="2"/>
        <charset val="238"/>
      </rPr>
      <t xml:space="preserve">150</t>
    </r>
    <r>
      <rPr>
        <sz val="9"/>
        <rFont val="Arial"/>
        <family val="2"/>
        <charset val="238"/>
      </rPr>
      <t xml:space="preserve"> cm</t>
    </r>
  </si>
  <si>
    <t xml:space="preserve">XL – 2 szt
L – 1 szt.</t>
  </si>
  <si>
    <t xml:space="preserve">Ostrze do skalpela nr 11</t>
  </si>
  <si>
    <t xml:space="preserve">2 szt</t>
  </si>
  <si>
    <t xml:space="preserve">Opaska elastyczna 15cm x 5m z zapinką lub dwiema, lub bez zapinki biała lub kremowo-biała, rozciągliwość min 120% </t>
  </si>
  <si>
    <t xml:space="preserve">1szt</t>
  </si>
  <si>
    <r>
      <rPr>
        <sz val="9"/>
        <rFont val="Arial"/>
        <family val="2"/>
        <charset val="238"/>
      </rPr>
      <t xml:space="preserve">Osłona foliowa z wycieciem "U" ze sztywnikiem do zbierania płynu z kranikiem do odprowadzenia płynu; 
</t>
    </r>
    <r>
      <rPr>
        <sz val="9"/>
        <color rgb="FFC9211E"/>
        <rFont val="Arial"/>
        <family val="2"/>
        <charset val="238"/>
      </rPr>
      <t xml:space="preserve">Zamawiający dopuszcza osłonę zintegrowaną z serwetą z pkt 10</t>
    </r>
  </si>
  <si>
    <t xml:space="preserve">1 szt. </t>
  </si>
  <si>
    <r>
      <rPr>
        <sz val="9"/>
        <rFont val="Arial"/>
        <family val="2"/>
        <charset val="238"/>
      </rPr>
      <t xml:space="preserve">Strzykawka 2 </t>
    </r>
    <r>
      <rPr>
        <sz val="9"/>
        <color rgb="FFC9211E"/>
        <rFont val="Arial"/>
        <family val="2"/>
        <charset val="238"/>
      </rPr>
      <t xml:space="preserve">lub 3 </t>
    </r>
    <r>
      <rPr>
        <sz val="9"/>
        <rFont val="Arial"/>
        <family val="2"/>
        <charset val="238"/>
      </rPr>
      <t xml:space="preserve">- częściowa o poj. 20 ml w końcówką Luer Lock pasująca do kaniuli z poz. 23. </t>
    </r>
  </si>
  <si>
    <t xml:space="preserve">Igła iniekcyjna 1,2 ( różowa)</t>
  </si>
  <si>
    <r>
      <rPr>
        <sz val="9"/>
        <rFont val="Arial"/>
        <family val="2"/>
        <charset val="238"/>
      </rPr>
      <t xml:space="preserve">Kaniula dożylna 14 G </t>
    </r>
    <r>
      <rPr>
        <sz val="9"/>
        <color rgb="FFC9211E"/>
        <rFont val="Arial"/>
        <family val="2"/>
        <charset val="238"/>
      </rPr>
      <t xml:space="preserve">lub 2,10x45mm</t>
    </r>
    <r>
      <rPr>
        <sz val="9"/>
        <rFont val="Arial"/>
        <family val="2"/>
        <charset val="238"/>
      </rPr>
      <t xml:space="preserve">- pasująca do strzykawki z poz. 21</t>
    </r>
  </si>
  <si>
    <r>
      <rPr>
        <sz val="9"/>
        <rFont val="Arial"/>
        <family val="2"/>
        <charset val="238"/>
      </rPr>
      <t xml:space="preserve">Organizator przewodów (rzep) o wymiarach min. 2-3cm x 14-</t>
    </r>
    <r>
      <rPr>
        <sz val="9"/>
        <color rgb="FFC9211E"/>
        <rFont val="Arial"/>
        <family val="2"/>
        <charset val="238"/>
      </rPr>
      <t xml:space="preserve">24</t>
    </r>
    <r>
      <rPr>
        <sz val="9"/>
        <rFont val="Arial"/>
        <family val="2"/>
        <charset val="238"/>
      </rPr>
      <t xml:space="preserve">cm, przyklejany</t>
    </r>
  </si>
  <si>
    <r>
      <rPr>
        <sz val="9"/>
        <rFont val="Arial"/>
        <family val="2"/>
        <charset val="238"/>
      </rPr>
      <t xml:space="preserve">Dren do ssaka łączący o śr. Zewn. 25CH/śr. Wewn. 16CH.  Końcówka FF </t>
    </r>
    <r>
      <rPr>
        <sz val="9"/>
        <color rgb="FFC9211E"/>
        <rFont val="Arial"/>
        <family val="2"/>
        <charset val="238"/>
      </rPr>
      <t xml:space="preserve">lub lejek/gładki</t>
    </r>
    <r>
      <rPr>
        <sz val="9"/>
        <rFont val="Arial"/>
        <family val="2"/>
        <charset val="238"/>
      </rPr>
      <t xml:space="preserve"> o długości min. 300cm</t>
    </r>
  </si>
  <si>
    <t xml:space="preserve">Opatrunek samoprzylemny, rozmiar: 10cm x 8cm, zabezpieczony siateczką zapobiegająca przyklejeniu się do rany, część chłonna wykonana z wiskozy lub włókien naturalnych i poliestru lub włókien polipropylenowych, Odcinek mocujący (przylepny) o szerokości nie mniejszej niż 1,5cm</t>
  </si>
  <si>
    <t xml:space="preserve">3szt</t>
  </si>
  <si>
    <t xml:space="preserve">CZĘŚĆ NR 197</t>
  </si>
  <si>
    <t xml:space="preserve">Zestaw do pobierania krwi</t>
  </si>
  <si>
    <t xml:space="preserve">Wymagania graniczne Zamawiającego  </t>
  </si>
  <si>
    <t xml:space="preserve"> serweta barierowa podfoliowana 45x45cm</t>
  </si>
  <si>
    <t xml:space="preserve">serweta barierowa podfoliowana 45x45cm z otworem 5cm i przylepcem </t>
  </si>
  <si>
    <t xml:space="preserve">kompresy gazowe 17N 8W 7,5x7,5cm</t>
  </si>
  <si>
    <r>
      <rPr>
        <sz val="9"/>
        <rFont val="Arial"/>
        <family val="2"/>
        <charset val="238"/>
      </rPr>
      <t xml:space="preserve">Rękawice diagnostyczne nitrylowe </t>
    </r>
    <r>
      <rPr>
        <sz val="9"/>
        <color rgb="FFC9211E"/>
        <rFont val="Arial"/>
        <family val="2"/>
        <charset val="238"/>
      </rPr>
      <t xml:space="preserve">z wywiniętym mankietem</t>
    </r>
  </si>
  <si>
    <t xml:space="preserve">plaster z opatrunkiem hemostatyczny typu pushban 38x72mm</t>
  </si>
  <si>
    <t xml:space="preserve">................................................</t>
  </si>
  <si>
    <t xml:space="preserve">D10.251.53.E.2023</t>
  </si>
  <si>
    <t xml:space="preserve">CZĘŚĆ NR 198</t>
  </si>
  <si>
    <t xml:space="preserve">Czepek z włókniny okrągły z gumką, typu beret</t>
  </si>
  <si>
    <r>
      <rPr>
        <sz val="9"/>
        <rFont val="Arial"/>
        <family val="2"/>
        <charset val="238"/>
      </rPr>
      <t xml:space="preserve">Opakowanie max. 100szt,</t>
    </r>
    <r>
      <rPr>
        <b val="true"/>
        <sz val="9"/>
        <rFont val="Arial"/>
        <family val="2"/>
        <charset val="238"/>
      </rPr>
      <t xml:space="preserve"> pakowane na płasko</t>
    </r>
  </si>
  <si>
    <t xml:space="preserve">Niejałowy</t>
  </si>
  <si>
    <r>
      <rPr>
        <sz val="9"/>
        <rFont val="Arial"/>
        <family val="2"/>
        <charset val="238"/>
      </rPr>
      <t xml:space="preserve">Włóknina o gramaturze min. 25g/m</t>
    </r>
    <r>
      <rPr>
        <vertAlign val="superscript"/>
        <sz val="9"/>
        <rFont val="Arial"/>
        <family val="2"/>
        <charset val="238"/>
      </rPr>
      <t xml:space="preserve">2</t>
    </r>
  </si>
  <si>
    <t xml:space="preserve">Średnica czepka po rozciągnięciu gumki 55-60cm</t>
  </si>
  <si>
    <t xml:space="preserve">Paroprzepuszczalny, oddychający, niepylący</t>
  </si>
  <si>
    <t xml:space="preserve">Wyrób przeznaczony do użycia na bloku operacyjnym</t>
  </si>
  <si>
    <t xml:space="preserve">Zamawiający nie dopuszcza czepków złożonych w kształcie harmonijki</t>
  </si>
  <si>
    <t xml:space="preserve">CZĘŚĆ NR 199</t>
  </si>
  <si>
    <t xml:space="preserve">Obłożenie do  histeroskopii</t>
  </si>
  <si>
    <t xml:space="preserve">Wyrób medyczny jednorazowy , wszystkie elementy są wyrobem medycznym,na etykiecie głównej jeden znak  CE z nr jednostki notyfikowanej dla całego zestawu </t>
  </si>
  <si>
    <r>
      <rPr>
        <sz val="9"/>
        <rFont val="Arial"/>
        <family val="2"/>
        <charset val="238"/>
      </rPr>
      <t xml:space="preserve">Opakowanie musi posiadać prawidłowe oznaczenia informujące o sposobie użycia, minimum dwie etykiety przylepne w języku polskim zawierające nazwę i/lub numer katalogowy, serię, datę ważności, informację o producencie. Informacje na etykiecie nie mogą być zakodowane tylko kodem kreskowym. Dopuszcza się etykiety dzielone.</t>
    </r>
    <r>
      <rPr>
        <b val="true"/>
        <sz val="9"/>
        <rFont val="Arial"/>
        <family val="2"/>
        <charset val="238"/>
      </rPr>
      <t xml:space="preserve">Etykieta główna z nazwą zestawu : Obłożenie do  histeroskopii</t>
    </r>
  </si>
  <si>
    <t xml:space="preserve">Warstwa kleju w serwetach przylepnych musi być na tyle mocna, aby utrzymać przylepność przez okres zabiegu niezależnie od warunków (mokre, suche), a jednocześnie nie może zostawiać resztek na skórze pacjenta, szerokość warstwy kleju min 5 cm </t>
  </si>
  <si>
    <t xml:space="preserve">Serweta wzmocniona na stolik instrumentariuszki służąca jako owinięcie zestawu, o wymiarach 140-150cm x 180-190cm, dwuwarstwowa, wykonana z laminatu folii polietylenowej i wlókniny polpropylenowej o łącznej gramaturze min.84 g/m2  dodatkową warstwą chłonną w strefie krytycznej o wymiarach 65-75cm x 180-19 cm, odporna na przenikanie cieczy min. 100cm H₂O,. </t>
  </si>
  <si>
    <r>
      <rPr>
        <sz val="9"/>
        <rFont val="Arial"/>
        <family val="2"/>
        <charset val="238"/>
      </rPr>
      <t xml:space="preserve">Serweta ginekologiczna o wymiarach min. 330-355cm x 295-320cm </t>
    </r>
    <r>
      <rPr>
        <sz val="9"/>
        <color rgb="FFC9211E"/>
        <rFont val="Arial"/>
        <family val="2"/>
        <charset val="238"/>
      </rPr>
      <t xml:space="preserve">lub wysokość całkowita 295cm/krawędź dolna (nogawice)320cm</t>
    </r>
    <r>
      <rPr>
        <sz val="9"/>
        <rFont val="Arial"/>
        <family val="2"/>
        <charset val="238"/>
      </rPr>
      <t xml:space="preserve">, 
z otworem owalnym/prostokątnym samoprzylepnym o wymiarach 8-15cm x 25-28cm otoczonym warstwą chłonną z dwa mankietami do mocowania, lub  zintegrowane z ekranem anestezjologicznym i nogawicami,</t>
    </r>
    <r>
      <rPr>
        <sz val="9"/>
        <color rgb="FFC9211E"/>
        <rFont val="Arial"/>
        <family val="2"/>
        <charset val="238"/>
      </rPr>
      <t xml:space="preserve"> lub z otworem  trapezowym w rozmiarze 17x10x28 cm samoprzylepnym bez warstwy chłonnej 
</t>
    </r>
    <r>
      <rPr>
        <sz val="9"/>
        <rFont val="Arial"/>
        <family val="2"/>
        <charset val="238"/>
      </rPr>
      <t xml:space="preserve"> wyposażona w zintergowany worek do przechwytywania płynów z możliwością podłączenia drenu. Wymagania minimalne: Laminat mocny, miękki, dobrze układający się, min. dwuwarstwowy o gramaturze min. 54gm2, w części wzmocnionej gramatura min. 75g/m2 </t>
    </r>
    <r>
      <rPr>
        <sz val="9"/>
        <color rgb="FFC9211E"/>
        <rFont val="Arial"/>
        <family val="2"/>
        <charset val="238"/>
      </rPr>
      <t xml:space="preserve">lub bez części wzmocnionej</t>
    </r>
    <r>
      <rPr>
        <sz val="9"/>
        <rFont val="Arial"/>
        <family val="2"/>
        <charset val="238"/>
      </rPr>
      <t xml:space="preserve">, odporność na przenikanie cieczy min. 140cm H2O, wytrzymałość na rozciąganie na sucho i mokro min. 80/175kPa  </t>
    </r>
  </si>
  <si>
    <t xml:space="preserve">Kompresy z gazy  17 n 12 w z rtg  10x20 cm </t>
  </si>
  <si>
    <t xml:space="preserve">20 szt.</t>
  </si>
  <si>
    <t xml:space="preserve">Taśma rzep 25x2 cm </t>
  </si>
  <si>
    <r>
      <rPr>
        <sz val="9"/>
        <rFont val="Arial"/>
        <family val="2"/>
        <charset val="238"/>
      </rPr>
      <t xml:space="preserve">osłona na pzrewody  </t>
    </r>
    <r>
      <rPr>
        <sz val="9"/>
        <color rgb="FFC9211E"/>
        <rFont val="Arial"/>
        <family val="2"/>
        <charset val="238"/>
      </rPr>
      <t xml:space="preserve">13-14x235-250</t>
    </r>
    <r>
      <rPr>
        <sz val="9"/>
        <rFont val="Arial"/>
        <family val="2"/>
        <charset val="238"/>
      </rPr>
      <t xml:space="preserve"> cm , złożona teleskopowo </t>
    </r>
  </si>
  <si>
    <t xml:space="preserve">Fartuch chirurgiczny wykonany z włókniny polipropylenowej SMS o gramaturze min. 35 g/m2  ; uwalnianie cząstek stałych max 2,1 log10; odporność na przenikanie cieczy min. 37cmH2O, wytrzymałość na wypychanie na sucho 132kPa. Paroprzepuszczalność min. 4541 g/m2x24h  Rozmiar XL ( ułożony jako pierwszy element zestawu) </t>
  </si>
  <si>
    <t xml:space="preserve">Fartuch chirurgiczny wzmocniony , wykonany z włókniny polipropylenowej SMS o gramaturze min. 35  g/m2 z dodatkowym wzmocnieniem z laminatu folii i włókniny w części przedniej i w rękawach o gramaturze min. 40g/m2. Rękaw zakończony elastycznym mankietem z dzianiny. Tylne części fartucha zachodzą na siebie. Szwy wykonane techniką ultradźwiękową. Pod szyją zapinany na jednoczęściową taśmę wielkokrotnego użycia, Odporność na przenikanie cieczy w strefie krytycznej min. 300cmH2O, mniej krytycznej min. 37cmH2O, wytrzymałość na wypychanie dla strefy krytycznej na mokro min. 129kPa, uwalnianie cząstek stałych dla powierzchni krytycznych max 1,3 log10.Paroprzepuszczalnośćw części bez wzmocnien  min. 4541 g/m2x24h  Rozmiar XL </t>
  </si>
  <si>
    <t xml:space="preserve"> 2 szt.</t>
  </si>
  <si>
    <t xml:space="preserve">Dren do odsysania ze złączami lejkowymi 7-8,3mm x 3,5-3,7 m </t>
  </si>
  <si>
    <t xml:space="preserve">Serweta w rozmiarze 90x75 cm z przylepcem na całej długości  boku ,Serweta dwuwarstwowa , włóknina propylenowa o grmaturze 30 g/m2 , folia polietylenowo-polipropylenowa 24 μm (21,5 g/m2 ),o łącznej gramaturze min. 55 g/2 , Wytrzymałość na wypychanie - na sucho/mokro 247/241 kPa ,Odporność na przenikanie cieczy min. 300 cm H2O</t>
  </si>
  <si>
    <t xml:space="preserve">3 lata</t>
  </si>
  <si>
    <t xml:space="preserve">CZĘŚĆ NR 200</t>
  </si>
  <si>
    <r>
      <rPr>
        <b val="true"/>
        <u val="single"/>
        <sz val="9"/>
        <rFont val="Arial"/>
        <family val="2"/>
        <charset val="238"/>
      </rPr>
      <t xml:space="preserve"> </t>
    </r>
    <r>
      <rPr>
        <sz val="9"/>
        <rFont val="Arial"/>
        <family val="2"/>
        <charset val="238"/>
      </rPr>
      <t xml:space="preserve">Sterylny fartuch chirurgiczny do długich procedur, wzmocniony, rozmiar  XXXL-L </t>
    </r>
    <r>
      <rPr>
        <b val="true"/>
        <u val="single"/>
        <sz val="9"/>
        <rFont val="Arial"/>
        <family val="2"/>
        <charset val="238"/>
      </rPr>
      <t xml:space="preserve"> </t>
    </r>
    <r>
      <rPr>
        <sz val="9"/>
        <rFont val="Arial"/>
        <family val="2"/>
        <charset val="238"/>
      </rPr>
      <t xml:space="preserve">długości A 155-</t>
    </r>
    <r>
      <rPr>
        <sz val="9"/>
        <color rgb="FFC9211E"/>
        <rFont val="Arial"/>
        <family val="2"/>
        <charset val="238"/>
      </rPr>
      <t xml:space="preserve">170</t>
    </r>
    <r>
      <rPr>
        <sz val="9"/>
        <rFont val="Arial"/>
        <family val="2"/>
        <charset val="238"/>
      </rPr>
      <t xml:space="preserve">cm C 70-90cm D 56-90cm lub wymiar D mierzony od wykroju szyi 84-93cm</t>
    </r>
  </si>
  <si>
    <t xml:space="preserve">Wymagania graniczne Zamawiającego  do poz. 1</t>
  </si>
  <si>
    <r>
      <rPr>
        <sz val="9"/>
        <rFont val="Arial"/>
        <family val="2"/>
        <charset val="238"/>
      </rPr>
      <t xml:space="preserve">Wykonany z lekkiej, przewiewnej i oddychającej włókniny min. SMS lub SMMS lub SMMMS o gramaturze min. 35 g/m</t>
    </r>
    <r>
      <rPr>
        <vertAlign val="superscript"/>
        <sz val="9"/>
        <rFont val="Arial"/>
        <family val="2"/>
        <charset val="238"/>
      </rPr>
      <t xml:space="preserve">2 </t>
    </r>
  </si>
  <si>
    <r>
      <rPr>
        <sz val="9"/>
        <rFont val="Arial"/>
        <family val="2"/>
        <charset val="238"/>
      </rPr>
      <t xml:space="preserve">Wyposażony w nieprzemakalne wstawki z przodu i na rękawach wykonane z laminatu dwuwarstwowego o gramaturze: przód fartucha - min. 33 g/m</t>
    </r>
    <r>
      <rPr>
        <vertAlign val="superscript"/>
        <sz val="9"/>
        <rFont val="Arial"/>
        <family val="2"/>
        <charset val="238"/>
      </rPr>
      <t xml:space="preserve">2</t>
    </r>
    <r>
      <rPr>
        <sz val="9"/>
        <rFont val="Arial"/>
        <family val="2"/>
        <charset val="238"/>
      </rPr>
      <t xml:space="preserve">, rękaw - min. 38 g/m</t>
    </r>
    <r>
      <rPr>
        <vertAlign val="superscript"/>
        <sz val="9"/>
        <rFont val="Arial"/>
        <family val="2"/>
        <charset val="238"/>
      </rPr>
      <t xml:space="preserve">2</t>
    </r>
    <r>
      <rPr>
        <sz val="9"/>
        <rFont val="Arial"/>
        <family val="2"/>
        <charset val="238"/>
      </rPr>
      <t xml:space="preserve">; wszystkie szwy wykonane techniką ultradzwiękową zapewniające pełną barierowość, </t>
    </r>
    <r>
      <rPr>
        <b val="true"/>
        <sz val="9"/>
        <rFont val="Arial"/>
        <family val="2"/>
        <charset val="238"/>
      </rPr>
      <t xml:space="preserve">wstawki trwale przyklejone do rękawa, nie odrywające się</t>
    </r>
  </si>
  <si>
    <r>
      <rPr>
        <sz val="9"/>
        <rFont val="Arial"/>
        <family val="2"/>
        <charset val="238"/>
      </rPr>
      <t xml:space="preserve">Odporność na przenikanie cieczy min. 33cm H</t>
    </r>
    <r>
      <rPr>
        <vertAlign val="subscript"/>
        <sz val="9"/>
        <rFont val="Arial"/>
        <family val="2"/>
        <charset val="238"/>
      </rPr>
      <t xml:space="preserve">2</t>
    </r>
    <r>
      <rPr>
        <sz val="9"/>
        <rFont val="Arial"/>
        <family val="2"/>
        <charset val="238"/>
      </rPr>
      <t xml:space="preserve">O  - fartuch oraz w obszarze wzmocnionym min. </t>
    </r>
    <r>
      <rPr>
        <sz val="9"/>
        <color rgb="FFC9211E"/>
        <rFont val="Arial"/>
        <family val="2"/>
        <charset val="238"/>
      </rPr>
      <t xml:space="preserve">102</t>
    </r>
    <r>
      <rPr>
        <sz val="9"/>
        <rFont val="Arial"/>
        <family val="2"/>
        <charset val="238"/>
      </rPr>
      <t xml:space="preserve"> cm H2O  przód i min. </t>
    </r>
    <r>
      <rPr>
        <sz val="9"/>
        <color rgb="FFC9211E"/>
        <rFont val="Arial"/>
        <family val="2"/>
        <charset val="238"/>
      </rPr>
      <t xml:space="preserve">102</t>
    </r>
    <r>
      <rPr>
        <sz val="9"/>
        <rFont val="Arial"/>
        <family val="2"/>
        <charset val="238"/>
      </rPr>
      <t xml:space="preserve"> cm H</t>
    </r>
    <r>
      <rPr>
        <vertAlign val="subscript"/>
        <sz val="9"/>
        <rFont val="Arial"/>
        <family val="2"/>
        <charset val="238"/>
      </rPr>
      <t xml:space="preserve">2</t>
    </r>
    <r>
      <rPr>
        <sz val="9"/>
        <rFont val="Arial"/>
        <family val="2"/>
        <charset val="238"/>
      </rPr>
      <t xml:space="preserve">O  rękaw lub odporność na przenikanie  cieczy ogólna min. </t>
    </r>
    <r>
      <rPr>
        <sz val="9"/>
        <color rgb="FFC9211E"/>
        <rFont val="Arial"/>
        <family val="2"/>
        <charset val="238"/>
      </rPr>
      <t xml:space="preserve">102</t>
    </r>
    <r>
      <rPr>
        <sz val="9"/>
        <rFont val="Arial"/>
        <family val="2"/>
        <charset val="238"/>
      </rPr>
      <t xml:space="preserve"> cm H2O.</t>
    </r>
  </si>
  <si>
    <t xml:space="preserve">Fartuch złożony w sposób zapewniający aseptyczną aplikację</t>
  </si>
  <si>
    <r>
      <rPr>
        <sz val="9"/>
        <rFont val="Arial"/>
        <family val="2"/>
        <charset val="238"/>
      </rPr>
      <t xml:space="preserve">Fartuch wiązany na troki wewnętrzne oraz troki zewnętrzne z kartonikiem (troki klejone, lub zgrzewane ultradźwiękowo, nie szyte), z tyłu zapięcie na rzep lub taśmę samoprzylepną</t>
    </r>
    <r>
      <rPr>
        <sz val="9"/>
        <color rgb="FFFF0000"/>
        <rFont val="Arial"/>
        <family val="2"/>
        <charset val="238"/>
      </rPr>
      <t xml:space="preserve">.
</t>
    </r>
  </si>
  <si>
    <t xml:space="preserve">Ergonomiczny mankiet przylegajacy do ciała</t>
  </si>
  <si>
    <t xml:space="preserve">Opakowanie folia-papier z min. dwiema etykietami samoprzylepnymi lub etykietą dzieloną oraz kodem paskowym.  Listki do otwierania opakowania o szerokości min. 1 cm na całym krótszym brzegu opakowania</t>
  </si>
  <si>
    <t xml:space="preserve">Łatwość otwierania opakowania, podczas otwierania opakowanie nie może ulegać rozrywaniu</t>
  </si>
  <si>
    <t xml:space="preserve">Niski poziom pylenia1,8-2,9 (przód)/1,6-2,9 (rękaw) log10 (liczby cząstek), w części mniej krytycznej1,8-2,61 log10 (liczby cząstek)</t>
  </si>
  <si>
    <t xml:space="preserve">Odporność na rozrywanie na sucho/mokro min. 125/125 kPa</t>
  </si>
  <si>
    <t xml:space="preserve">Zgodny z normą PN EN 13795 - wymagania wysokie</t>
  </si>
  <si>
    <t xml:space="preserve">Rękaw typu reglan lub wygodny prosto wszyty rękaw</t>
  </si>
  <si>
    <t xml:space="preserve">Dopuszcza się fartuchy z oznaczeniem innym niż podano (M, L, LL, XL, XLL), jeżeli mieszczą się w podanych rozmiarach</t>
  </si>
  <si>
    <t xml:space="preserve">Zamawiający dopuszcza fartuch z dodatkowymi ręcznikami, lecz nie wymaga.</t>
  </si>
  <si>
    <t xml:space="preserve">Część nr 201 - OSPRZĘT DO DIATERMII KLS  MARTIN BĘDĄCYCH WŁASNOŚCIĄ ZAMAWIAJĄCEGO</t>
  </si>
  <si>
    <t xml:space="preserve">Kleszcze do zamykania i przecinania naczyń do 7 mm, rozbieralne, z wymiennymi ostrzami śr. 5 mm dł. 370 mm </t>
  </si>
  <si>
    <t xml:space="preserve">Kleszcze do zamykania i przecinania naczyń do 7 mm, rozbieralne, z wymiennymi ostrzami śr. 10 mm dł. 370 mm </t>
  </si>
  <si>
    <t xml:space="preserve">Kleszcze do zamykania i przecinania naczyń do 7 mm, rozbieralne, z wymiennymi ostrzami śr. 10 mm dł. 200 mm </t>
  </si>
  <si>
    <t xml:space="preserve">Ostrza wymienne do w/w kleszczy 5 mm </t>
  </si>
  <si>
    <t xml:space="preserve">Ostrza wymienne do w/w kleszczy 10 mm </t>
  </si>
  <si>
    <t xml:space="preserve">Elektroda nożowa do rękojeści śr. 2,4 mm</t>
  </si>
  <si>
    <t xml:space="preserve">Rękojeść elektrochirurgiczna z dwoma przyciskami, kabel 4 m</t>
  </si>
  <si>
    <t xml:space="preserve">Adapter Martin/Erbe</t>
  </si>
  <si>
    <t xml:space="preserve">Elektroda nożowa prosta SYN, dł. Ostrza 25 mm, trzpień połączeniowy C 4 mm</t>
  </si>
  <si>
    <t xml:space="preserve">Elektroda pętlowa SYN Ć 4 mm</t>
  </si>
  <si>
    <t xml:space="preserve">Elektroda kulkowa SYN, Ć 2 mm. Trzpień 4 mm</t>
  </si>
  <si>
    <t xml:space="preserve">Elektroda kulkowa SYN, Ć 4 mm, na pręcie dł. 17 mm, trzpień połączeniowy Ć 4 mm</t>
  </si>
  <si>
    <t xml:space="preserve">Monopolarna rękojeść elektrochirurgiczna do pracy z argonem z dwoma przyciskami., kabel 4 m</t>
  </si>
  <si>
    <t xml:space="preserve">Elektroda argonowa do laparoskopii, śr. 5 mm, dł. Części roboczej 320 mm</t>
  </si>
  <si>
    <t xml:space="preserve">Elektroda argonowa, długość 40 mm, regulowana</t>
  </si>
  <si>
    <t xml:space="preserve">Elektroda argonowa, długość 110 mm, regulowana</t>
  </si>
  <si>
    <t xml:space="preserve">Giętka elektroda argonowa, dł. Część roboczej 320 mm</t>
  </si>
  <si>
    <t xml:space="preserve">Filtry do argonu (1 op. - 50 szt)</t>
  </si>
  <si>
    <t xml:space="preserve">Kabel monopolarny, wtyk trzypinowy, dł 4 m</t>
  </si>
  <si>
    <t xml:space="preserve">Pęseta bipolarna, końcówki nieprzywierające prosta, ostra 0,3 mm, 12 cm</t>
  </si>
  <si>
    <t xml:space="preserve">Pęseta bipolarna ,końcówki nieprzywierające zagięta, ostra 0,3 mm, 12 cm</t>
  </si>
  <si>
    <t xml:space="preserve">Pęseta bipolarna ,końcówki nieprzywierające prosta, tępa 0,6 mm, 17 cm</t>
  </si>
  <si>
    <t xml:space="preserve">Pęseta bipolarna ,końcówki nieprzywierające zagięta, tępa 0,6 mm, 17 cm</t>
  </si>
  <si>
    <t xml:space="preserve">Pęseta bipolarna, końcówki nieprzywierające prosta, tępa 1 mm, 17 cm</t>
  </si>
  <si>
    <t xml:space="preserve">Pęseta bipolarna, końcówki nieprzywierające zagięta, tepa 1 mm, 12 cm</t>
  </si>
  <si>
    <t xml:space="preserve">Pęseta bipolarna, końcówki nieprzywierające zagięta, tepa 1 mm, 17 cm</t>
  </si>
  <si>
    <t xml:space="preserve">Nożyczki bipolarne standard wygięte dł 23 cm</t>
  </si>
  <si>
    <t xml:space="preserve">Nożyczki bipolarne smukłe wygięte dł 21 cm</t>
  </si>
  <si>
    <t xml:space="preserve">Nożyczki bipolarne smukłe, wygięte, dł 13cm</t>
  </si>
  <si>
    <t xml:space="preserve">Osłona na nożyczki bipolarne</t>
  </si>
  <si>
    <t xml:space="preserve">Kabel do narzędzi bipolarnych dł 5 m, wtyk symetryczny</t>
  </si>
  <si>
    <t xml:space="preserve">Elektroda do konizacji, dł. Trzonka 11,5 cm, śr. 3,4 cm, średni kąt</t>
  </si>
  <si>
    <t xml:space="preserve">Elektroda do konizacji, dł. Trzonka 11,5 cm, śr. 2,6 cm, mały kąt</t>
  </si>
  <si>
    <t xml:space="preserve">Elektroda przedłużona do konizacji, izolowana 120 mm, kula śr. 5 mm, trzpień 4 mm</t>
  </si>
  <si>
    <t xml:space="preserve">Elektroda przedłużona do konoizacji izolowana 120 mm, kula śr. 3 mm, trzpień 4 mm</t>
  </si>
  <si>
    <t xml:space="preserve">Elektroda przedłużona do konizacji, dł 110 mm, półpętla drutowa o śr. 10 mm, trzpień 4 mm</t>
  </si>
  <si>
    <t xml:space="preserve">Elektroda przedłużona do konizacji izolowana, dł 120 mm, półpetla drutowa o śr. 20 mm, trzpień 4 mm</t>
  </si>
  <si>
    <t xml:space="preserve">Prowadnica rurkowa SLIM z mocowaniem ostrzy</t>
  </si>
  <si>
    <t xml:space="preserve">Wąż do oddymiacza do operacji laparoskopowych na 50 sterylizacji</t>
  </si>
  <si>
    <t xml:space="preserve">Wymagania  zamawiającego do poz. 1 - 3 i 6-41</t>
  </si>
  <si>
    <t xml:space="preserve">Możliwość sterylizacji para wodną</t>
  </si>
  <si>
    <t xml:space="preserve">Wymagania  zamawiającego do poz. 4, 5</t>
  </si>
  <si>
    <t xml:space="preserve">....................................................</t>
  </si>
  <si>
    <t xml:space="preserve">Załącznik nr 1 SWZ</t>
  </si>
  <si>
    <t xml:space="preserve">Część nr 202 WYROBY MEDYCZNE DO ELEKTROCHIRURGII</t>
  </si>
  <si>
    <r>
      <rPr>
        <sz val="10"/>
        <rFont val="Arial"/>
        <family val="2"/>
        <charset val="238"/>
      </rPr>
      <t xml:space="preserve">Elektroda pętlowa, specjalna szeroka </t>
    </r>
    <r>
      <rPr>
        <strike val="true"/>
        <sz val="10"/>
        <color rgb="FFC9211E"/>
        <rFont val="Arial"/>
        <family val="2"/>
        <charset val="238"/>
      </rPr>
      <t xml:space="preserve">PI-Cut</t>
    </r>
    <r>
      <rPr>
        <sz val="10"/>
        <rFont val="Arial"/>
        <family val="2"/>
        <charset val="238"/>
      </rPr>
      <t xml:space="preserve"> 24/26 FR, żółty/niebieski, do resektoskopu w soli fizjologicznej, bipolarna, wielorazowa</t>
    </r>
  </si>
  <si>
    <r>
      <rPr>
        <sz val="10"/>
        <rFont val="Arial"/>
        <family val="2"/>
        <charset val="238"/>
      </rPr>
      <t xml:space="preserve">Elektroda półpętla, zagięta </t>
    </r>
    <r>
      <rPr>
        <strike val="true"/>
        <sz val="10"/>
        <color rgb="FFC9211E"/>
        <rFont val="Arial"/>
        <family val="2"/>
        <charset val="238"/>
      </rPr>
      <t xml:space="preserve">PI-Cut</t>
    </r>
    <r>
      <rPr>
        <sz val="10"/>
        <rFont val="Arial"/>
        <family val="2"/>
        <charset val="238"/>
      </rPr>
      <t xml:space="preserve"> 24-26 Fr, żółty/niebieski, do resektoskopu w soli fizjologicznej, bipolarna, wielorazowa</t>
    </r>
  </si>
  <si>
    <t xml:space="preserve">Część nr 203 PĘSETY DO ZABIEGÓW NEUROCHIRURGICZNYCH</t>
  </si>
  <si>
    <t xml:space="preserve">Cena jednostk. brutto (zł)</t>
  </si>
  <si>
    <r>
      <rPr>
        <sz val="10"/>
        <rFont val="Arial"/>
        <family val="2"/>
        <charset val="238"/>
      </rPr>
      <t xml:space="preserve">Pęseta bipolarna wielorazowego użytku nieklejąca, bagnetowa, bransze wykonane w całości ze stopu srebra, długość </t>
    </r>
    <r>
      <rPr>
        <sz val="10"/>
        <color rgb="FFFF0000"/>
        <rFont val="Arial"/>
        <family val="2"/>
        <charset val="238"/>
      </rPr>
      <t xml:space="preserve">15-15,5</t>
    </r>
    <r>
      <rPr>
        <sz val="10"/>
        <rFont val="Arial"/>
        <family val="2"/>
        <charset val="238"/>
      </rPr>
      <t xml:space="preserve">; 17; 19; 20; </t>
    </r>
    <r>
      <rPr>
        <sz val="10"/>
        <color rgb="FFFF0000"/>
        <rFont val="Arial"/>
        <family val="2"/>
        <charset val="238"/>
      </rPr>
      <t xml:space="preserve">21,5-22</t>
    </r>
    <r>
      <rPr>
        <sz val="10"/>
        <rFont val="Arial"/>
        <family val="2"/>
        <charset val="238"/>
      </rPr>
      <t xml:space="preserve"> i </t>
    </r>
    <r>
      <rPr>
        <sz val="10"/>
        <color rgb="FFFF0000"/>
        <rFont val="Arial"/>
        <family val="2"/>
        <charset val="238"/>
      </rPr>
      <t xml:space="preserve">23-24</t>
    </r>
    <r>
      <rPr>
        <sz val="10"/>
        <rFont val="Arial"/>
        <family val="2"/>
        <charset val="238"/>
      </rPr>
      <t xml:space="preserve"> cm, szerokość bransz </t>
    </r>
    <r>
      <rPr>
        <sz val="10"/>
        <color rgb="FFFF0000"/>
        <rFont val="Arial"/>
        <family val="2"/>
        <charset val="238"/>
      </rPr>
      <t xml:space="preserve">0,4-0,5</t>
    </r>
    <r>
      <rPr>
        <sz val="10"/>
        <rFont val="Arial"/>
        <family val="2"/>
        <charset val="238"/>
      </rPr>
      <t xml:space="preserve">; 0,7; 1,0; </t>
    </r>
    <r>
      <rPr>
        <strike val="true"/>
        <sz val="10"/>
        <color rgb="FFFF0000"/>
        <rFont val="Arial"/>
        <family val="2"/>
        <charset val="238"/>
      </rPr>
      <t xml:space="preserve">1,2</t>
    </r>
    <r>
      <rPr>
        <sz val="10"/>
        <rFont val="Arial"/>
        <family val="2"/>
        <charset val="238"/>
      </rPr>
      <t xml:space="preserve">; 1,5 i 2,0mm do wyboru Zamawiającego  z katalogu, złącze dwubolcowe.</t>
    </r>
  </si>
  <si>
    <t xml:space="preserve">Kabel bipolarny do diatermii VALLEYLAB – FORCE EZ, FORCE TRIAD, EMED. - SPECTRUM, KLS MARTIN, ERBE – VIO 200 S będących na wyposażeniu Zamawiającego - do wyboru Zamawiającego długość min. 3m</t>
  </si>
  <si>
    <t xml:space="preserve">                                               .................................................</t>
  </si>
  <si>
    <t xml:space="preserve">CZĘŚC NR 204</t>
  </si>
  <si>
    <t xml:space="preserve">Wartość         brutto</t>
  </si>
  <si>
    <t xml:space="preserve">Opaska gipsowa obustronnie pokryta gipsem</t>
  </si>
  <si>
    <r>
      <rPr>
        <sz val="10"/>
        <color rgb="FF000000"/>
        <rFont val="Arial"/>
        <family val="2"/>
        <charset val="238"/>
      </rPr>
      <t xml:space="preserve">Rozmiar: 10cm x 3m</t>
    </r>
    <r>
      <rPr>
        <sz val="10"/>
        <color rgb="FFFF0000"/>
        <rFont val="Arial"/>
        <family val="2"/>
        <charset val="238"/>
      </rPr>
      <t xml:space="preserve"> </t>
    </r>
    <r>
      <rPr>
        <sz val="10"/>
        <color rgb="FF000000"/>
        <rFont val="Arial"/>
        <family val="2"/>
        <charset val="238"/>
      </rPr>
      <t xml:space="preserve">(op. a 2szt.)</t>
    </r>
  </si>
  <si>
    <t xml:space="preserve">Rozmiar: 15cm x  3m (op. a 2szt.) </t>
  </si>
  <si>
    <t xml:space="preserve">Wymagania i parametry Zamawiającego do poz. 1</t>
  </si>
  <si>
    <t xml:space="preserve">Dobrze zamocowana i nawinięta na rolkę z tektury  utrzymującą oś zwoika pod  wpływem wody </t>
  </si>
  <si>
    <t xml:space="preserve">Przezierna dla promieni RTG</t>
  </si>
  <si>
    <t xml:space="preserve">Czas wiązania 2-4 min.</t>
  </si>
  <si>
    <t xml:space="preserve">zawartość gipsu min. 89%</t>
  </si>
  <si>
    <t xml:space="preserve">PAKIET NR 205 – Akcesoria do respiratora EVE IN</t>
  </si>
  <si>
    <t xml:space="preserve">Układ oddechowy dla noworodków</t>
  </si>
  <si>
    <t xml:space="preserve">zastawka wydechowa </t>
  </si>
  <si>
    <t xml:space="preserve">jednorazowy czujnik przepływu dla noworodków</t>
  </si>
  <si>
    <t xml:space="preserve">podgrzewany wdech + wydech z miejscem na nawilżacz AIRcon</t>
  </si>
  <si>
    <t xml:space="preserve">z podłączeniem linii monitorowania ciśnienia</t>
  </si>
  <si>
    <t xml:space="preserve">przestrzeń martwa 1,3ml</t>
  </si>
  <si>
    <t xml:space="preserve">długość 200cm</t>
  </si>
  <si>
    <t xml:space="preserve">PAKIET NR 206 – Dreny do odsysania</t>
  </si>
  <si>
    <t xml:space="preserve">dren do odsysania</t>
  </si>
  <si>
    <t xml:space="preserve">długość 200cm szerokość 7mm</t>
  </si>
  <si>
    <t xml:space="preserve">Końcówka żeńska typu lejek duży na jednym końcu</t>
  </si>
  <si>
    <t xml:space="preserve">Końcówka do cewnika schodkowa z kontrolą odsysania i kapturkiem na drugim końcu</t>
  </si>
  <si>
    <t xml:space="preserve">PAKIET NR 207</t>
  </si>
  <si>
    <t xml:space="preserve">anoskop operacyjny</t>
  </si>
  <si>
    <t xml:space="preserve">Anoskop jednorazowy</t>
  </si>
  <si>
    <t xml:space="preserve">Pierścienie gumowe do gumkowania hemoroidów metodą Barrona</t>
  </si>
  <si>
    <t xml:space="preserve">średnica 23mm</t>
  </si>
  <si>
    <t xml:space="preserve">długość 88mm</t>
  </si>
  <si>
    <t xml:space="preserve">w zestawie z obturatorem</t>
  </si>
  <si>
    <t xml:space="preserve">średnica 20mm</t>
  </si>
  <si>
    <t xml:space="preserve">długość 85mm</t>
  </si>
  <si>
    <t xml:space="preserve">PAKIET NR 208 – Akcesoria do Airvo2 i Airvo3</t>
  </si>
  <si>
    <t xml:space="preserve">Układ oddechowy do Airvo3</t>
  </si>
  <si>
    <t xml:space="preserve">Filtr powietrza do Airvo3 </t>
  </si>
  <si>
    <t xml:space="preserve">filtr powietrza do Airvo2</t>
  </si>
  <si>
    <t xml:space="preserve">układ podgrzewany ze spiralą izolacyjną do oddychania ogrzanym i nawilżonym powietrzem</t>
  </si>
  <si>
    <t xml:space="preserve">w komplecie z samonapełniającą się komorą z dwoma pływakami, oraz przedłużką do inkubatora</t>
  </si>
  <si>
    <t xml:space="preserve">op. 10 szt</t>
  </si>
  <si>
    <t xml:space="preserve">z silikonową ramką z narożnym wcięciem zapewniającym szczelne dopasowanie do systemu Airvo2</t>
  </si>
  <si>
    <t xml:space="preserve">op. 2 szt.</t>
  </si>
  <si>
    <t xml:space="preserve">PAKIET NR 209 – Zestaw do zakładania tracheostomii</t>
  </si>
  <si>
    <t xml:space="preserve">Zestaw do zakładania tracheostomii, z rurką tracheostomijną z odsysaniem znad mankietu fabrycznie zamontowaną na cewniku prowadzącym</t>
  </si>
  <si>
    <t xml:space="preserve">sterylny </t>
  </si>
  <si>
    <t xml:space="preserve">w zestawie: skalpel, strzykawka, igła punkcyjna 14G z cewnikiem teflonowym, prowadnik Seldingera nitinolowy; krótki rozszerzacz 14Fr; cewnik prowadzący; minimalnie traumatycznyintroduktor hydrofilny typu Tracoe; 4 kompresy</t>
  </si>
  <si>
    <t xml:space="preserve">zestawy z rurkami tracheostomijnymi z odsysaniem znad mankietu w rozmiarach 7; 8; 9; 10 do wyboru zamawiającego</t>
  </si>
  <si>
    <t xml:space="preserve">PAKIET NR 210 – Akcesoria do diatermii VIO3</t>
  </si>
  <si>
    <t xml:space="preserve">kabel do resekcji bipolarnej 20196-119</t>
  </si>
  <si>
    <t xml:space="preserve">narzędzie do zamykania naczyń z kablem 20195-200</t>
  </si>
  <si>
    <t xml:space="preserve">Aplikator APC 3 z filtrem, długość 35mm, elektroda igłowa</t>
  </si>
  <si>
    <t xml:space="preserve">Aplikator APC 3 z filtrem, długość 100mm, elektroda igłowa</t>
  </si>
  <si>
    <t xml:space="preserve">Aplikator APC 3 z filtrem, długość 350mm, elektroda igłowa</t>
  </si>
  <si>
    <t xml:space="preserve">Adapter do podłączenia APC2 ze standardowym gniazdem  APC 20132-249</t>
  </si>
  <si>
    <t xml:space="preserve">PAKIET NR 211 – Akcesoria do resektoskopu Shark Richard Wolf</t>
  </si>
  <si>
    <t xml:space="preserve">Kabel bipolarny do elektrod</t>
  </si>
  <si>
    <t xml:space="preserve">Elektroda tnąca bipolarna pętla 0,3mm</t>
  </si>
  <si>
    <t xml:space="preserve">Elektroda koagulująca bipolarna 1,2mm</t>
  </si>
  <si>
    <t xml:space="preserve">Elektroda hakowa bipolarna</t>
  </si>
  <si>
    <t xml:space="preserve">Wymagania graniczne Zamawiającego do poz. 1-4</t>
  </si>
  <si>
    <t xml:space="preserve">PAKIET NR 212 – Akcesoria do aparatu EMG Sierra sumit</t>
  </si>
  <si>
    <t xml:space="preserve">Przewód do koncentrycznych elektrod igłowych dł. min. 1,5 m, wtyk 5 pole DIN 45322, kompatybilny z elektrodami z poz. 6</t>
  </si>
  <si>
    <t xml:space="preserve">Zestaw (4 szt.) przewodów ze złączką typu krokodylek i wtykiem typu TP dł. min. 1,5 m</t>
  </si>
  <si>
    <t xml:space="preserve">Elektroda obrączkowa sprężynowa (gruba) ze stali nierdzewnej; wtyk TP; 1 para</t>
  </si>
  <si>
    <t xml:space="preserve">Elektroda uziemiająca (opaska niebieska) 50Ohm z zatrzaskiem 2,5x40cm z przewodem 150 cm</t>
  </si>
  <si>
    <t xml:space="preserve">Elektroda uziemiająca płytkowa z przewodem 200cm, średnica 30mm, wtyk TP DIN 42802</t>
  </si>
  <si>
    <t xml:space="preserve">Jednorazowa koncentryczna elektroda igłowa pakowana po 25 szt, dostępna w min. 6 rozmiarach do wyboru przez Zamawiającego</t>
  </si>
  <si>
    <t xml:space="preserve">Jednorazowa samoprzylepna elektroda powierzchniowa, pow.czynna elektrody 20x20mm, elektroda w rozmiarze 22x34mm</t>
  </si>
  <si>
    <t xml:space="preserve">CZĘŚĆ NR 213</t>
  </si>
  <si>
    <t xml:space="preserve">Przetwornik jednorazowy IBP, pojedynczy z linią przepłukującą</t>
  </si>
  <si>
    <t xml:space="preserve">Przetwornik jednorazowy IBP, podwójny z linią przepłukującą</t>
  </si>
  <si>
    <t xml:space="preserve">Linia wykonana z materiału apyrogennego i nietrombogennego,</t>
  </si>
  <si>
    <t xml:space="preserve">Wstępnie skalibrowany przetwornik ze stałymi parametrami elektrycznym</t>
  </si>
  <si>
    <t xml:space="preserve">Linia ciśnieniowa posiadająca 2 kraniki trójdożne posiadające wyczuwalny i optyczny (podwójny) identyfikator przepływu w pozycji otwarty/zamknięty </t>
  </si>
  <si>
    <t xml:space="preserve">Całkowita długość linii 150 cm +/- 2 cm</t>
  </si>
  <si>
    <t xml:space="preserve">Biureta zabezpieczona filtrem</t>
  </si>
  <si>
    <t xml:space="preserve">Linia przepłukująca na stałe połączona z przetwornikiem bez możliwości jej odkręcenia</t>
  </si>
  <si>
    <t xml:space="preserve">Linie ciśnieniowe grubościenne, bez barwnych pasków, z dodatkowymi oznaczeniami kolorystycznymi w formie naklejek, dodatkowy komplet koreczków w kolorze żółtym w celu ułatwienia przepłukiwania systemu</t>
  </si>
  <si>
    <t xml:space="preserve">Bezpinowe, wodoodporne połączenie przetwornika z kablem z przeźroczystym kapturkiem</t>
  </si>
  <si>
    <t xml:space="preserve">Parametry: zakres pomiarowy 50 mmHg-300 mmHg, zakres ciśnień 400-5000 mmHg, nieliniowość i histereza pomiaru poniżej 1 mmHg,</t>
  </si>
  <si>
    <r>
      <rPr>
        <sz val="9"/>
        <rFont val="Arial"/>
        <family val="2"/>
        <charset val="238"/>
      </rPr>
      <t xml:space="preserve">W cenie oferty Dostawca zobowiązany jest dostarczyć, na podstawie protokołu zdawczo-odbiorczego, kable łączące przetwornik z monitorem w ilości: 140 szt. - do monitorów f-my Philips, 10 szt.- do Cardiocap 10, 30 szt. - do Carescape B 860 i 860, 40 szt - do Drager, 4 szt.- do Nihon-Kohden , 50 szt do monitorów f-my Mindray.                                                                                                                    </t>
    </r>
    <r>
      <rPr>
        <b val="true"/>
        <sz val="9"/>
        <rFont val="Arial"/>
        <family val="2"/>
        <charset val="238"/>
      </rPr>
      <t xml:space="preserve">UWAGA: przetworniki z poz. 1 i 2 oraz kable do monitorów Carescape ( 2 szt) są dopuszczone do pracy w środowisku MRI.</t>
    </r>
  </si>
  <si>
    <t xml:space="preserve">CZĘŚĆ NR 214 Akcesoria do pobierania wycisków usznych</t>
  </si>
  <si>
    <t xml:space="preserve">Masa wyciskowa dwuskładnikowa</t>
  </si>
  <si>
    <t xml:space="preserve">tampony zabezpieczajace z nitką 7 mm zółte op. 100szt.</t>
  </si>
  <si>
    <t xml:space="preserve">tampony zabezpieczajace z nitką 12 mm czerwone op. 100szt.</t>
  </si>
  <si>
    <t xml:space="preserve">nitki do czyszczenia op. 30 szt.</t>
  </si>
  <si>
    <t xml:space="preserve">CZĘŚĆ NR 215-ZAMKNIĘTY SYSTEM DO POMIARU CIŚNIENIA BRZUSZNEGO</t>
  </si>
  <si>
    <t xml:space="preserve">Zamknięty system do nieinwazyjnego pomiaru ciśnienia śródbrzusznego metodą manometryczną </t>
  </si>
  <si>
    <t xml:space="preserve">Dren manometryczny 20 ml wyposazony w filtr biologiczny</t>
  </si>
  <si>
    <t xml:space="preserve">Filtr umieszczony pomiędzy cewnikiem Foley a zestawem do godzinowej zbiórki moczu zapewniający własciwe odpowietrzenie</t>
  </si>
  <si>
    <t xml:space="preserve">Zastawka antyzwrotna wbudowana w łącznik cewnika Foley zapobiegajaca cofaniu się moczu z zestawu do godz. Zbiórki moczu do linii pomiarowej</t>
  </si>
  <si>
    <t xml:space="preserve">Zintegrowany zacisk drenu pozwalajacy na wyrównanie ciśnień i precyzyjny odczyt wartości ciśnienia śródbrzusznego</t>
  </si>
  <si>
    <t xml:space="preserve">Bezigłowy port do pobierania próbek</t>
  </si>
  <si>
    <t xml:space="preserve">Linia pomiarowa wyskalowana w mm Hg</t>
  </si>
  <si>
    <t xml:space="preserve">Czas użycia min. 7 dni</t>
  </si>
  <si>
    <t xml:space="preserve">CZĘŚĆ NR 216– Igły iniekcyjne do znieczuleń</t>
  </si>
  <si>
    <r>
      <rPr>
        <sz val="9"/>
        <rFont val="Arial"/>
        <family val="2"/>
        <charset val="238"/>
      </rPr>
      <t xml:space="preserve">Igły iniekcyjne 21G x4,75-</t>
    </r>
    <r>
      <rPr>
        <sz val="9"/>
        <color rgb="FFC9211E"/>
        <rFont val="Arial"/>
        <family val="2"/>
        <charset val="238"/>
      </rPr>
      <t xml:space="preserve">4,8</t>
    </r>
    <r>
      <rPr>
        <sz val="9"/>
        <rFont val="Arial"/>
        <family val="2"/>
        <charset val="238"/>
      </rPr>
      <t xml:space="preserve">” (0,8x120mm) op. 100 szt lub op. 50szt z przeliczeniem ilości</t>
    </r>
  </si>
  <si>
    <t xml:space="preserve">Cienkościenne, wykonane ze stali nierdzewnej chromowo niklowej</t>
  </si>
  <si>
    <t xml:space="preserve">Bardzo gładka powierzchnia pokryta cienką warstwą silikonu</t>
  </si>
  <si>
    <t xml:space="preserve">CZĘŚĆ NR 217 Kołderki grzewcze do urządzenia 3M Bair Hugger</t>
  </si>
  <si>
    <t xml:space="preserve">Kołderka dla dorosłych rozmiar 213x91cm op. 12 szt.</t>
  </si>
  <si>
    <t xml:space="preserve">Kołderka dla dzieci, rozmiar 89x61cm op. 10 szt.</t>
  </si>
  <si>
    <t xml:space="preserve">Do ogrzewania pacjenta ciepłym powietrzem, do urządzenia 3M Bair Hugger</t>
  </si>
  <si>
    <t xml:space="preserve">wykonana z włókniny i folii polipropylenowek</t>
  </si>
  <si>
    <t xml:space="preserve">równomierna perforacja od strony pacjenta</t>
  </si>
  <si>
    <t xml:space="preserve">1 podłączenie przewodu grzewczego</t>
  </si>
  <si>
    <t xml:space="preserve">4 poprzeczne perforacje dzielące kołdrę na 6 miejsc dostępu </t>
  </si>
  <si>
    <t xml:space="preserve">nieogrzewana część na stopy pacjenta</t>
  </si>
  <si>
    <t xml:space="preserve">2 klapy pod barki stabilizujące kołdrę na pacjencie</t>
  </si>
  <si>
    <r>
      <rPr>
        <sz val="9"/>
        <rFont val="Arial"/>
        <family val="2"/>
        <charset val="238"/>
      </rPr>
      <t xml:space="preserve">Do ogrzewania </t>
    </r>
    <r>
      <rPr>
        <strike val="true"/>
        <sz val="9"/>
        <color rgb="FFFF0000"/>
        <rFont val="Arial"/>
        <family val="2"/>
        <charset val="238"/>
      </rPr>
      <t xml:space="preserve">dolnej części</t>
    </r>
    <r>
      <rPr>
        <sz val="9"/>
        <rFont val="Arial"/>
        <family val="2"/>
        <charset val="238"/>
      </rPr>
      <t xml:space="preserve"> pacjenta ciepłym powietrzem, do urządzenia 3M Bair Hugger</t>
    </r>
  </si>
  <si>
    <t xml:space="preserve">CZĘŚĆ NR 218</t>
  </si>
  <si>
    <t xml:space="preserve">Pracownia Radiologii Zabiegowej Nowe Ogrody</t>
  </si>
  <si>
    <t xml:space="preserve">Stent - udary</t>
  </si>
  <si>
    <t xml:space="preserve">Stent do udarów w części dystalnej</t>
  </si>
  <si>
    <t xml:space="preserve">Stent do remodelingu długość do 17mm</t>
  </si>
  <si>
    <t xml:space="preserve">Stent do remodelingu długość do 35 mm</t>
  </si>
  <si>
    <t xml:space="preserve">Stent retriver pleciony do leczenia udarów mózgu</t>
  </si>
  <si>
    <t xml:space="preserve">Stent pleciony do udarów mózgu: nitynolowy całkowicie widoczny w skopii stent, którego rozprężenie można kontrolować za pomocą suwaka </t>
  </si>
  <si>
    <t xml:space="preserve">średnica 1.5-6.0mm długosć 32mm; 
średnica 0.5-3.0mm długosć 23mm; 
Średnica 0,5-2,5mm długosć 20,5mm; 
Do wyboru zamawiającego</t>
  </si>
  <si>
    <t xml:space="preserve">Przymocowany na stałe do systemu wprowadzającego. Dystalnie i proksymalnie zakończony jest  koszyczkami, które umożliwiają zamknięcie skrzepliny wewnątrz stentu</t>
  </si>
  <si>
    <t xml:space="preserve">Średnica 0.5-2.5 mm długośc max 21mm</t>
  </si>
  <si>
    <t xml:space="preserve">Stent do naczyń mózgowych: stent rozprężany za pomocą suwaka, całkowicie widoczny w skopii, na stałe przymocowany do systemu wprowadzającego </t>
  </si>
  <si>
    <t xml:space="preserve">Siłę radialną oraz średnicę rozprężanego stentu można kontrolować i regulować za pomocą specjalnego suwaka. Stent kompatybilny z mikrocewnikiem 0,017", długości stentu do 17 mm</t>
  </si>
  <si>
    <t xml:space="preserve">Stent kompatybilny z mikrocewnikiem 0,021". Długości stentu 24 mm lub 35mm - do wyboru Zamawiającego</t>
  </si>
  <si>
    <t xml:space="preserve">Siłę radialną oraz średnicę rozprężanego stentu można kontrolować i regulować za pomocą specjalnego suwaka </t>
  </si>
  <si>
    <t xml:space="preserve">stent kompatybilny z mikrocewnikiem 0.016” / 0.013”
długość stentu to 20,5mm, średnica w przedziale 0,5-2,5mm.</t>
  </si>
  <si>
    <t xml:space="preserve">………………………….</t>
  </si>
  <si>
    <t xml:space="preserve">CZĘŚĆ NR 219</t>
  </si>
  <si>
    <t xml:space="preserve">Prowadniki angioplastyczne</t>
  </si>
  <si>
    <t xml:space="preserve">Końcówka robocza wykonana ze stali i innych stopów metali</t>
  </si>
  <si>
    <t xml:space="preserve">Średnica 0,014"</t>
  </si>
  <si>
    <t xml:space="preserve">Długość 190-300cm</t>
  </si>
  <si>
    <t xml:space="preserve">Końcówka prosta oraz J</t>
  </si>
  <si>
    <t xml:space="preserve">Dostępność minimum 25 rodzajów</t>
  </si>
  <si>
    <t xml:space="preserve">Dostępność powłoki hydrofilnej i hydrofobowej na całej długości</t>
  </si>
  <si>
    <t xml:space="preserve">Dostępne prowadniki do udrożnień o różnych rodzajach sztywności części roboczej min 12 rodzajów</t>
  </si>
  <si>
    <t xml:space="preserve">Rodzaj i rozmiar do wyboru przez Zamawiającego</t>
  </si>
  <si>
    <t xml:space="preserve">CZĘŚĆ NR 220</t>
  </si>
  <si>
    <t xml:space="preserve">Cena jednostk. Brutto</t>
  </si>
  <si>
    <t xml:space="preserve">Igła kulkowa do irygacji ran</t>
  </si>
  <si>
    <t xml:space="preserve">Igła stalowa, długość 8,1cm zakończona nieurazową końcówką kulką / oliwką</t>
  </si>
  <si>
    <t xml:space="preserve">piasta igły przezroczysta zakończona luer lock</t>
  </si>
  <si>
    <t xml:space="preserve">CZĘŚĆ NR 221</t>
  </si>
  <si>
    <t xml:space="preserve">Komis Pracownia Kardiologii inwazyjnej</t>
  </si>
  <si>
    <t xml:space="preserve">Pętle do usuwania ciał obcych z naczyń</t>
  </si>
  <si>
    <t xml:space="preserve">W skład zestawu wchodzą:
pętla, cewnik pętli, wspornik do wprowadzania pętli i torquer.</t>
  </si>
  <si>
    <t xml:space="preserve">Posiada również możliwość chwytania bocznego</t>
  </si>
  <si>
    <t xml:space="preserve">cieniodajna pętla wykonana z drutu owiniętego platyną</t>
  </si>
  <si>
    <t xml:space="preserve">Wysoka wytrzymałość na rozciąganie dzięki elastycznemu, nitinolowemu rdzeniowi</t>
  </si>
  <si>
    <t xml:space="preserve">Niskoprofilowe koszulki wprowadzające (minimum 3 F)</t>
  </si>
  <si>
    <t xml:space="preserve">Możliwość obracania pętli o 360°</t>
  </si>
  <si>
    <t xml:space="preserve">Zmniejszone tarcie dzięki możliwości obrotowej w skali 1:1
i doskonałej dźwigni podczas aplikacji
</t>
  </si>
  <si>
    <t xml:space="preserve">Kompatybilne z prowadnikiem 0.035” </t>
  </si>
  <si>
    <t xml:space="preserve">rozmiary do wyboru zamawiającego odpowiednio:
Średnica pętli; cewnik; długośc koszulki; długość pętli
 5 mm (5-8) 4 F 105 cm 125 cm
147310 10 mm (10-15) 4 F 105 cm 125 cm
147315 15 mm (15-20) 5 F 105 cm 125 cm
147320 20 mm (20-30) 6 F 105 cm 125 cm
147330 30 mm (30-40) 6 F 105 cm 125 cm 
147302 2 mm (2-3) 3 F 150 cm 175 cm
147304 4 mm (4-6) 3 F 150 cm 175 cm </t>
  </si>
  <si>
    <t xml:space="preserve">CZĘŚĆ NR 222</t>
  </si>
  <si>
    <t xml:space="preserve">Stent moczowodowy 9mm/200mm bez kotwicy</t>
  </si>
  <si>
    <t xml:space="preserve">drut wiodący</t>
  </si>
  <si>
    <t xml:space="preserve">Dylatator 10F/6F typ Nottingham</t>
  </si>
  <si>
    <t xml:space="preserve">Dylatator 12F/6F typ Nottingham</t>
  </si>
  <si>
    <t xml:space="preserve">Stent samorozprężalny, wykonany z nitinolu, powlekany polimerem silikonowo poliuretanowym</t>
  </si>
  <si>
    <t xml:space="preserve">Przeznaczone do długoterminowego stosowania do 3 lat</t>
  </si>
  <si>
    <t xml:space="preserve">Łatwość usuwania, możliwośc rozplecenia w postaci taśmy</t>
  </si>
  <si>
    <t xml:space="preserve">Średnica 0,035”, długość 180cm</t>
  </si>
  <si>
    <t xml:space="preserve">końcówka prowadnika hydrofilowa, zakończenie proste</t>
  </si>
  <si>
    <t xml:space="preserve">Wymagania  zamawiającego do poz. 3-4</t>
  </si>
  <si>
    <t xml:space="preserve">Długość 70 cm</t>
  </si>
  <si>
    <t xml:space="preserve">CZĘŚĆ NR 223 </t>
  </si>
  <si>
    <t xml:space="preserve">Komis Szpital im. św Wojciecha</t>
  </si>
  <si>
    <t xml:space="preserve">Cewnik naczyniowy do trombolizy</t>
  </si>
  <si>
    <t xml:space="preserve">średnice 4F i 5F;  długości 40,65,100,135 cm do wyboru zamawiającego</t>
  </si>
  <si>
    <t xml:space="preserve">Długość części infuzyjnej 5,10,20,30,40,50cm do wyboru zamawiającego</t>
  </si>
  <si>
    <t xml:space="preserve">Zastawka na końcu cewnika umożliwiająca podawanie trombolityku bez konieczności zatykania cewnika prowadnikiem</t>
  </si>
  <si>
    <t xml:space="preserve">Dwa markery określające długość części infuzyjnej</t>
  </si>
  <si>
    <t xml:space="preserve">Kompatybilny z prowadnikiem 0,035’’oraz 0,038’’</t>
  </si>
  <si>
    <t xml:space="preserve">Boczne otwory infuzyjne</t>
  </si>
  <si>
    <t xml:space="preserve">Mikrozawór(zastawka)na końcówce dystalnej pozwalający na całonocną infuzję bez konieczności stosowania prowadnika</t>
  </si>
  <si>
    <t xml:space="preserve">CZĘŚĆ NR 224</t>
  </si>
  <si>
    <t xml:space="preserve">Komis Szpital im. Kopernika</t>
  </si>
  <si>
    <t xml:space="preserve">Trzpień cementowy nieanatomiczny, wykonany ze stopu stali nierdzewnej M30NW, gładko polerowany, dostępny w 2 wersjach: Standard offset – 8 rozmiarów, kąt CCD 135st.) i High offset – 8 rozmiarów, kąt CCD 126st., stożek 12/14. </t>
  </si>
  <si>
    <t xml:space="preserve">4 szt.</t>
  </si>
  <si>
    <r>
      <rPr>
        <sz val="9"/>
        <rFont val="Arial"/>
        <family val="2"/>
        <charset val="238"/>
      </rPr>
      <t xml:space="preserve">Głowa ceramiczna Biolox Delta 28mm </t>
    </r>
    <r>
      <rPr>
        <sz val="9"/>
        <color rgb="FFC9211E"/>
        <rFont val="Arial"/>
        <family val="2"/>
        <charset val="238"/>
      </rPr>
      <t xml:space="preserve">lub Oxinium 28mm</t>
    </r>
  </si>
  <si>
    <t xml:space="preserve">3 szt.</t>
  </si>
  <si>
    <t xml:space="preserve">Wymagania Zamawiającego do poz. 1 i 2 :</t>
  </si>
  <si>
    <t xml:space="preserve">1. Instrukcje w języku polskim w ilości 2 szt. dostarczone wraz z dostawą.</t>
  </si>
  <si>
    <t xml:space="preserve">2.Wykonawca dostarczy z dostawą formularze kart zużycia.</t>
  </si>
  <si>
    <r>
      <rPr>
        <sz val="10"/>
        <rFont val="Arial"/>
        <family val="2"/>
        <charset val="238"/>
      </rPr>
      <t xml:space="preserve">3. Trzpień i głowa kompatybilne z elementami endoprotezy stawu biodrowego POLARSTEM, POLARCUP </t>
    </r>
    <r>
      <rPr>
        <sz val="10"/>
        <color rgb="FF000000"/>
        <rFont val="Arial"/>
        <family val="2"/>
        <charset val="238"/>
      </rPr>
      <t xml:space="preserve"> będące w użytkowaniu przez Zamawiającego.</t>
    </r>
  </si>
  <si>
    <t xml:space="preserve">CZĘŚĆ NR 225</t>
  </si>
  <si>
    <t xml:space="preserve">Bloker dooskrzelowy</t>
  </si>
  <si>
    <t xml:space="preserve">Długość 75 cm</t>
  </si>
  <si>
    <t xml:space="preserve">Rozmiar 7 Fr</t>
  </si>
</sst>
</file>

<file path=xl/styles.xml><?xml version="1.0" encoding="utf-8"?>
<styleSheet xmlns="http://schemas.openxmlformats.org/spreadsheetml/2006/main">
  <numFmts count="27">
    <numFmt numFmtId="164" formatCode="General"/>
    <numFmt numFmtId="165" formatCode="_-* #,##0.00\ _z_ł_-;\-* #,##0.00\ _z_ł_-;_-* \-??\ _z_ł_-;_-@_-"/>
    <numFmt numFmtId="166" formatCode="[$-415]General"/>
    <numFmt numFmtId="167" formatCode="_-* #,##0.00&quot; zł&quot;_-;\-* #,##0.00&quot; zł&quot;_-;_-* \-??&quot; zł&quot;_-;_-@_-"/>
    <numFmt numFmtId="168" formatCode="\ #,##0.00&quot; zł &quot;;\-#,##0.00&quot; zł &quot;;\-#&quot; zł &quot;;\ @\ "/>
    <numFmt numFmtId="169" formatCode="#,##0.00\ [$zł-415];[RED]\-#,##0.00\ [$zł-415]"/>
    <numFmt numFmtId="170" formatCode="#,##0.00"/>
    <numFmt numFmtId="171" formatCode="@"/>
    <numFmt numFmtId="172" formatCode="#,##0"/>
    <numFmt numFmtId="173" formatCode="#,##0.00_ ;[RED]\-#,##0.00\ "/>
    <numFmt numFmtId="174" formatCode="General"/>
    <numFmt numFmtId="175" formatCode="0%"/>
    <numFmt numFmtId="176" formatCode="#,##0.00\ ;\-#,##0.00\ "/>
    <numFmt numFmtId="177" formatCode="#"/>
    <numFmt numFmtId="178" formatCode="0.00%"/>
    <numFmt numFmtId="179" formatCode="#,##0.00_ ;\-#,##0.00\ "/>
    <numFmt numFmtId="180" formatCode="#,##0;\-#,##0"/>
    <numFmt numFmtId="181" formatCode="0.00"/>
    <numFmt numFmtId="182" formatCode="yyyy\-mm\-dd"/>
    <numFmt numFmtId="183" formatCode="#,##0.00&quot; zł &quot;;#,##0.00&quot; zł &quot;;\-#&quot; zł &quot;;@\ "/>
    <numFmt numFmtId="184" formatCode="_-* #,##0.00\ [$zł-415]_-;\-* #,##0.00\ [$zł-415]_-;_-* \-??\ [$zł-415]_-;_-@_-"/>
    <numFmt numFmtId="185" formatCode="#,##0.00;\-#,##0.00"/>
    <numFmt numFmtId="186" formatCode="dd\ mmm"/>
    <numFmt numFmtId="187" formatCode="d/mm/yyyy"/>
    <numFmt numFmtId="188" formatCode="#,##0.00;[RED]#,##0.00"/>
    <numFmt numFmtId="189" formatCode="#,##0.00&quot; zł&quot;"/>
    <numFmt numFmtId="190" formatCode="0"/>
  </numFmts>
  <fonts count="351">
    <font>
      <sz val="10"/>
      <name val="Arial"/>
      <family val="2"/>
      <charset val="238"/>
    </font>
    <font>
      <sz val="10"/>
      <name val="Arial"/>
      <family val="0"/>
      <charset val="238"/>
    </font>
    <font>
      <sz val="10"/>
      <name val="Arial"/>
      <family val="0"/>
      <charset val="238"/>
    </font>
    <font>
      <sz val="10"/>
      <name val="Arial"/>
      <family val="0"/>
      <charset val="238"/>
    </font>
    <font>
      <sz val="10"/>
      <color rgb="FFFFFFFF"/>
      <name val="Arial"/>
      <family val="2"/>
      <charset val="238"/>
    </font>
    <font>
      <b val="true"/>
      <sz val="10"/>
      <color rgb="FF000000"/>
      <name val="Arial"/>
      <family val="2"/>
      <charset val="238"/>
    </font>
    <font>
      <sz val="10"/>
      <color rgb="FF800000"/>
      <name val="Arial"/>
      <family val="2"/>
      <charset val="238"/>
    </font>
    <font>
      <b val="true"/>
      <sz val="10"/>
      <color rgb="FFFFFFFF"/>
      <name val="Arial"/>
      <family val="2"/>
      <charset val="238"/>
    </font>
    <font>
      <i val="true"/>
      <sz val="10"/>
      <color rgb="FF808080"/>
      <name val="Arial"/>
      <family val="2"/>
      <charset val="238"/>
    </font>
    <font>
      <sz val="10"/>
      <color rgb="FF008000"/>
      <name val="Arial"/>
      <family val="2"/>
      <charset val="238"/>
    </font>
    <font>
      <sz val="18"/>
      <color rgb="FF000000"/>
      <name val="Arial"/>
      <family val="2"/>
      <charset val="238"/>
    </font>
    <font>
      <sz val="12"/>
      <color rgb="FF000000"/>
      <name val="Arial"/>
      <family val="2"/>
      <charset val="238"/>
    </font>
    <font>
      <b val="true"/>
      <i val="true"/>
      <sz val="16"/>
      <color rgb="FF000000"/>
      <name val="Arial"/>
      <family val="2"/>
      <charset val="238"/>
    </font>
    <font>
      <b val="true"/>
      <sz val="24"/>
      <color rgb="FF000000"/>
      <name val="Arial"/>
      <family val="2"/>
      <charset val="238"/>
    </font>
    <font>
      <sz val="10"/>
      <color rgb="FF808000"/>
      <name val="Arial"/>
      <family val="2"/>
      <charset val="238"/>
    </font>
    <font>
      <sz val="10"/>
      <color rgb="FF000000"/>
      <name val="Arial"/>
      <family val="2"/>
      <charset val="238"/>
    </font>
    <font>
      <sz val="10"/>
      <color rgb="FF000000"/>
      <name val="Arial CE"/>
      <family val="2"/>
      <charset val="238"/>
    </font>
    <font>
      <sz val="11"/>
      <color rgb="FF000000"/>
      <name val="Arial1"/>
      <family val="0"/>
      <charset val="238"/>
    </font>
    <font>
      <sz val="11"/>
      <color rgb="FF000000"/>
      <name val="Arial"/>
      <family val="2"/>
      <charset val="238"/>
    </font>
    <font>
      <sz val="11"/>
      <color rgb="FF000000"/>
      <name val="Calibri"/>
      <family val="2"/>
      <charset val="238"/>
    </font>
    <font>
      <sz val="11"/>
      <name val="Arial111"/>
      <family val="0"/>
      <charset val="238"/>
    </font>
    <font>
      <sz val="11"/>
      <color rgb="FF000000"/>
      <name val="Calibri"/>
      <family val="2"/>
      <charset val="1"/>
    </font>
    <font>
      <sz val="10"/>
      <name val="Arial CE"/>
      <family val="2"/>
      <charset val="238"/>
    </font>
    <font>
      <sz val="10"/>
      <color rgb="FF333333"/>
      <name val="Arial"/>
      <family val="2"/>
      <charset val="238"/>
    </font>
    <font>
      <b val="true"/>
      <i val="true"/>
      <u val="single"/>
      <sz val="11"/>
      <color rgb="FF000000"/>
      <name val="Arial"/>
      <family val="2"/>
      <charset val="238"/>
    </font>
    <font>
      <b val="true"/>
      <sz val="10"/>
      <name val="Arial"/>
      <family val="2"/>
      <charset val="238"/>
    </font>
    <font>
      <b val="true"/>
      <sz val="10"/>
      <color rgb="FFFF0000"/>
      <name val="Arial"/>
      <family val="2"/>
      <charset val="238"/>
    </font>
    <font>
      <b val="true"/>
      <i val="true"/>
      <sz val="10"/>
      <name val="Arial"/>
      <family val="2"/>
      <charset val="238"/>
    </font>
    <font>
      <b val="true"/>
      <i val="true"/>
      <sz val="9"/>
      <name val="Arial"/>
      <family val="2"/>
      <charset val="238"/>
    </font>
    <font>
      <sz val="9"/>
      <name val="Arial"/>
      <family val="2"/>
      <charset val="238"/>
    </font>
    <font>
      <b val="true"/>
      <sz val="9"/>
      <name val="Arial"/>
      <family val="2"/>
      <charset val="238"/>
    </font>
    <font>
      <sz val="9"/>
      <color rgb="FFC9211E"/>
      <name val="Arial"/>
      <family val="2"/>
      <charset val="238"/>
    </font>
    <font>
      <strike val="true"/>
      <sz val="9"/>
      <color rgb="FFC9211E"/>
      <name val="Arial"/>
      <family val="2"/>
      <charset val="238"/>
    </font>
    <font>
      <i val="true"/>
      <sz val="9"/>
      <name val="Arial"/>
      <family val="2"/>
      <charset val="238"/>
    </font>
    <font>
      <sz val="10"/>
      <color rgb="FFFF0000"/>
      <name val="Arial"/>
      <family val="2"/>
      <charset val="238"/>
    </font>
    <font>
      <sz val="7"/>
      <name val="Arial"/>
      <family val="2"/>
      <charset val="238"/>
    </font>
    <font>
      <b val="true"/>
      <sz val="9"/>
      <color rgb="FFFF0000"/>
      <name val="Arial"/>
      <family val="2"/>
      <charset val="238"/>
    </font>
    <font>
      <sz val="11"/>
      <color rgb="FF000000"/>
      <name val="Cambria"/>
      <family val="1"/>
      <charset val="238"/>
    </font>
    <font>
      <sz val="9"/>
      <color rgb="FFFF0000"/>
      <name val="Arial"/>
      <family val="2"/>
      <charset val="238"/>
    </font>
    <font>
      <sz val="9"/>
      <name val="Arial;Arial"/>
      <family val="2"/>
      <charset val="238"/>
    </font>
    <font>
      <strike val="true"/>
      <sz val="10"/>
      <color rgb="FFFF0000"/>
      <name val="Arial"/>
      <family val="2"/>
      <charset val="238"/>
    </font>
    <font>
      <sz val="9.5"/>
      <name val="Arial;Arial"/>
      <family val="2"/>
      <charset val="238"/>
    </font>
    <font>
      <sz val="9.5"/>
      <name val="Arial"/>
      <family val="2"/>
      <charset val="238"/>
    </font>
    <font>
      <sz val="10"/>
      <name val="Arial;Arial"/>
      <family val="2"/>
      <charset val="238"/>
    </font>
    <font>
      <sz val="10"/>
      <name val="Calibri11"/>
      <family val="0"/>
      <charset val="238"/>
    </font>
    <font>
      <b val="true"/>
      <sz val="10"/>
      <name val="Calibri11"/>
      <family val="0"/>
      <charset val="238"/>
    </font>
    <font>
      <sz val="10"/>
      <color rgb="FFFF0000"/>
      <name val="Calibri11"/>
      <family val="0"/>
      <charset val="238"/>
    </font>
    <font>
      <sz val="10"/>
      <name val="Calibri"/>
      <family val="2"/>
      <charset val="238"/>
    </font>
    <font>
      <sz val="10"/>
      <color rgb="FFC9211E"/>
      <name val="Calibri11"/>
      <family val="0"/>
      <charset val="238"/>
    </font>
    <font>
      <i val="true"/>
      <sz val="11"/>
      <color rgb="FF808080"/>
      <name val="Calibri"/>
      <family val="2"/>
      <charset val="238"/>
    </font>
    <font>
      <sz val="10"/>
      <color rgb="FFC9211E"/>
      <name val="Arial"/>
      <family val="2"/>
      <charset val="238"/>
    </font>
    <font>
      <sz val="9"/>
      <color rgb="FF000000"/>
      <name val="Arial;Arial"/>
      <family val="2"/>
      <charset val="1"/>
    </font>
    <font>
      <sz val="8"/>
      <name val="CIDFont+F3"/>
      <family val="0"/>
      <charset val="238"/>
    </font>
    <font>
      <sz val="8"/>
      <name val="Arial"/>
      <family val="2"/>
      <charset val="238"/>
    </font>
    <font>
      <sz val="10"/>
      <name val="Arial"/>
      <family val="2"/>
      <charset val="1"/>
    </font>
    <font>
      <sz val="10"/>
      <color rgb="FF000000"/>
      <name val="Arial"/>
      <family val="2"/>
      <charset val="1"/>
    </font>
    <font>
      <b val="true"/>
      <strike val="true"/>
      <sz val="10"/>
      <color rgb="FFC9211E"/>
      <name val="Arial"/>
      <family val="2"/>
      <charset val="238"/>
    </font>
    <font>
      <b val="true"/>
      <sz val="10"/>
      <color rgb="FFC9211E"/>
      <name val="Arial"/>
      <family val="2"/>
      <charset val="238"/>
    </font>
    <font>
      <b val="true"/>
      <i val="true"/>
      <sz val="10"/>
      <color rgb="FF000000"/>
      <name val="Arial"/>
      <family val="2"/>
      <charset val="238"/>
    </font>
    <font>
      <sz val="9"/>
      <name val="Times New Roman"/>
      <family val="1"/>
      <charset val="238"/>
    </font>
    <font>
      <sz val="7.5"/>
      <name val="Arial"/>
      <family val="2"/>
      <charset val="238"/>
    </font>
    <font>
      <i val="true"/>
      <sz val="10"/>
      <name val="Arial"/>
      <family val="2"/>
      <charset val="238"/>
    </font>
    <font>
      <sz val="11"/>
      <name val="Calibri"/>
      <family val="2"/>
      <charset val="238"/>
    </font>
    <font>
      <strike val="true"/>
      <sz val="10"/>
      <color rgb="FFC9211E"/>
      <name val="Arial"/>
      <family val="2"/>
      <charset val="238"/>
    </font>
    <font>
      <sz val="8"/>
      <name val="ArialMT"/>
      <family val="0"/>
      <charset val="238"/>
    </font>
    <font>
      <sz val="8"/>
      <name val="Arial"/>
      <family val="2"/>
      <charset val="1"/>
    </font>
    <font>
      <b val="true"/>
      <sz val="10"/>
      <color rgb="FF993300"/>
      <name val="Arial"/>
      <family val="2"/>
      <charset val="238"/>
    </font>
    <font>
      <sz val="9.5"/>
      <color rgb="FF000000"/>
      <name val="Verdana;Verdana"/>
      <family val="2"/>
      <charset val="1"/>
    </font>
    <font>
      <sz val="8.5"/>
      <name val="CIDFont+F3"/>
      <family val="0"/>
      <charset val="128"/>
    </font>
    <font>
      <sz val="10"/>
      <color rgb="FF000000"/>
      <name val="Arial;Arial"/>
      <family val="2"/>
      <charset val="1"/>
    </font>
    <font>
      <b val="true"/>
      <sz val="11"/>
      <color rgb="FFFF0000"/>
      <name val="Arial"/>
      <family val="2"/>
      <charset val="238"/>
    </font>
    <font>
      <sz val="8"/>
      <color rgb="FF000000"/>
      <name val="Arial;Arial"/>
      <family val="2"/>
      <charset val="1"/>
    </font>
    <font>
      <b val="true"/>
      <sz val="8"/>
      <name val="Arial"/>
      <family val="2"/>
      <charset val="238"/>
    </font>
    <font>
      <b val="true"/>
      <sz val="8"/>
      <color rgb="FFFF0000"/>
      <name val="Arial"/>
      <family val="2"/>
      <charset val="238"/>
    </font>
    <font>
      <b val="true"/>
      <sz val="8"/>
      <color rgb="FF000000"/>
      <name val="Arial"/>
      <family val="2"/>
      <charset val="238"/>
    </font>
    <font>
      <b val="true"/>
      <i val="true"/>
      <sz val="8"/>
      <name val="Arial"/>
      <family val="2"/>
      <charset val="238"/>
    </font>
    <font>
      <sz val="10"/>
      <color rgb="FFC9211E"/>
      <name val="Calibri"/>
      <family val="2"/>
      <charset val="238"/>
    </font>
    <font>
      <b val="true"/>
      <i val="true"/>
      <sz val="11"/>
      <color rgb="FF000000"/>
      <name val="Calibri"/>
      <family val="2"/>
      <charset val="238"/>
    </font>
    <font>
      <b val="true"/>
      <sz val="11"/>
      <color rgb="FF000000"/>
      <name val="Calibri"/>
      <family val="2"/>
      <charset val="238"/>
    </font>
    <font>
      <b val="true"/>
      <sz val="11"/>
      <color rgb="FFFF0000"/>
      <name val="Calibri"/>
      <family val="2"/>
      <charset val="238"/>
    </font>
    <font>
      <i val="true"/>
      <sz val="11"/>
      <color rgb="FF000000"/>
      <name val="Calibri"/>
      <family val="2"/>
      <charset val="238"/>
    </font>
    <font>
      <sz val="6.5"/>
      <color rgb="FF000000"/>
      <name val="Arial;CID Font+ F"/>
      <family val="1"/>
      <charset val="1"/>
    </font>
    <font>
      <b val="true"/>
      <i val="true"/>
      <sz val="9"/>
      <name val="Calibri-BoldItalic"/>
      <family val="2"/>
      <charset val="1"/>
    </font>
    <font>
      <sz val="8"/>
      <color rgb="FFFF0000"/>
      <name val="Arial"/>
      <family val="2"/>
      <charset val="238"/>
    </font>
    <font>
      <b val="true"/>
      <sz val="10"/>
      <name val="Arial"/>
      <family val="2"/>
      <charset val="1"/>
    </font>
    <font>
      <sz val="8"/>
      <color rgb="FF000000"/>
      <name val="Arial"/>
      <family val="2"/>
      <charset val="1"/>
    </font>
    <font>
      <sz val="9.5"/>
      <name val="Arial"/>
      <family val="2"/>
      <charset val="1"/>
    </font>
    <font>
      <sz val="9.5"/>
      <name val="ArialMT"/>
      <family val="0"/>
      <charset val="238"/>
    </font>
    <font>
      <b val="true"/>
      <sz val="12"/>
      <name val="Arial"/>
      <family val="2"/>
      <charset val="238"/>
    </font>
    <font>
      <sz val="5.5"/>
      <name val="Arial"/>
      <family val="2"/>
      <charset val="238"/>
    </font>
    <font>
      <b val="true"/>
      <i val="true"/>
      <sz val="11"/>
      <name val="Calibri"/>
      <family val="2"/>
      <charset val="238"/>
    </font>
    <font>
      <sz val="11"/>
      <color rgb="FF000000"/>
      <name val="Czcionka tekstu podstawowego"/>
      <family val="2"/>
      <charset val="238"/>
    </font>
    <font>
      <strike val="true"/>
      <sz val="10"/>
      <name val="Arial"/>
      <family val="2"/>
      <charset val="238"/>
    </font>
    <font>
      <b val="true"/>
      <sz val="11"/>
      <name val="Arial"/>
      <family val="2"/>
      <charset val="238"/>
    </font>
    <font>
      <sz val="10"/>
      <color rgb="FF000000"/>
      <name val="Arial4"/>
      <family val="0"/>
      <charset val="238"/>
    </font>
    <font>
      <b val="true"/>
      <sz val="10"/>
      <color rgb="FF000000"/>
      <name val="Arial"/>
      <family val="2"/>
      <charset val="1"/>
    </font>
    <font>
      <b val="true"/>
      <i val="true"/>
      <sz val="9"/>
      <color rgb="FFFF0000"/>
      <name val="Arial"/>
      <family val="2"/>
      <charset val="238"/>
    </font>
    <font>
      <b val="true"/>
      <sz val="12"/>
      <color rgb="FFFF0000"/>
      <name val="Arial"/>
      <family val="2"/>
      <charset val="238"/>
    </font>
    <font>
      <sz val="10"/>
      <color rgb="FFFF3333"/>
      <name val="Arial"/>
      <family val="2"/>
      <charset val="238"/>
    </font>
    <font>
      <b val="true"/>
      <sz val="11"/>
      <name val="Arial"/>
      <family val="2"/>
      <charset val="1"/>
    </font>
    <font>
      <b val="true"/>
      <i val="true"/>
      <sz val="10"/>
      <name val="Arial"/>
      <family val="2"/>
      <charset val="1"/>
    </font>
    <font>
      <b val="true"/>
      <i val="true"/>
      <sz val="9"/>
      <name val="Arial"/>
      <family val="2"/>
      <charset val="1"/>
    </font>
    <font>
      <sz val="10"/>
      <color rgb="FFC9211E"/>
      <name val="Arial"/>
      <family val="2"/>
      <charset val="1"/>
    </font>
    <font>
      <strike val="true"/>
      <sz val="10"/>
      <color rgb="FFC9211E"/>
      <name val="Arial"/>
      <family val="2"/>
      <charset val="1"/>
    </font>
    <font>
      <sz val="11"/>
      <name val="Arial1"/>
      <family val="0"/>
      <charset val="238"/>
    </font>
    <font>
      <sz val="11"/>
      <name val="Arial"/>
      <family val="2"/>
      <charset val="1"/>
    </font>
    <font>
      <b val="true"/>
      <sz val="8"/>
      <name val="Arial"/>
      <family val="2"/>
      <charset val="1"/>
    </font>
    <font>
      <b val="true"/>
      <sz val="11"/>
      <color rgb="FFFF0000"/>
      <name val="Arial"/>
      <family val="2"/>
      <charset val="1"/>
    </font>
    <font>
      <b val="true"/>
      <sz val="11"/>
      <color rgb="FFFF0000"/>
      <name val="Arial1"/>
      <family val="0"/>
      <charset val="238"/>
    </font>
    <font>
      <b val="true"/>
      <sz val="12"/>
      <name val="Arial"/>
      <family val="2"/>
      <charset val="1"/>
    </font>
    <font>
      <b val="true"/>
      <i val="true"/>
      <sz val="10"/>
      <color rgb="FF000000"/>
      <name val="Arial"/>
      <family val="2"/>
      <charset val="1"/>
    </font>
    <font>
      <b val="true"/>
      <sz val="11"/>
      <name val="Arial1"/>
      <family val="0"/>
      <charset val="238"/>
    </font>
    <font>
      <vertAlign val="superscript"/>
      <sz val="10"/>
      <name val="Arial"/>
      <family val="2"/>
      <charset val="1"/>
    </font>
    <font>
      <sz val="10"/>
      <name val="Times New Roman"/>
      <family val="1"/>
      <charset val="238"/>
    </font>
    <font>
      <i val="true"/>
      <sz val="10"/>
      <name val="Times New Roman"/>
      <family val="1"/>
      <charset val="238"/>
    </font>
    <font>
      <b val="true"/>
      <i val="true"/>
      <sz val="8.5"/>
      <name val="ArialMT"/>
      <family val="0"/>
      <charset val="238"/>
    </font>
    <font>
      <b val="true"/>
      <i val="true"/>
      <sz val="10"/>
      <name val="Times New Roman"/>
      <family val="1"/>
      <charset val="238"/>
    </font>
    <font>
      <sz val="8"/>
      <name val="Times New Roman"/>
      <family val="1"/>
      <charset val="238"/>
    </font>
    <font>
      <i val="true"/>
      <sz val="8"/>
      <name val="Arial"/>
      <family val="2"/>
      <charset val="238"/>
    </font>
    <font>
      <u val="single"/>
      <sz val="10"/>
      <name val="Arial"/>
      <family val="2"/>
      <charset val="238"/>
    </font>
    <font>
      <sz val="8.5"/>
      <color rgb="FF000000"/>
      <name val="Arial"/>
      <family val="2"/>
      <charset val="1"/>
    </font>
    <font>
      <sz val="8.5"/>
      <name val="Arial"/>
      <family val="2"/>
      <charset val="1"/>
    </font>
    <font>
      <b val="true"/>
      <sz val="11"/>
      <color rgb="FF993300"/>
      <name val="Arial"/>
      <family val="2"/>
      <charset val="238"/>
    </font>
    <font>
      <sz val="8.5"/>
      <color rgb="FF000000"/>
      <name val="Arial;Arial"/>
      <family val="2"/>
      <charset val="1"/>
    </font>
    <font>
      <b val="true"/>
      <sz val="10"/>
      <name val="Times New Roman"/>
      <family val="1"/>
      <charset val="238"/>
    </font>
    <font>
      <sz val="10"/>
      <color rgb="FF000000"/>
      <name val="Times New Roman"/>
      <family val="1"/>
      <charset val="238"/>
    </font>
    <font>
      <i val="true"/>
      <sz val="10"/>
      <color rgb="FF000000"/>
      <name val="Times New Roman"/>
      <family val="1"/>
      <charset val="238"/>
    </font>
    <font>
      <b val="true"/>
      <sz val="11"/>
      <color rgb="FF000000"/>
      <name val="Czcionka tekstu podstawowego"/>
      <family val="0"/>
      <charset val="238"/>
    </font>
    <font>
      <b val="true"/>
      <sz val="11"/>
      <color rgb="FFFF0000"/>
      <name val="Czcionka tekstu podstawowego"/>
      <family val="0"/>
      <charset val="238"/>
    </font>
    <font>
      <sz val="9"/>
      <color rgb="FF000000"/>
      <name val="Calibri;Calibri"/>
      <family val="2"/>
      <charset val="1"/>
    </font>
    <font>
      <vertAlign val="superscript"/>
      <sz val="10"/>
      <name val="Arial"/>
      <family val="2"/>
      <charset val="238"/>
    </font>
    <font>
      <sz val="10"/>
      <color rgb="FF000000"/>
      <name val="Arial;Arial"/>
      <family val="2"/>
      <charset val="238"/>
    </font>
    <font>
      <sz val="9"/>
      <color rgb="FF000000"/>
      <name val="ArialMT"/>
      <family val="0"/>
      <charset val="238"/>
    </font>
    <font>
      <b val="true"/>
      <sz val="11"/>
      <color rgb="FF000000"/>
      <name val="Arial1"/>
      <family val="0"/>
      <charset val="238"/>
    </font>
    <font>
      <sz val="9"/>
      <name val="Arial1"/>
      <family val="0"/>
      <charset val="238"/>
    </font>
    <font>
      <sz val="9"/>
      <name val="Arial2"/>
      <family val="0"/>
      <charset val="238"/>
    </font>
    <font>
      <sz val="10"/>
      <name val="Arial2"/>
      <family val="0"/>
      <charset val="238"/>
    </font>
    <font>
      <sz val="10"/>
      <color rgb="FF000000"/>
      <name val="Arial1"/>
      <family val="0"/>
      <charset val="238"/>
    </font>
    <font>
      <b val="true"/>
      <sz val="10"/>
      <color rgb="FF000000"/>
      <name val="Times New Roman1"/>
      <family val="0"/>
      <charset val="238"/>
    </font>
    <font>
      <b val="true"/>
      <sz val="10"/>
      <name val="Times New Roman1"/>
      <family val="0"/>
      <charset val="238"/>
    </font>
    <font>
      <sz val="10"/>
      <color rgb="FF000000"/>
      <name val="Times New Roman1"/>
      <family val="0"/>
      <charset val="238"/>
    </font>
    <font>
      <i val="true"/>
      <sz val="10"/>
      <color rgb="FF000000"/>
      <name val="Times New Roman1"/>
      <family val="0"/>
      <charset val="238"/>
    </font>
    <font>
      <sz val="11"/>
      <name val="Times New Roman1"/>
      <family val="0"/>
      <charset val="238"/>
    </font>
    <font>
      <sz val="11"/>
      <color rgb="FF000000"/>
      <name val="Times New Roman1"/>
      <family val="0"/>
      <charset val="238"/>
    </font>
    <font>
      <vertAlign val="superscript"/>
      <sz val="10"/>
      <color rgb="FFC9211E"/>
      <name val="Arial"/>
      <family val="2"/>
      <charset val="238"/>
    </font>
    <font>
      <sz val="9.5"/>
      <color rgb="FF000000"/>
      <name val="Arial;CID Font+ F"/>
      <family val="1"/>
      <charset val="1"/>
    </font>
    <font>
      <b val="true"/>
      <sz val="10"/>
      <name val="Arial"/>
      <family val="0"/>
      <charset val="238"/>
    </font>
    <font>
      <sz val="10"/>
      <color rgb="FF000000"/>
      <name val="Calibri;Calibri"/>
      <family val="2"/>
      <charset val="1"/>
    </font>
    <font>
      <b val="true"/>
      <i val="true"/>
      <sz val="10"/>
      <color rgb="FFFF0000"/>
      <name val="Arial"/>
      <family val="2"/>
      <charset val="238"/>
    </font>
    <font>
      <sz val="9"/>
      <color rgb="FF000000"/>
      <name val="Arial"/>
      <family val="2"/>
      <charset val="238"/>
    </font>
    <font>
      <b val="true"/>
      <sz val="9"/>
      <color rgb="FF000000"/>
      <name val="Arial"/>
      <family val="2"/>
      <charset val="238"/>
    </font>
    <font>
      <sz val="10"/>
      <name val="Book Antiqua"/>
      <family val="1"/>
      <charset val="238"/>
    </font>
    <font>
      <sz val="10.5"/>
      <name val="Book Antiqua"/>
      <family val="1"/>
      <charset val="238"/>
    </font>
    <font>
      <b val="true"/>
      <sz val="10"/>
      <name val="Book Antiqua"/>
      <family val="1"/>
      <charset val="238"/>
    </font>
    <font>
      <sz val="9.5"/>
      <name val="CIDFont+F3"/>
      <family val="0"/>
      <charset val="238"/>
    </font>
    <font>
      <sz val="10"/>
      <color rgb="FFFF4000"/>
      <name val="Arial"/>
      <family val="2"/>
      <charset val="238"/>
    </font>
    <font>
      <sz val="10"/>
      <color rgb="FF111111"/>
      <name val="Arial"/>
      <family val="2"/>
      <charset val="1"/>
    </font>
    <font>
      <sz val="7"/>
      <color rgb="FF000000"/>
      <name val="Arial"/>
      <family val="2"/>
      <charset val="238"/>
    </font>
    <font>
      <sz val="10"/>
      <color rgb="FF111111"/>
      <name val="Arial"/>
      <family val="2"/>
      <charset val="238"/>
    </font>
    <font>
      <vertAlign val="superscript"/>
      <sz val="10"/>
      <color rgb="FF111111"/>
      <name val="Arial"/>
      <family val="2"/>
      <charset val="238"/>
    </font>
    <font>
      <sz val="11"/>
      <color rgb="FFFF0000"/>
      <name val="Arial111"/>
      <family val="0"/>
      <charset val="238"/>
    </font>
    <font>
      <sz val="10"/>
      <name val="Times New Roman1"/>
      <family val="0"/>
      <charset val="238"/>
    </font>
    <font>
      <b val="true"/>
      <sz val="12"/>
      <name val="Times New Roman1"/>
      <family val="0"/>
      <charset val="238"/>
    </font>
    <font>
      <b val="true"/>
      <i val="true"/>
      <sz val="10"/>
      <name val="Times New Roman1"/>
      <family val="0"/>
      <charset val="238"/>
    </font>
    <font>
      <b val="true"/>
      <sz val="11"/>
      <name val="Arial111"/>
      <family val="0"/>
      <charset val="238"/>
    </font>
    <font>
      <sz val="10"/>
      <color rgb="FFC9211E"/>
      <name val="Times New Roman1"/>
      <family val="0"/>
      <charset val="238"/>
    </font>
    <font>
      <sz val="10"/>
      <name val="Arial1"/>
      <family val="0"/>
      <charset val="238"/>
    </font>
    <font>
      <sz val="10"/>
      <name val="Arial111"/>
      <family val="0"/>
      <charset val="238"/>
    </font>
    <font>
      <i val="true"/>
      <sz val="10"/>
      <name val="Times New Roman1"/>
      <family val="0"/>
      <charset val="238"/>
    </font>
    <font>
      <b val="true"/>
      <sz val="11"/>
      <color rgb="FFFF0000"/>
      <name val="Arial111"/>
      <family val="0"/>
      <charset val="238"/>
    </font>
    <font>
      <b val="true"/>
      <sz val="9"/>
      <name val="Arial2"/>
      <family val="0"/>
      <charset val="238"/>
    </font>
    <font>
      <b val="true"/>
      <sz val="9"/>
      <name val="Arial1"/>
      <family val="0"/>
      <charset val="238"/>
    </font>
    <font>
      <b val="true"/>
      <sz val="8"/>
      <color rgb="FF000000"/>
      <name val="Arial1"/>
      <family val="0"/>
      <charset val="238"/>
    </font>
    <font>
      <sz val="9"/>
      <name val="CIDFont+F3"/>
      <family val="0"/>
      <charset val="238"/>
    </font>
    <font>
      <b val="true"/>
      <sz val="11"/>
      <name val="Times New Roman1"/>
      <family val="0"/>
      <charset val="238"/>
    </font>
    <font>
      <sz val="10"/>
      <name val="Arial CE"/>
      <family val="0"/>
      <charset val="238"/>
    </font>
    <font>
      <sz val="10"/>
      <color rgb="FFFF0000"/>
      <name val="Times New Roman1"/>
      <family val="0"/>
      <charset val="238"/>
    </font>
    <font>
      <i val="true"/>
      <sz val="10"/>
      <name val="Arial"/>
      <family val="2"/>
      <charset val="1"/>
    </font>
    <font>
      <b val="true"/>
      <i val="true"/>
      <sz val="9"/>
      <name val="Times New Roman1"/>
      <family val="0"/>
      <charset val="238"/>
    </font>
    <font>
      <sz val="7"/>
      <name val="CIDFont+F3"/>
      <family val="0"/>
      <charset val="238"/>
    </font>
    <font>
      <b val="true"/>
      <sz val="10"/>
      <name val="Arial1"/>
      <family val="0"/>
      <charset val="238"/>
    </font>
    <font>
      <b val="true"/>
      <sz val="14"/>
      <name val="Arial1"/>
      <family val="0"/>
      <charset val="238"/>
    </font>
    <font>
      <i val="true"/>
      <sz val="11"/>
      <name val="Times New Roman1"/>
      <family val="0"/>
      <charset val="238"/>
    </font>
    <font>
      <sz val="8"/>
      <name val="Arial1"/>
      <family val="0"/>
      <charset val="238"/>
    </font>
    <font>
      <b val="true"/>
      <sz val="12"/>
      <name val="Arial1"/>
      <family val="0"/>
      <charset val="238"/>
    </font>
    <font>
      <b val="true"/>
      <sz val="11"/>
      <color rgb="FFC9211E"/>
      <name val="Arial1"/>
      <family val="0"/>
      <charset val="238"/>
    </font>
    <font>
      <b val="true"/>
      <sz val="8"/>
      <name val="Arial1"/>
      <family val="0"/>
      <charset val="238"/>
    </font>
    <font>
      <b val="true"/>
      <sz val="10"/>
      <name val="Arial2"/>
      <family val="0"/>
      <charset val="238"/>
    </font>
    <font>
      <b val="true"/>
      <sz val="10"/>
      <color rgb="FF000000"/>
      <name val="Arial2"/>
      <family val="0"/>
      <charset val="238"/>
    </font>
    <font>
      <b val="true"/>
      <i val="true"/>
      <sz val="10"/>
      <name val="Arial2"/>
      <family val="0"/>
      <charset val="238"/>
    </font>
    <font>
      <b val="true"/>
      <sz val="11"/>
      <name val="Calibri1"/>
      <family val="0"/>
      <charset val="238"/>
    </font>
    <font>
      <sz val="10"/>
      <color rgb="FFC9211E"/>
      <name val="Arial1"/>
      <family val="0"/>
      <charset val="238"/>
    </font>
    <font>
      <sz val="9"/>
      <color rgb="FF000000"/>
      <name val="Arial2"/>
      <family val="0"/>
      <charset val="238"/>
    </font>
    <font>
      <sz val="9"/>
      <color rgb="FFC9211E"/>
      <name val="Arial2"/>
      <family val="0"/>
      <charset val="238"/>
    </font>
    <font>
      <b val="true"/>
      <sz val="9"/>
      <color rgb="FF000000"/>
      <name val="Arial1"/>
      <family val="0"/>
      <charset val="238"/>
    </font>
    <font>
      <sz val="9"/>
      <color rgb="FFFF0000"/>
      <name val="Arial1"/>
      <family val="0"/>
      <charset val="238"/>
    </font>
    <font>
      <b val="true"/>
      <i val="true"/>
      <sz val="9"/>
      <name val="Arial2"/>
      <family val="0"/>
      <charset val="238"/>
    </font>
    <font>
      <sz val="11"/>
      <name val="Arial12"/>
      <family val="0"/>
      <charset val="238"/>
    </font>
    <font>
      <sz val="11"/>
      <color rgb="FFC9211E"/>
      <name val="Arial12"/>
      <family val="0"/>
      <charset val="238"/>
    </font>
    <font>
      <strike val="true"/>
      <sz val="9"/>
      <color rgb="FFC9211E"/>
      <name val="Arial2"/>
      <family val="0"/>
      <charset val="238"/>
    </font>
    <font>
      <strike val="true"/>
      <sz val="10"/>
      <color rgb="FFC9211E"/>
      <name val="Arial2"/>
      <family val="0"/>
      <charset val="238"/>
    </font>
    <font>
      <sz val="10"/>
      <color rgb="FFC9211E"/>
      <name val="Arial2"/>
      <family val="0"/>
      <charset val="238"/>
    </font>
    <font>
      <b val="true"/>
      <sz val="10"/>
      <color rgb="FFC9211E"/>
      <name val="Arial"/>
      <family val="2"/>
      <charset val="1"/>
    </font>
    <font>
      <sz val="9"/>
      <color rgb="FFC9211E"/>
      <name val="Arial1"/>
      <family val="0"/>
      <charset val="238"/>
    </font>
    <font>
      <b val="true"/>
      <sz val="10"/>
      <color rgb="FFFF0000"/>
      <name val="Times New Roman1"/>
      <family val="0"/>
      <charset val="238"/>
    </font>
    <font>
      <b val="true"/>
      <sz val="10"/>
      <color rgb="FFC9211E"/>
      <name val="Arial1"/>
      <family val="0"/>
      <charset val="238"/>
    </font>
    <font>
      <b val="true"/>
      <sz val="12"/>
      <name val="Arial2"/>
      <family val="0"/>
      <charset val="238"/>
    </font>
    <font>
      <b val="true"/>
      <i val="true"/>
      <sz val="10"/>
      <color rgb="FF000000"/>
      <name val="Times New Roman1"/>
      <family val="0"/>
      <charset val="238"/>
    </font>
    <font>
      <sz val="10"/>
      <color rgb="FF000000"/>
      <name val="Arial2"/>
      <family val="0"/>
      <charset val="238"/>
    </font>
    <font>
      <b val="true"/>
      <i val="true"/>
      <sz val="10"/>
      <color rgb="FF000000"/>
      <name val="Arial2"/>
      <family val="0"/>
      <charset val="238"/>
    </font>
    <font>
      <sz val="11"/>
      <color rgb="FF000000"/>
      <name val="Arial2"/>
      <family val="0"/>
      <charset val="238"/>
    </font>
    <font>
      <i val="true"/>
      <sz val="11"/>
      <color rgb="FF000000"/>
      <name val="Times New Roman1"/>
      <family val="0"/>
      <charset val="238"/>
    </font>
    <font>
      <b val="true"/>
      <sz val="11"/>
      <color rgb="FF000000"/>
      <name val="Times New Roman1"/>
      <family val="0"/>
      <charset val="238"/>
    </font>
    <font>
      <sz val="11"/>
      <color rgb="FF000000"/>
      <name val="Arial12"/>
      <family val="0"/>
      <charset val="238"/>
    </font>
    <font>
      <b val="true"/>
      <sz val="12"/>
      <color rgb="FF000000"/>
      <name val="Times New Roman1"/>
      <family val="0"/>
      <charset val="238"/>
    </font>
    <font>
      <sz val="11"/>
      <color rgb="FFFF0000"/>
      <name val="Arial2"/>
      <family val="0"/>
      <charset val="238"/>
    </font>
    <font>
      <sz val="11"/>
      <color rgb="FFFF0000"/>
      <name val="Times New Roman1"/>
      <family val="0"/>
      <charset val="238"/>
    </font>
    <font>
      <b val="true"/>
      <sz val="11"/>
      <color rgb="FFFF0000"/>
      <name val="Arial2"/>
      <family val="0"/>
      <charset val="238"/>
    </font>
    <font>
      <sz val="11"/>
      <name val="Arial2"/>
      <family val="0"/>
      <charset val="238"/>
    </font>
    <font>
      <b val="true"/>
      <sz val="10"/>
      <color rgb="FFFF0000"/>
      <name val="Arial1"/>
      <family val="0"/>
      <charset val="238"/>
    </font>
    <font>
      <sz val="10"/>
      <color rgb="FF333333"/>
      <name val="Arial1"/>
      <family val="0"/>
      <charset val="238"/>
    </font>
    <font>
      <sz val="10"/>
      <color rgb="FF000000"/>
      <name val="Time new"/>
      <family val="0"/>
      <charset val="238"/>
    </font>
    <font>
      <sz val="10"/>
      <name val="Arial Unicode MS"/>
      <family val="0"/>
      <charset val="238"/>
    </font>
    <font>
      <b val="true"/>
      <i val="true"/>
      <sz val="9"/>
      <color rgb="FF000000"/>
      <name val="Arial1"/>
      <family val="0"/>
      <charset val="238"/>
    </font>
    <font>
      <sz val="10"/>
      <color rgb="FFFF0000"/>
      <name val="Arial1"/>
      <family val="0"/>
      <charset val="238"/>
    </font>
    <font>
      <sz val="9"/>
      <name val="Calibri"/>
      <family val="2"/>
      <charset val="1"/>
    </font>
    <font>
      <strike val="true"/>
      <sz val="10"/>
      <color rgb="FFC9211E"/>
      <name val="Arial Unicode MS"/>
      <family val="0"/>
      <charset val="238"/>
    </font>
    <font>
      <sz val="10"/>
      <color rgb="FFC9211E"/>
      <name val="Arial Unicode MS"/>
      <family val="0"/>
      <charset val="238"/>
    </font>
    <font>
      <vertAlign val="superscript"/>
      <sz val="10"/>
      <color rgb="FFC9211E"/>
      <name val="Arial Unicode MS"/>
      <family val="0"/>
      <charset val="238"/>
    </font>
    <font>
      <sz val="10"/>
      <name val="Time new"/>
      <family val="0"/>
      <charset val="238"/>
    </font>
    <font>
      <b val="true"/>
      <i val="true"/>
      <sz val="9"/>
      <name val="Arial1"/>
      <family val="0"/>
      <charset val="238"/>
    </font>
    <font>
      <b val="true"/>
      <i val="true"/>
      <sz val="11"/>
      <name val="Arial2"/>
      <family val="0"/>
      <charset val="238"/>
    </font>
    <font>
      <sz val="8"/>
      <name val="Arial2"/>
      <family val="0"/>
      <charset val="238"/>
    </font>
    <font>
      <i val="true"/>
      <sz val="10"/>
      <name val="Arial2"/>
      <family val="0"/>
      <charset val="238"/>
    </font>
    <font>
      <b val="true"/>
      <sz val="11"/>
      <name val="Arial2"/>
      <family val="0"/>
      <charset val="238"/>
    </font>
    <font>
      <b val="true"/>
      <i val="true"/>
      <sz val="10"/>
      <name val="Arial1"/>
      <family val="0"/>
      <charset val="238"/>
    </font>
    <font>
      <strike val="true"/>
      <sz val="9"/>
      <color rgb="FFFF0000"/>
      <name val="Arial1"/>
      <family val="0"/>
      <charset val="238"/>
    </font>
    <font>
      <strike val="true"/>
      <sz val="9"/>
      <color rgb="FFFF0000"/>
      <name val="Arial2"/>
      <family val="0"/>
      <charset val="238"/>
    </font>
    <font>
      <sz val="8"/>
      <color rgb="FF000000"/>
      <name val="Arial3"/>
      <family val="0"/>
      <charset val="238"/>
    </font>
    <font>
      <b val="true"/>
      <sz val="9"/>
      <color rgb="FF000000"/>
      <name val="Arial3"/>
      <family val="0"/>
      <charset val="238"/>
    </font>
    <font>
      <b val="true"/>
      <sz val="8"/>
      <color rgb="FF000000"/>
      <name val="Arial3"/>
      <family val="0"/>
      <charset val="238"/>
    </font>
    <font>
      <b val="true"/>
      <sz val="12"/>
      <color rgb="FF000000"/>
      <name val="Arial3"/>
      <family val="0"/>
      <charset val="238"/>
    </font>
    <font>
      <b val="true"/>
      <i val="true"/>
      <sz val="10"/>
      <color rgb="FF000000"/>
      <name val="Arial3"/>
      <family val="0"/>
      <charset val="238"/>
    </font>
    <font>
      <b val="true"/>
      <i val="true"/>
      <sz val="8"/>
      <color rgb="FF000000"/>
      <name val="Arial3"/>
      <family val="0"/>
      <charset val="238"/>
    </font>
    <font>
      <b val="true"/>
      <i val="true"/>
      <sz val="8"/>
      <color rgb="FFFF0000"/>
      <name val="Arial3"/>
      <family val="0"/>
      <charset val="238"/>
    </font>
    <font>
      <b val="true"/>
      <sz val="11"/>
      <color rgb="FFFF0000"/>
      <name val="Arial11"/>
      <family val="0"/>
      <charset val="238"/>
    </font>
    <font>
      <b val="true"/>
      <i val="true"/>
      <sz val="10"/>
      <name val="Arial3"/>
      <family val="0"/>
      <charset val="238"/>
    </font>
    <font>
      <b val="true"/>
      <i val="true"/>
      <sz val="10"/>
      <name val="Arial4"/>
      <family val="0"/>
      <charset val="238"/>
    </font>
    <font>
      <sz val="11"/>
      <color rgb="FF000000"/>
      <name val="Arial11"/>
      <family val="0"/>
      <charset val="238"/>
    </font>
    <font>
      <sz val="8"/>
      <name val="Arial3"/>
      <family val="0"/>
      <charset val="238"/>
    </font>
    <font>
      <sz val="9"/>
      <color rgb="FF000000"/>
      <name val="Arial3"/>
      <family val="0"/>
      <charset val="238"/>
    </font>
    <font>
      <sz val="10"/>
      <color rgb="FF000000"/>
      <name val="Arial3"/>
      <family val="0"/>
      <charset val="238"/>
    </font>
    <font>
      <b val="true"/>
      <i val="true"/>
      <sz val="10"/>
      <color rgb="FF000000"/>
      <name val="Arial4"/>
      <family val="0"/>
      <charset val="238"/>
    </font>
    <font>
      <sz val="9"/>
      <color rgb="FFFF0000"/>
      <name val="Arial3"/>
      <family val="0"/>
      <charset val="238"/>
    </font>
    <font>
      <sz val="10"/>
      <color rgb="FFFF0000"/>
      <name val="Arial3"/>
      <family val="0"/>
      <charset val="238"/>
    </font>
    <font>
      <sz val="9"/>
      <name val="Arial3"/>
      <family val="0"/>
      <charset val="238"/>
    </font>
    <font>
      <b val="true"/>
      <sz val="9"/>
      <name val="Arial3"/>
      <family val="0"/>
      <charset val="238"/>
    </font>
    <font>
      <sz val="10"/>
      <name val="Arial3"/>
      <family val="0"/>
      <charset val="238"/>
    </font>
    <font>
      <sz val="10"/>
      <name val="Liberation Sans1"/>
      <family val="0"/>
      <charset val="238"/>
    </font>
    <font>
      <b val="true"/>
      <sz val="10"/>
      <color rgb="FF000000"/>
      <name val="Times New Roman"/>
      <family val="1"/>
      <charset val="238"/>
    </font>
    <font>
      <b val="true"/>
      <sz val="10"/>
      <color rgb="FF000000"/>
      <name val="Arial4"/>
      <family val="0"/>
      <charset val="238"/>
    </font>
    <font>
      <b val="true"/>
      <sz val="10"/>
      <color rgb="FF000000"/>
      <name val="Arial3"/>
      <family val="0"/>
      <charset val="238"/>
    </font>
    <font>
      <sz val="8"/>
      <color rgb="FF000000"/>
      <name val="Arial4"/>
      <family val="0"/>
      <charset val="238"/>
    </font>
    <font>
      <b val="true"/>
      <sz val="8"/>
      <color rgb="FF000000"/>
      <name val="Arial4"/>
      <family val="0"/>
      <charset val="238"/>
    </font>
    <font>
      <b val="true"/>
      <sz val="10"/>
      <name val="Arial4"/>
      <family val="0"/>
      <charset val="238"/>
    </font>
    <font>
      <sz val="10"/>
      <name val="Arial4"/>
      <family val="0"/>
      <charset val="238"/>
    </font>
    <font>
      <sz val="8"/>
      <name val="Arial4"/>
      <family val="0"/>
      <charset val="238"/>
    </font>
    <font>
      <b val="true"/>
      <sz val="11"/>
      <color rgb="FFFF0000"/>
      <name val="Calibri11"/>
      <family val="0"/>
      <charset val="238"/>
    </font>
    <font>
      <sz val="9"/>
      <color rgb="FF000000"/>
      <name val="Arial4"/>
      <family val="0"/>
      <charset val="238"/>
    </font>
    <font>
      <sz val="10"/>
      <color rgb="FFC9211E"/>
      <name val="Arial4"/>
      <family val="0"/>
      <charset val="238"/>
    </font>
    <font>
      <b val="true"/>
      <sz val="9"/>
      <color rgb="FF000000"/>
      <name val="Arial4"/>
      <family val="0"/>
      <charset val="238"/>
    </font>
    <font>
      <sz val="10"/>
      <color rgb="FFC9211E"/>
      <name val="Arial3"/>
      <family val="0"/>
      <charset val="238"/>
    </font>
    <font>
      <sz val="10"/>
      <color rgb="FFFF0000"/>
      <name val="Arial4"/>
      <family val="0"/>
      <charset val="238"/>
    </font>
    <font>
      <b val="true"/>
      <i val="true"/>
      <sz val="9"/>
      <color rgb="FF000000"/>
      <name val="Arial4"/>
      <family val="0"/>
      <charset val="238"/>
    </font>
    <font>
      <sz val="9"/>
      <name val="Arial4"/>
      <family val="0"/>
      <charset val="238"/>
    </font>
    <font>
      <strike val="true"/>
      <sz val="10"/>
      <name val="Calibri11"/>
      <family val="0"/>
      <charset val="238"/>
    </font>
    <font>
      <b val="true"/>
      <strike val="true"/>
      <sz val="10"/>
      <color rgb="FFC9211E"/>
      <name val="Calibri11"/>
      <family val="0"/>
      <charset val="238"/>
    </font>
    <font>
      <b val="true"/>
      <sz val="10"/>
      <color rgb="FFC9211E"/>
      <name val="Calibri11"/>
      <family val="0"/>
      <charset val="238"/>
    </font>
    <font>
      <sz val="10"/>
      <color rgb="FF000000"/>
      <name val="Liberation Sans1"/>
      <family val="0"/>
      <charset val="238"/>
    </font>
    <font>
      <sz val="11"/>
      <color rgb="FF000000"/>
      <name val="Calibri11"/>
      <family val="0"/>
      <charset val="238"/>
    </font>
    <font>
      <b val="true"/>
      <sz val="11"/>
      <color rgb="FF000000"/>
      <name val="Calibri11"/>
      <family val="0"/>
      <charset val="238"/>
    </font>
    <font>
      <b val="true"/>
      <sz val="11"/>
      <color rgb="FF000000"/>
      <name val="Arial11"/>
      <family val="0"/>
      <charset val="238"/>
    </font>
    <font>
      <strike val="true"/>
      <sz val="10"/>
      <color rgb="FFC9211E"/>
      <name val="Arial4"/>
      <family val="0"/>
      <charset val="238"/>
    </font>
    <font>
      <i val="true"/>
      <sz val="10"/>
      <color rgb="FF000000"/>
      <name val="Arial4"/>
      <family val="0"/>
      <charset val="238"/>
    </font>
    <font>
      <sz val="10"/>
      <color rgb="FF000000"/>
      <name val="Calibri11"/>
      <family val="0"/>
      <charset val="238"/>
    </font>
    <font>
      <sz val="11"/>
      <color rgb="FF000000"/>
      <name val="Czcionka tekstu podstawowego"/>
      <family val="0"/>
      <charset val="238"/>
    </font>
    <font>
      <sz val="9"/>
      <color rgb="FFFF0000"/>
      <name val="Arial4"/>
      <family val="0"/>
      <charset val="238"/>
    </font>
    <font>
      <sz val="9"/>
      <color rgb="FF000000"/>
      <name val="Calibri11"/>
      <family val="0"/>
      <charset val="238"/>
    </font>
    <font>
      <b val="true"/>
      <sz val="10"/>
      <color rgb="FFFF0000"/>
      <name val="Arial4"/>
      <family val="0"/>
      <charset val="238"/>
    </font>
    <font>
      <b val="true"/>
      <sz val="12"/>
      <color rgb="FF000000"/>
      <name val="Arial"/>
      <family val="2"/>
      <charset val="238"/>
    </font>
    <font>
      <b val="true"/>
      <sz val="14"/>
      <color rgb="FF000000"/>
      <name val="Calibri"/>
      <family val="2"/>
      <charset val="238"/>
    </font>
    <font>
      <sz val="12"/>
      <color rgb="FF000000"/>
      <name val="Book Antiqua"/>
      <family val="1"/>
      <charset val="238"/>
    </font>
    <font>
      <b val="true"/>
      <sz val="12"/>
      <color rgb="FF000000"/>
      <name val="Book Antiqua"/>
      <family val="1"/>
      <charset val="238"/>
    </font>
    <font>
      <sz val="11"/>
      <color rgb="FF000000"/>
      <name val="Book Antiqua"/>
      <family val="1"/>
      <charset val="238"/>
    </font>
    <font>
      <b val="true"/>
      <sz val="14"/>
      <color rgb="FF000000"/>
      <name val="Book Antiqua"/>
      <family val="1"/>
      <charset val="238"/>
    </font>
    <font>
      <b val="true"/>
      <sz val="10"/>
      <color rgb="FF000000"/>
      <name val="Book Antiqua"/>
      <family val="1"/>
      <charset val="238"/>
    </font>
    <font>
      <sz val="10"/>
      <color rgb="FF000000"/>
      <name val="Book Antiqua"/>
      <family val="1"/>
      <charset val="238"/>
    </font>
    <font>
      <sz val="9"/>
      <name val="Book Antiqua"/>
      <family val="1"/>
      <charset val="238"/>
    </font>
    <font>
      <b val="true"/>
      <sz val="16"/>
      <name val="Book Antiqua"/>
      <family val="1"/>
      <charset val="238"/>
    </font>
    <font>
      <b val="true"/>
      <sz val="20"/>
      <name val="Book Antiqua"/>
      <family val="1"/>
      <charset val="238"/>
    </font>
    <font>
      <b val="true"/>
      <sz val="11"/>
      <color rgb="FF000000"/>
      <name val="Book Antiqua"/>
      <family val="1"/>
      <charset val="238"/>
    </font>
    <font>
      <b val="true"/>
      <sz val="11"/>
      <name val="Book Antiqua"/>
      <family val="1"/>
      <charset val="238"/>
    </font>
    <font>
      <b val="true"/>
      <sz val="10"/>
      <color rgb="FF000000"/>
      <name val="Calibri"/>
      <family val="2"/>
      <charset val="238"/>
    </font>
    <font>
      <sz val="11"/>
      <name val="Book Antiqua"/>
      <family val="1"/>
      <charset val="238"/>
    </font>
    <font>
      <b val="true"/>
      <sz val="10"/>
      <color rgb="FF0000FF"/>
      <name val="Arial"/>
      <family val="2"/>
      <charset val="1"/>
    </font>
    <font>
      <strike val="true"/>
      <sz val="9"/>
      <name val="Arial"/>
      <family val="2"/>
      <charset val="238"/>
    </font>
    <font>
      <b val="true"/>
      <strike val="true"/>
      <sz val="9"/>
      <color rgb="FFC9211E"/>
      <name val="Arial"/>
      <family val="2"/>
      <charset val="238"/>
    </font>
    <font>
      <sz val="9"/>
      <color rgb="FF000000"/>
      <name val="Arial1"/>
      <family val="0"/>
      <charset val="238"/>
    </font>
    <font>
      <sz val="9"/>
      <color rgb="FFFF4000"/>
      <name val="Arial"/>
      <family val="2"/>
      <charset val="238"/>
    </font>
    <font>
      <sz val="11"/>
      <color rgb="FFFF0000"/>
      <name val="Times New Roman"/>
      <family val="1"/>
      <charset val="238"/>
    </font>
    <font>
      <sz val="11"/>
      <color rgb="FFC9211E"/>
      <name val="Calibri"/>
      <family val="2"/>
      <charset val="238"/>
    </font>
    <font>
      <b val="true"/>
      <sz val="12"/>
      <name val="Times New Roman"/>
      <family val="1"/>
      <charset val="238"/>
    </font>
    <font>
      <b val="true"/>
      <sz val="10"/>
      <name val="Times New Roman"/>
      <family val="2"/>
      <charset val="238"/>
    </font>
    <font>
      <b val="true"/>
      <sz val="12"/>
      <color rgb="FF000000"/>
      <name val="Times New Roman"/>
      <family val="1"/>
      <charset val="238"/>
    </font>
    <font>
      <sz val="12"/>
      <color rgb="FF000000"/>
      <name val="Times New Roman"/>
      <family val="1"/>
      <charset val="238"/>
    </font>
    <font>
      <b val="true"/>
      <i val="true"/>
      <sz val="10"/>
      <color rgb="FF000000"/>
      <name val="Times New Roman"/>
      <family val="1"/>
      <charset val="238"/>
    </font>
    <font>
      <sz val="10"/>
      <color rgb="FF000000"/>
      <name val="Times New Roman"/>
      <family val="0"/>
      <charset val="1"/>
    </font>
    <font>
      <b val="true"/>
      <sz val="10"/>
      <name val="Times New Roman"/>
      <family val="2"/>
      <charset val="1"/>
    </font>
    <font>
      <b val="true"/>
      <i val="true"/>
      <sz val="10"/>
      <color rgb="FFFF0000"/>
      <name val="Times New Roman"/>
      <family val="1"/>
      <charset val="238"/>
    </font>
    <font>
      <b val="true"/>
      <sz val="11"/>
      <color rgb="FFC9211E"/>
      <name val="Arial"/>
      <family val="2"/>
      <charset val="238"/>
    </font>
    <font>
      <sz val="10"/>
      <color rgb="FF000000"/>
      <name val="Tahoma"/>
      <family val="2"/>
      <charset val="238"/>
    </font>
    <font>
      <b val="true"/>
      <sz val="11"/>
      <color rgb="FF000000"/>
      <name val="Times New Roman"/>
      <family val="1"/>
      <charset val="238"/>
    </font>
    <font>
      <b val="true"/>
      <sz val="7"/>
      <color rgb="FF000000"/>
      <name val="Arial"/>
      <family val="2"/>
      <charset val="238"/>
    </font>
    <font>
      <b val="true"/>
      <sz val="9"/>
      <name val="Book Antiqua"/>
      <family val="1"/>
      <charset val="238"/>
    </font>
    <font>
      <sz val="11"/>
      <name val="Calibri"/>
      <family val="2"/>
      <charset val="1"/>
    </font>
    <font>
      <b val="true"/>
      <i val="true"/>
      <sz val="10"/>
      <name val="Book Antiqua"/>
      <family val="1"/>
      <charset val="238"/>
    </font>
    <font>
      <sz val="8"/>
      <color rgb="FF000000"/>
      <name val="Arial"/>
      <family val="2"/>
      <charset val="238"/>
    </font>
    <font>
      <sz val="10"/>
      <color rgb="FF000000"/>
      <name val="Arial"/>
      <family val="0"/>
      <charset val="1"/>
    </font>
    <font>
      <b val="true"/>
      <sz val="10"/>
      <color rgb="FF000000"/>
      <name val="Calibri"/>
      <family val="0"/>
      <charset val="1"/>
    </font>
    <font>
      <b val="true"/>
      <sz val="10"/>
      <color rgb="FF000000"/>
      <name val="Arial"/>
      <family val="0"/>
      <charset val="238"/>
    </font>
    <font>
      <b val="true"/>
      <sz val="10"/>
      <color rgb="FF000000"/>
      <name val="Arial"/>
      <family val="0"/>
      <charset val="1"/>
    </font>
    <font>
      <b val="true"/>
      <i val="true"/>
      <sz val="10"/>
      <color rgb="FF000000"/>
      <name val="Arial"/>
      <family val="0"/>
      <charset val="1"/>
    </font>
    <font>
      <b val="true"/>
      <sz val="9"/>
      <color rgb="FF000000"/>
      <name val="Arial"/>
      <family val="0"/>
      <charset val="1"/>
    </font>
    <font>
      <sz val="11"/>
      <color rgb="FF000000"/>
      <name val="Arial"/>
      <family val="0"/>
      <charset val="1"/>
    </font>
    <font>
      <b val="true"/>
      <sz val="11"/>
      <name val="Calibri"/>
      <family val="2"/>
      <charset val="238"/>
    </font>
    <font>
      <sz val="11"/>
      <name val="Czcionka tekstu podstawowego"/>
      <family val="2"/>
      <charset val="238"/>
    </font>
    <font>
      <vertAlign val="superscript"/>
      <sz val="9"/>
      <name val="Arial"/>
      <family val="2"/>
      <charset val="238"/>
    </font>
    <font>
      <vertAlign val="subscript"/>
      <sz val="9"/>
      <name val="Arial"/>
      <family val="2"/>
      <charset val="238"/>
    </font>
    <font>
      <sz val="11"/>
      <color rgb="FFFF0000"/>
      <name val="Calibri"/>
      <family val="2"/>
      <charset val="238"/>
    </font>
    <font>
      <sz val="9"/>
      <color rgb="FF000000"/>
      <name val="Calibri"/>
      <family val="2"/>
      <charset val="238"/>
    </font>
    <font>
      <b val="true"/>
      <u val="single"/>
      <sz val="9"/>
      <name val="Arial"/>
      <family val="2"/>
      <charset val="238"/>
    </font>
    <font>
      <sz val="10"/>
      <color rgb="FFFF0000"/>
      <name val="Calibri"/>
      <family val="2"/>
      <charset val="238"/>
    </font>
    <font>
      <b val="true"/>
      <sz val="10.5"/>
      <name val="Arial"/>
      <family val="2"/>
      <charset val="238"/>
    </font>
    <font>
      <b val="true"/>
      <sz val="9"/>
      <name val="Arial"/>
      <family val="2"/>
      <charset val="1"/>
    </font>
    <font>
      <b val="true"/>
      <sz val="10.5"/>
      <name val="Times New Roman"/>
      <family val="1"/>
      <charset val="238"/>
    </font>
    <font>
      <b val="true"/>
      <sz val="9"/>
      <name val="Times New Roman"/>
      <family val="1"/>
      <charset val="238"/>
    </font>
    <font>
      <b val="true"/>
      <i val="true"/>
      <sz val="9"/>
      <name val="Times New Roman"/>
      <family val="1"/>
      <charset val="238"/>
    </font>
    <font>
      <b val="true"/>
      <sz val="10"/>
      <color rgb="FFC9211E"/>
      <name val="Arial"/>
      <family val="0"/>
      <charset val="238"/>
    </font>
    <font>
      <sz val="9"/>
      <name val="Arial"/>
      <family val="2"/>
      <charset val="1"/>
    </font>
    <font>
      <strike val="true"/>
      <sz val="9"/>
      <color rgb="FFFF0000"/>
      <name val="Arial"/>
      <family val="2"/>
      <charset val="238"/>
    </font>
    <font>
      <sz val="9"/>
      <color rgb="FFC9211E"/>
      <name val="Arial"/>
      <family val="2"/>
      <charset val="1"/>
    </font>
  </fonts>
  <fills count="13">
    <fill>
      <patternFill patternType="none"/>
    </fill>
    <fill>
      <patternFill patternType="gray125"/>
    </fill>
    <fill>
      <patternFill patternType="solid">
        <fgColor rgb="FF000000"/>
        <bgColor rgb="FF111111"/>
      </patternFill>
    </fill>
    <fill>
      <patternFill patternType="solid">
        <fgColor rgb="FF808080"/>
        <bgColor rgb="FF969696"/>
      </patternFill>
    </fill>
    <fill>
      <patternFill patternType="solid">
        <fgColor rgb="FFCCFFFF"/>
        <bgColor rgb="FFCCFFCC"/>
      </patternFill>
    </fill>
    <fill>
      <patternFill patternType="solid">
        <fgColor rgb="FFCCCCFF"/>
        <bgColor rgb="FFC0C0C0"/>
      </patternFill>
    </fill>
    <fill>
      <patternFill patternType="solid">
        <fgColor rgb="FFFFCC99"/>
        <bgColor rgb="FFC0C0C0"/>
      </patternFill>
    </fill>
    <fill>
      <patternFill patternType="solid">
        <fgColor rgb="FF800000"/>
        <bgColor rgb="FF800000"/>
      </patternFill>
    </fill>
    <fill>
      <patternFill patternType="solid">
        <fgColor rgb="FFCCFFCC"/>
        <bgColor rgb="FFCCFFFF"/>
      </patternFill>
    </fill>
    <fill>
      <patternFill patternType="solid">
        <fgColor rgb="FFFFFFCC"/>
        <bgColor rgb="FFFFFFFF"/>
      </patternFill>
    </fill>
    <fill>
      <patternFill patternType="solid">
        <fgColor rgb="FFFFCC00"/>
        <bgColor rgb="FFFFFF00"/>
      </patternFill>
    </fill>
    <fill>
      <patternFill patternType="solid">
        <fgColor rgb="FFFFFFFF"/>
        <bgColor rgb="FFFFFFCC"/>
      </patternFill>
    </fill>
    <fill>
      <patternFill patternType="solid">
        <fgColor rgb="FFC0C0C0"/>
        <bgColor rgb="FFCCCCFF"/>
      </patternFill>
    </fill>
  </fills>
  <borders count="100">
    <border diagonalUp="false" diagonalDown="false">
      <left/>
      <right/>
      <top/>
      <bottom/>
      <diagonal/>
    </border>
    <border diagonalUp="false" diagonalDown="false">
      <left style="thin">
        <color rgb="FF808080"/>
      </left>
      <right style="thin">
        <color rgb="FF808080"/>
      </right>
      <top style="thin">
        <color rgb="FF808080"/>
      </top>
      <bottom style="thin">
        <color rgb="FF808080"/>
      </bottom>
      <diagonal/>
    </border>
    <border diagonalUp="false" diagonalDown="false">
      <left style="medium"/>
      <right style="medium"/>
      <top style="medium"/>
      <bottom style="medium"/>
      <diagonal/>
    </border>
    <border diagonalUp="false" diagonalDown="false">
      <left style="thin"/>
      <right style="thin"/>
      <top style="thin"/>
      <bottom style="thin"/>
      <diagonal/>
    </border>
    <border diagonalUp="false" diagonalDown="false">
      <left style="thin"/>
      <right style="thin"/>
      <top/>
      <bottom style="thin"/>
      <diagonal/>
    </border>
    <border diagonalUp="false" diagonalDown="false">
      <left style="thin"/>
      <right style="thin"/>
      <top/>
      <bottom/>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top style="thin"/>
      <bottom style="medium"/>
      <diagonal/>
    </border>
    <border diagonalUp="false" diagonalDown="false">
      <left style="medium"/>
      <right style="thin"/>
      <top/>
      <bottom style="thin"/>
      <diagonal/>
    </border>
    <border diagonalUp="false" diagonalDown="false">
      <left style="thin"/>
      <right/>
      <top/>
      <bottom style="thin"/>
      <diagonal/>
    </border>
    <border diagonalUp="false" diagonalDown="false">
      <left style="medium"/>
      <right style="medium"/>
      <top/>
      <bottom style="thin"/>
      <diagonal/>
    </border>
    <border diagonalUp="false" diagonalDown="false">
      <left/>
      <right style="thin"/>
      <top/>
      <bottom style="thin"/>
      <diagonal/>
    </border>
    <border diagonalUp="false" diagonalDown="false">
      <left/>
      <right style="thin"/>
      <top style="thin"/>
      <bottom style="thin"/>
      <diagonal/>
    </border>
    <border diagonalUp="false" diagonalDown="false">
      <left style="thin"/>
      <right/>
      <top style="thin"/>
      <bottom style="thin"/>
      <diagonal/>
    </border>
    <border diagonalUp="false" diagonalDown="false">
      <left style="thin"/>
      <right style="thin"/>
      <top style="thin"/>
      <bottom/>
      <diagonal/>
    </border>
    <border diagonalUp="false" diagonalDown="false">
      <left/>
      <right style="thin"/>
      <top style="thin"/>
      <bottom/>
      <diagonal/>
    </border>
    <border diagonalUp="false" diagonalDown="false">
      <left style="medium"/>
      <right/>
      <top style="medium"/>
      <bottom style="medium"/>
      <diagonal/>
    </border>
    <border diagonalUp="false" diagonalDown="false">
      <left style="medium"/>
      <right style="thin"/>
      <top/>
      <bottom style="medium"/>
      <diagonal/>
    </border>
    <border diagonalUp="false" diagonalDown="false">
      <left style="thin"/>
      <right/>
      <top/>
      <bottom style="medium"/>
      <diagonal/>
    </border>
    <border diagonalUp="false" diagonalDown="false">
      <left style="thin"/>
      <right style="medium"/>
      <top/>
      <bottom style="medium"/>
      <diagonal/>
    </border>
    <border diagonalUp="false" diagonalDown="false">
      <left style="medium"/>
      <right style="thin"/>
      <top style="medium"/>
      <bottom style="thin"/>
      <diagonal/>
    </border>
    <border diagonalUp="false" diagonalDown="false">
      <left style="thin"/>
      <right/>
      <top style="medium"/>
      <bottom style="thin"/>
      <diagonal/>
    </border>
    <border diagonalUp="false" diagonalDown="false">
      <left style="thin"/>
      <right style="medium"/>
      <top style="medium"/>
      <bottom style="thin"/>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style="thin"/>
      <right style="medium"/>
      <top style="thin"/>
      <bottom style="medium"/>
      <diagonal/>
    </border>
    <border diagonalUp="false" diagonalDown="false">
      <left style="medium"/>
      <right style="thin"/>
      <top style="medium"/>
      <bottom style="medium"/>
      <diagonal/>
    </border>
    <border diagonalUp="false" diagonalDown="false">
      <left style="thin"/>
      <right/>
      <top style="medium"/>
      <bottom style="medium"/>
      <diagonal/>
    </border>
    <border diagonalUp="false" diagonalDown="false">
      <left style="thin"/>
      <right style="medium"/>
      <top style="medium"/>
      <bottom style="medium"/>
      <diagonal/>
    </border>
    <border diagonalUp="false" diagonalDown="false">
      <left style="medium"/>
      <right style="medium"/>
      <top style="medium"/>
      <bottom style="thin"/>
      <diagonal/>
    </border>
    <border diagonalUp="false" diagonalDown="false">
      <left style="medium"/>
      <right style="medium"/>
      <top style="thin"/>
      <bottom style="medium"/>
      <diagonal/>
    </border>
    <border diagonalUp="false" diagonalDown="false">
      <left/>
      <right style="thin"/>
      <top style="thin"/>
      <bottom style="medium"/>
      <diagonal/>
    </border>
    <border diagonalUp="false" diagonalDown="false">
      <left/>
      <right/>
      <top/>
      <bottom style="medium"/>
      <diagonal/>
    </border>
    <border diagonalUp="false" diagonalDown="false">
      <left style="medium"/>
      <right style="thin"/>
      <top/>
      <bottom/>
      <diagonal/>
    </border>
    <border diagonalUp="false" diagonalDown="false">
      <left style="hair"/>
      <right style="hair"/>
      <top style="thin"/>
      <bottom style="thin"/>
      <diagonal/>
    </border>
    <border diagonalUp="false" diagonalDown="false">
      <left/>
      <right/>
      <top style="thin"/>
      <bottom style="thin"/>
      <diagonal/>
    </border>
    <border diagonalUp="false" diagonalDown="false">
      <left style="medium"/>
      <right style="medium"/>
      <top/>
      <bottom style="medium"/>
      <diagonal/>
    </border>
    <border diagonalUp="false" diagonalDown="false">
      <left style="thin"/>
      <right style="thin"/>
      <top/>
      <bottom style="medium"/>
      <diagonal/>
    </border>
    <border diagonalUp="false" diagonalDown="false">
      <left style="thin"/>
      <right style="thin"/>
      <top style="medium"/>
      <bottom style="thin"/>
      <diagonal/>
    </border>
    <border diagonalUp="false" diagonalDown="false">
      <left style="medium"/>
      <right style="thin"/>
      <top style="thin"/>
      <bottom/>
      <diagonal/>
    </border>
    <border diagonalUp="false" diagonalDown="false">
      <left style="thin"/>
      <right style="medium"/>
      <top style="thin"/>
      <bottom/>
      <diagonal/>
    </border>
    <border diagonalUp="false" diagonalDown="false">
      <left style="thin"/>
      <right style="medium"/>
      <top/>
      <bottom style="thin"/>
      <diagonal/>
    </border>
    <border diagonalUp="false" diagonalDown="false">
      <left/>
      <right style="thin"/>
      <top style="medium"/>
      <bottom style="thin"/>
      <diagonal/>
    </border>
    <border diagonalUp="false" diagonalDown="false">
      <left style="thin"/>
      <right style="thin"/>
      <top style="medium"/>
      <bottom/>
      <diagonal/>
    </border>
    <border diagonalUp="false" diagonalDown="false">
      <left style="thin"/>
      <right/>
      <top style="thin"/>
      <bottom/>
      <diagonal/>
    </border>
    <border diagonalUp="false" diagonalDown="false">
      <left/>
      <right style="medium"/>
      <top style="thin"/>
      <bottom/>
      <diagonal/>
    </border>
    <border diagonalUp="false" diagonalDown="false">
      <left/>
      <right/>
      <top style="thin"/>
      <bottom style="medium"/>
      <diagonal/>
    </border>
    <border diagonalUp="false" diagonalDown="false">
      <left style="thin"/>
      <right style="thin"/>
      <top style="medium"/>
      <bottom style="medium"/>
      <diagonal/>
    </border>
    <border diagonalUp="false" diagonalDown="false">
      <left/>
      <right/>
      <top/>
      <bottom style="thin"/>
      <diagonal/>
    </border>
    <border diagonalUp="false" diagonalDown="false">
      <left/>
      <right/>
      <top style="thin"/>
      <bottom/>
      <diagonal/>
    </border>
    <border diagonalUp="false" diagonalDown="false">
      <left/>
      <right style="medium"/>
      <top style="medium"/>
      <bottom style="medium"/>
      <diagonal/>
    </border>
    <border diagonalUp="false" diagonalDown="false">
      <left style="thin"/>
      <right style="medium"/>
      <top style="medium"/>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style="medium"/>
      <bottom/>
      <diagonal/>
    </border>
    <border diagonalUp="false" diagonalDown="false">
      <left/>
      <right style="thin"/>
      <top style="medium"/>
      <bottom style="medium"/>
      <diagonal/>
    </border>
    <border diagonalUp="false" diagonalDown="false">
      <left style="medium"/>
      <right/>
      <top/>
      <bottom style="thin"/>
      <diagonal/>
    </border>
    <border diagonalUp="false" diagonalDown="false">
      <left style="thin"/>
      <right/>
      <top/>
      <bottom/>
      <diagonal/>
    </border>
    <border diagonalUp="false" diagonalDown="false">
      <left style="medium"/>
      <right style="medium"/>
      <top style="medium"/>
      <bottom/>
      <diagonal/>
    </border>
    <border diagonalUp="false" diagonalDown="false">
      <left/>
      <right style="thin"/>
      <top/>
      <bottom/>
      <diagonal/>
    </border>
    <border diagonalUp="false" diagonalDown="false">
      <left style="medium"/>
      <right style="medium"/>
      <top style="thin"/>
      <bottom/>
      <diagonal/>
    </border>
    <border diagonalUp="false" diagonalDown="false">
      <left style="medium"/>
      <right/>
      <top style="thin"/>
      <bottom/>
      <diagonal/>
    </border>
    <border diagonalUp="false" diagonalDown="false">
      <left style="medium"/>
      <right/>
      <top style="thin"/>
      <bottom style="thin"/>
      <diagonal/>
    </border>
    <border diagonalUp="false" diagonalDown="false">
      <left/>
      <right style="thin"/>
      <top/>
      <bottom style="medium"/>
      <diagonal/>
    </border>
    <border diagonalUp="false" diagonalDown="false">
      <left style="medium"/>
      <right/>
      <top style="thin"/>
      <bottom style="medium"/>
      <diagonal/>
    </border>
    <border diagonalUp="false" diagonalDown="false">
      <left/>
      <right style="medium"/>
      <top/>
      <bottom/>
      <diagonal/>
    </border>
    <border diagonalUp="false" diagonalDown="false">
      <left style="medium"/>
      <right style="medium"/>
      <top/>
      <bottom/>
      <diagonal/>
    </border>
    <border diagonalUp="false" diagonalDown="false">
      <left style="medium"/>
      <right style="medium"/>
      <top style="thin"/>
      <bottom style="thin"/>
      <diagonal/>
    </border>
    <border diagonalUp="false" diagonalDown="false">
      <left style="thin"/>
      <right style="medium"/>
      <top/>
      <bottom/>
      <diagonal/>
    </border>
    <border diagonalUp="false" diagonalDown="false">
      <left style="medium"/>
      <right/>
      <top style="medium"/>
      <bottom style="thin"/>
      <diagonal/>
    </border>
    <border diagonalUp="false" diagonalDown="false">
      <left/>
      <right style="medium"/>
      <top style="thin"/>
      <bottom style="medium"/>
      <diagonal/>
    </border>
    <border diagonalUp="false" diagonalDown="false">
      <left style="medium"/>
      <right style="thin"/>
      <top style="medium"/>
      <bottom/>
      <diagonal/>
    </border>
    <border diagonalUp="false" diagonalDown="false">
      <left style="thin"/>
      <right/>
      <top style="medium"/>
      <bottom/>
      <diagonal/>
    </border>
    <border diagonalUp="false" diagonalDown="false">
      <left/>
      <right style="medium"/>
      <top style="medium"/>
      <bottom style="thin"/>
      <diagonal/>
    </border>
    <border diagonalUp="false" diagonalDown="false">
      <left/>
      <right style="medium"/>
      <top style="thin"/>
      <bottom style="thin"/>
      <diagonal/>
    </border>
    <border diagonalUp="false" diagonalDown="false">
      <left/>
      <right style="thin"/>
      <top style="medium"/>
      <bottom/>
      <diagonal/>
    </border>
    <border diagonalUp="false" diagonalDown="false">
      <left/>
      <right/>
      <top style="medium"/>
      <bottom style="medium"/>
      <diagonal/>
    </border>
    <border diagonalUp="false" diagonalDown="false">
      <left style="medium"/>
      <right/>
      <top/>
      <bottom style="medium"/>
      <diagonal/>
    </border>
    <border diagonalUp="false" diagonalDown="false">
      <left style="medium"/>
      <right style="hair"/>
      <top style="medium"/>
      <bottom style="medium"/>
      <diagonal/>
    </border>
    <border diagonalUp="false" diagonalDown="false">
      <left style="hair"/>
      <right style="hair"/>
      <top style="medium"/>
      <bottom style="medium"/>
      <diagonal/>
    </border>
    <border diagonalUp="false" diagonalDown="false">
      <left style="hair"/>
      <right/>
      <top style="medium"/>
      <bottom style="medium"/>
      <diagonal/>
    </border>
    <border diagonalUp="false" diagonalDown="false">
      <left style="hair"/>
      <right style="medium"/>
      <top style="medium"/>
      <bottom style="medium"/>
      <diagonal/>
    </border>
    <border diagonalUp="false" diagonalDown="false">
      <left style="hair"/>
      <right style="hair"/>
      <top/>
      <bottom style="hair"/>
      <diagonal/>
    </border>
    <border diagonalUp="false" diagonalDown="false">
      <left style="hair"/>
      <right style="hair"/>
      <top/>
      <bottom/>
      <diagonal/>
    </border>
    <border diagonalUp="false" diagonalDown="false">
      <left style="hair"/>
      <right/>
      <top/>
      <bottom/>
      <diagonal/>
    </border>
    <border diagonalUp="false" diagonalDown="false">
      <left style="hair"/>
      <right/>
      <top/>
      <bottom style="hair"/>
      <diagonal/>
    </border>
    <border diagonalUp="false" diagonalDown="false">
      <left style="hair"/>
      <right/>
      <top style="hair"/>
      <bottom style="hair"/>
      <diagonal/>
    </border>
    <border diagonalUp="false" diagonalDown="false">
      <left/>
      <right style="medium"/>
      <top/>
      <bottom style="thin"/>
      <diagonal/>
    </border>
    <border diagonalUp="false" diagonalDown="false">
      <left/>
      <right style="hair"/>
      <top/>
      <bottom style="hair"/>
      <diagonal/>
    </border>
    <border diagonalUp="false" diagonalDown="false">
      <left/>
      <right style="hair"/>
      <top style="hair"/>
      <bottom style="hair"/>
      <diagonal/>
    </border>
    <border diagonalUp="false" diagonalDown="false">
      <left/>
      <right style="hair"/>
      <top style="hair"/>
      <bottom/>
      <diagonal/>
    </border>
    <border diagonalUp="false" diagonalDown="false">
      <left style="medium"/>
      <right style="hair"/>
      <top/>
      <bottom style="medium"/>
      <diagonal/>
    </border>
    <border diagonalUp="false" diagonalDown="false">
      <left style="hair"/>
      <right style="hair"/>
      <top/>
      <bottom style="medium"/>
      <diagonal/>
    </border>
    <border diagonalUp="false" diagonalDown="false">
      <left style="hair"/>
      <right style="medium"/>
      <top/>
      <bottom style="medium"/>
      <diagonal/>
    </border>
    <border diagonalUp="false" diagonalDown="false">
      <left style="hair"/>
      <right/>
      <top style="hair"/>
      <bottom/>
      <diagonal/>
    </border>
    <border diagonalUp="false" diagonalDown="false">
      <left/>
      <right/>
      <top style="hair"/>
      <bottom style="hair"/>
      <diagonal/>
    </border>
    <border diagonalUp="false" diagonalDown="false">
      <left/>
      <right style="medium"/>
      <top/>
      <bottom style="medium"/>
      <diagonal/>
    </border>
    <border diagonalUp="false" diagonalDown="false">
      <left/>
      <right/>
      <top style="hair"/>
      <bottom/>
      <diagonal/>
    </border>
    <border diagonalUp="false" diagonalDown="false">
      <left/>
      <right/>
      <top/>
      <bottom style="hair"/>
      <diagonal/>
    </border>
  </borders>
  <cellStyleXfs count="107">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167" fontId="1"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9" fontId="1" fillId="0" borderId="0" applyFont="true" applyBorder="false" applyAlignment="false" applyProtection="false"/>
    <xf numFmtId="164" fontId="4" fillId="2" borderId="0" applyFont="true" applyBorder="false" applyAlignment="true" applyProtection="false">
      <alignment horizontal="general" vertical="bottom" textRotation="0" wrapText="false" indent="0" shrinkToFit="false"/>
    </xf>
    <xf numFmtId="164" fontId="4" fillId="2" borderId="0" applyFont="true" applyBorder="false" applyAlignment="true" applyProtection="false">
      <alignment horizontal="general" vertical="bottom" textRotation="0" wrapText="false" indent="0" shrinkToFit="false"/>
    </xf>
    <xf numFmtId="164" fontId="4" fillId="3" borderId="0" applyFont="true" applyBorder="false" applyAlignment="true" applyProtection="false">
      <alignment horizontal="general" vertical="bottom" textRotation="0" wrapText="false" indent="0" shrinkToFit="false"/>
    </xf>
    <xf numFmtId="164" fontId="4" fillId="3" borderId="0" applyFont="true" applyBorder="false" applyAlignment="true" applyProtection="false">
      <alignment horizontal="general" vertical="bottom" textRotation="0" wrapText="false" indent="0" shrinkToFit="false"/>
    </xf>
    <xf numFmtId="164" fontId="5" fillId="4" borderId="0" applyFont="true" applyBorder="false" applyAlignment="true" applyProtection="false">
      <alignment horizontal="general" vertical="bottom" textRotation="0" wrapText="false" indent="0" shrinkToFit="false"/>
    </xf>
    <xf numFmtId="164" fontId="5" fillId="5" borderId="0" applyFont="true" applyBorder="false" applyAlignment="true" applyProtection="false">
      <alignment horizontal="general" vertical="bottom" textRotation="0" wrapText="false" indent="0" shrinkToFit="false"/>
    </xf>
    <xf numFmtId="164" fontId="5" fillId="5"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6" fillId="4" borderId="0" applyFont="true" applyBorder="false" applyAlignment="true" applyProtection="false">
      <alignment horizontal="general" vertical="bottom" textRotation="0" wrapText="false" indent="0" shrinkToFit="false"/>
    </xf>
    <xf numFmtId="164" fontId="6" fillId="6" borderId="0" applyFont="true" applyBorder="false" applyAlignment="true" applyProtection="false">
      <alignment horizontal="general" vertical="bottom" textRotation="0" wrapText="false" indent="0" shrinkToFit="false"/>
    </xf>
    <xf numFmtId="164" fontId="6" fillId="6"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7" fillId="7" borderId="0" applyFont="true" applyBorder="false" applyAlignment="true" applyProtection="false">
      <alignment horizontal="general" vertical="bottom" textRotation="0" wrapText="false" indent="0" shrinkToFit="false"/>
    </xf>
    <xf numFmtId="164" fontId="7" fillId="7" borderId="0" applyFont="true" applyBorder="false" applyAlignment="true" applyProtection="false">
      <alignment horizontal="general" vertical="bottom" textRotation="0" wrapText="false" indent="0" shrinkToFit="false"/>
    </xf>
    <xf numFmtId="164" fontId="7" fillId="7" borderId="0" applyFont="true" applyBorder="false" applyAlignment="true" applyProtection="false">
      <alignment horizontal="general" vertical="bottom" textRotation="0" wrapText="false" indent="0" shrinkToFit="false"/>
    </xf>
    <xf numFmtId="164" fontId="8" fillId="0" borderId="0" applyFont="true" applyBorder="false" applyAlignment="true" applyProtection="false">
      <alignment horizontal="general" vertical="bottom" textRotation="0" wrapText="false" indent="0" shrinkToFit="false"/>
    </xf>
    <xf numFmtId="164" fontId="8" fillId="0" borderId="0" applyFont="true" applyBorder="false" applyAlignment="true" applyProtection="false">
      <alignment horizontal="general" vertical="bottom" textRotation="0" wrapText="false" indent="0" shrinkToFit="false"/>
    </xf>
    <xf numFmtId="164" fontId="9" fillId="8" borderId="0" applyFont="true" applyBorder="false" applyAlignment="true" applyProtection="false">
      <alignment horizontal="general" vertical="bottom" textRotation="0" wrapText="false" indent="0" shrinkToFit="false"/>
    </xf>
    <xf numFmtId="164" fontId="9" fillId="8" borderId="0" applyFont="true" applyBorder="false" applyAlignment="true" applyProtection="false">
      <alignment horizontal="general" vertical="bottom" textRotation="0" wrapText="false" indent="0" shrinkToFit="false"/>
    </xf>
    <xf numFmtId="164" fontId="10" fillId="0" borderId="0" applyFont="true" applyBorder="false" applyAlignment="true" applyProtection="false">
      <alignment horizontal="general" vertical="bottom" textRotation="0" wrapText="false" indent="0" shrinkToFit="false"/>
    </xf>
    <xf numFmtId="164" fontId="10" fillId="0" borderId="0" applyFont="true" applyBorder="false" applyAlignment="true" applyProtection="false">
      <alignment horizontal="general" vertical="bottom" textRotation="0" wrapText="false" indent="0" shrinkToFit="false"/>
    </xf>
    <xf numFmtId="164" fontId="11" fillId="0" borderId="0" applyFont="true" applyBorder="false" applyAlignment="true" applyProtection="false">
      <alignment horizontal="general" vertical="bottom" textRotation="0" wrapText="false" indent="0" shrinkToFit="false"/>
    </xf>
    <xf numFmtId="164" fontId="11" fillId="0" borderId="0" applyFont="true" applyBorder="false" applyAlignment="true" applyProtection="false">
      <alignment horizontal="general" vertical="bottom" textRotation="0" wrapText="false" indent="0" shrinkToFit="false"/>
    </xf>
    <xf numFmtId="164" fontId="12" fillId="0" borderId="0" applyFont="true" applyBorder="true" applyAlignment="true" applyProtection="true">
      <alignment horizontal="center" vertical="bottom" textRotation="0" wrapText="false" indent="0" shrinkToFit="false"/>
      <protection locked="true" hidden="false"/>
    </xf>
    <xf numFmtId="164" fontId="13" fillId="0" borderId="0" applyFont="true" applyBorder="false" applyAlignment="true" applyProtection="false">
      <alignment horizontal="general" vertical="bottom" textRotation="0" wrapText="false" indent="0" shrinkToFit="false"/>
    </xf>
    <xf numFmtId="164" fontId="13" fillId="0" borderId="0" applyFont="true" applyBorder="false" applyAlignment="true" applyProtection="false">
      <alignment horizontal="general" vertical="bottom" textRotation="0" wrapText="false" indent="0" shrinkToFit="false"/>
    </xf>
    <xf numFmtId="164" fontId="14" fillId="9" borderId="0" applyFont="true" applyBorder="false" applyAlignment="true" applyProtection="false">
      <alignment horizontal="general" vertical="bottom" textRotation="0" wrapText="false" indent="0" shrinkToFit="false"/>
    </xf>
    <xf numFmtId="164" fontId="14" fillId="9"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64" fontId="15"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64" fontId="16"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64" fontId="15" fillId="0" borderId="0" applyFont="true" applyBorder="false" applyAlignment="true" applyProtection="false">
      <alignment horizontal="general" vertical="bottom" textRotation="0" wrapText="false" indent="0" shrinkToFit="false"/>
    </xf>
    <xf numFmtId="166" fontId="17"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64" fontId="15" fillId="0" borderId="0" applyFont="true" applyBorder="true" applyAlignment="true" applyProtection="true">
      <alignment horizontal="general" vertical="bottom" textRotation="0" wrapText="false" indent="0" shrinkToFit="false"/>
      <protection locked="true" hidden="false"/>
    </xf>
    <xf numFmtId="164" fontId="15" fillId="0" borderId="0" applyFont="true" applyBorder="false" applyAlignment="true" applyProtection="false">
      <alignment horizontal="general" vertical="bottom" textRotation="0" wrapText="false" indent="0" shrinkToFit="false"/>
    </xf>
    <xf numFmtId="164" fontId="15"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8"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9" fillId="0" borderId="0" applyFont="true" applyBorder="false" applyAlignment="true" applyProtection="false">
      <alignment horizontal="general" vertical="bottom" textRotation="0" wrapText="false" indent="0" shrinkToFit="false"/>
    </xf>
    <xf numFmtId="164" fontId="20" fillId="0" borderId="0" applyFont="true" applyBorder="false" applyAlignment="true" applyProtection="false">
      <alignment horizontal="general" vertical="bottom" textRotation="0" wrapText="false" indent="0" shrinkToFit="false"/>
    </xf>
    <xf numFmtId="164" fontId="1"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8"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8"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21" fillId="0" borderId="0" applyFont="true" applyBorder="true" applyAlignment="true" applyProtection="true">
      <alignment horizontal="general" vertical="bottom" textRotation="0" wrapText="false" indent="0" shrinkToFit="false"/>
      <protection locked="true" hidden="false"/>
    </xf>
    <xf numFmtId="164" fontId="19" fillId="0" borderId="0" applyFont="true" applyBorder="true" applyAlignment="true" applyProtection="true">
      <alignment horizontal="general" vertical="bottom" textRotation="0" wrapText="false" indent="0" shrinkToFit="false"/>
      <protection locked="true" hidden="false"/>
    </xf>
    <xf numFmtId="164" fontId="22" fillId="0" borderId="0" applyFont="true" applyBorder="true" applyAlignment="true" applyProtection="true">
      <alignment horizontal="general" vertical="bottom" textRotation="0" wrapText="false" indent="0" shrinkToFit="false"/>
      <protection locked="true" hidden="false"/>
    </xf>
    <xf numFmtId="164" fontId="22" fillId="0" borderId="0" applyFont="true" applyBorder="true" applyAlignment="true" applyProtection="true">
      <alignment horizontal="general" vertical="bottom" textRotation="0" wrapText="false" indent="0" shrinkToFit="false"/>
      <protection locked="true" hidden="false"/>
    </xf>
    <xf numFmtId="164" fontId="22" fillId="0" borderId="0" applyFont="true" applyBorder="true" applyAlignment="true" applyProtection="true">
      <alignment horizontal="general" vertical="bottom" textRotation="0" wrapText="false" indent="0" shrinkToFit="false"/>
      <protection locked="true" hidden="false"/>
    </xf>
    <xf numFmtId="164" fontId="16" fillId="0" borderId="0" applyFont="true" applyBorder="true" applyAlignment="true" applyProtection="true">
      <alignment horizontal="general" vertical="bottom" textRotation="0" wrapText="false" indent="0" shrinkToFit="false"/>
      <protection locked="true" hidden="false"/>
    </xf>
    <xf numFmtId="164" fontId="16" fillId="0" borderId="0" applyFont="true" applyBorder="false" applyAlignment="true" applyProtection="false">
      <alignment horizontal="general" vertical="bottom" textRotation="0" wrapText="false" indent="0" shrinkToFit="false"/>
    </xf>
    <xf numFmtId="164" fontId="16"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64" fontId="22" fillId="0" borderId="0" applyFont="true" applyBorder="true" applyAlignment="true" applyProtection="true">
      <alignment horizontal="general" vertical="bottom" textRotation="0" wrapText="false" indent="0" shrinkToFit="false"/>
      <protection locked="true" hidden="false"/>
    </xf>
    <xf numFmtId="164" fontId="23" fillId="9" borderId="1" applyFont="true" applyBorder="true" applyAlignment="true" applyProtection="false">
      <alignment horizontal="general" vertical="bottom" textRotation="0" wrapText="false" indent="0" shrinkToFit="false"/>
    </xf>
    <xf numFmtId="164" fontId="23" fillId="9" borderId="1" applyFont="true" applyBorder="tru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64" fontId="19"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7" fontId="1"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8" fontId="20" fillId="0" borderId="0" applyFont="true" applyBorder="false" applyAlignment="true" applyProtection="false">
      <alignment horizontal="general" vertical="bottom" textRotation="0" wrapText="false" indent="0" shrinkToFit="false"/>
    </xf>
    <xf numFmtId="164" fontId="6" fillId="0" borderId="0" applyFont="true" applyBorder="false" applyAlignment="true" applyProtection="false">
      <alignment horizontal="general" vertical="bottom" textRotation="0" wrapText="false" indent="0" shrinkToFit="false"/>
    </xf>
    <xf numFmtId="164" fontId="6" fillId="0" borderId="0" applyFont="true" applyBorder="false" applyAlignment="true" applyProtection="false">
      <alignment horizontal="general" vertical="bottom" textRotation="0" wrapText="false" indent="0" shrinkToFit="false"/>
    </xf>
    <xf numFmtId="164" fontId="24" fillId="0" borderId="0" applyFont="true" applyBorder="true" applyAlignment="true" applyProtection="true">
      <alignment horizontal="general" vertical="bottom" textRotation="0" wrapText="false" indent="0" shrinkToFit="false"/>
      <protection locked="true" hidden="false"/>
    </xf>
    <xf numFmtId="169" fontId="24" fillId="0" borderId="0" applyFont="true" applyBorder="true" applyAlignment="true" applyProtection="true">
      <alignment horizontal="general" vertical="bottom" textRotation="0" wrapText="false" indent="0" shrinkToFit="false"/>
      <protection locked="true" hidden="false"/>
    </xf>
    <xf numFmtId="164" fontId="49" fillId="0" borderId="0" applyFont="true" applyBorder="false" applyAlignment="true" applyProtection="false">
      <alignment horizontal="general" vertical="bottom" textRotation="0" wrapText="false" indent="0" shrinkToFit="false"/>
    </xf>
    <xf numFmtId="164" fontId="91" fillId="0" borderId="0" applyFont="true" applyBorder="true" applyAlignment="true" applyProtection="true">
      <alignment horizontal="general" vertical="bottom" textRotation="0" wrapText="false" indent="0" shrinkToFit="false"/>
      <protection locked="true" hidden="false"/>
    </xf>
    <xf numFmtId="183" fontId="0" fillId="0" borderId="0" applyFont="true" applyBorder="false" applyAlignment="true" applyProtection="false">
      <alignment horizontal="general" vertical="bottom" textRotation="0" wrapText="false" indent="0" shrinkToFit="false"/>
    </xf>
    <xf numFmtId="164" fontId="175" fillId="0" borderId="0" applyFont="true" applyBorder="false" applyAlignment="true" applyProtection="false">
      <alignment horizontal="general" vertical="bottom" textRotation="0" wrapText="false" indent="0" shrinkToFit="false"/>
    </xf>
    <xf numFmtId="164" fontId="19" fillId="0" borderId="0" applyFont="true" applyBorder="true" applyAlignment="true" applyProtection="true">
      <alignment horizontal="general" vertical="bottom" textRotation="0" wrapText="false" indent="0" shrinkToFit="false"/>
      <protection locked="true" hidden="false"/>
    </xf>
  </cellStyleXfs>
  <cellXfs count="3683">
    <xf numFmtId="164" fontId="0" fillId="0" borderId="0" xfId="0" applyFont="false" applyBorder="false" applyAlignment="false" applyProtection="false">
      <alignment horizontal="general" vertical="bottom" textRotation="0" wrapText="false" indent="0" shrinkToFit="false"/>
      <protection locked="true" hidden="false"/>
    </xf>
    <xf numFmtId="164" fontId="25" fillId="10" borderId="2" xfId="0" applyFont="true" applyBorder="true" applyAlignment="true" applyProtection="false">
      <alignment horizontal="center" vertical="bottom" textRotation="0" wrapText="false" indent="0" shrinkToFit="false"/>
      <protection locked="true" hidden="false"/>
    </xf>
    <xf numFmtId="164" fontId="25" fillId="0" borderId="0" xfId="0" applyFont="true" applyBorder="true" applyAlignment="true" applyProtection="false">
      <alignment horizontal="center" vertical="bottom" textRotation="0" wrapText="fals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4" fontId="0" fillId="0" borderId="0" xfId="0" applyFont="true" applyBorder="false" applyAlignment="true" applyProtection="false">
      <alignment horizontal="left" vertical="bottom" textRotation="0" wrapText="false" indent="0" shrinkToFit="false"/>
      <protection locked="true" hidden="false"/>
    </xf>
    <xf numFmtId="164" fontId="15" fillId="0" borderId="0" xfId="0" applyFont="true" applyBorder="true" applyAlignment="true" applyProtection="false">
      <alignment horizontal="general" vertical="bottom" textRotation="0" wrapText="false" indent="0" shrinkToFit="false"/>
      <protection locked="true" hidden="false"/>
    </xf>
    <xf numFmtId="164" fontId="5" fillId="0" borderId="0" xfId="0" applyFont="true" applyBorder="true" applyAlignment="true" applyProtection="false">
      <alignment horizontal="center" vertical="bottom" textRotation="0" wrapText="false" indent="0" shrinkToFit="false"/>
      <protection locked="true" hidden="false"/>
    </xf>
    <xf numFmtId="164" fontId="25" fillId="0" borderId="0" xfId="0" applyFont="true" applyBorder="true" applyAlignment="true" applyProtection="false">
      <alignment horizontal="left" vertical="bottom" textRotation="0" wrapText="false" indent="0" shrinkToFit="false"/>
      <protection locked="true" hidden="false"/>
    </xf>
    <xf numFmtId="164" fontId="26"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left" vertical="bottom" textRotation="0" wrapText="false" indent="0" shrinkToFit="false"/>
      <protection locked="true" hidden="false"/>
    </xf>
    <xf numFmtId="164" fontId="25" fillId="10" borderId="3" xfId="75" applyFont="true" applyBorder="true" applyAlignment="true" applyProtection="false">
      <alignment horizontal="center" vertical="center" textRotation="0" wrapText="true" indent="0" shrinkToFit="false"/>
      <protection locked="true" hidden="false"/>
    </xf>
    <xf numFmtId="164" fontId="27" fillId="10" borderId="4" xfId="75" applyFont="true" applyBorder="true" applyAlignment="true" applyProtection="false">
      <alignment horizontal="center" vertical="center" textRotation="0" wrapText="true" indent="0" shrinkToFit="false"/>
      <protection locked="true" hidden="false"/>
    </xf>
    <xf numFmtId="164" fontId="27" fillId="10" borderId="5" xfId="75" applyFont="true" applyBorder="true" applyAlignment="true" applyProtection="false">
      <alignment horizontal="center" vertical="center" textRotation="0" wrapText="true" indent="0" shrinkToFit="false"/>
      <protection locked="true" hidden="false"/>
    </xf>
    <xf numFmtId="164" fontId="28" fillId="0" borderId="6" xfId="75" applyFont="true" applyBorder="true" applyAlignment="true" applyProtection="false">
      <alignment horizontal="center" vertical="center" textRotation="0" wrapText="true" indent="0" shrinkToFit="false"/>
      <protection locked="true" hidden="false"/>
    </xf>
    <xf numFmtId="164" fontId="28" fillId="0" borderId="7" xfId="75" applyFont="true" applyBorder="true" applyAlignment="true" applyProtection="false">
      <alignment horizontal="center" vertical="center" textRotation="0" wrapText="true" indent="0" shrinkToFit="false"/>
      <protection locked="true" hidden="false"/>
    </xf>
    <xf numFmtId="164" fontId="28" fillId="0" borderId="8" xfId="75" applyFont="true" applyBorder="true" applyAlignment="true" applyProtection="false">
      <alignment horizontal="center" vertical="center" textRotation="0" wrapText="true" indent="0" shrinkToFit="false"/>
      <protection locked="true" hidden="false"/>
    </xf>
    <xf numFmtId="164" fontId="29" fillId="11" borderId="9" xfId="0" applyFont="true" applyBorder="true" applyAlignment="true" applyProtection="false">
      <alignment horizontal="center" vertical="center" textRotation="0" wrapText="true" indent="0" shrinkToFit="false"/>
      <protection locked="true" hidden="false"/>
    </xf>
    <xf numFmtId="164" fontId="29" fillId="0" borderId="4" xfId="0" applyFont="true" applyBorder="true" applyAlignment="true" applyProtection="false">
      <alignment horizontal="left" vertical="center" textRotation="0" wrapText="true" indent="0" shrinkToFit="false"/>
      <protection locked="true" hidden="false"/>
    </xf>
    <xf numFmtId="164" fontId="29" fillId="0" borderId="4" xfId="75" applyFont="true" applyBorder="true" applyAlignment="true" applyProtection="false">
      <alignment horizontal="center" vertical="center" textRotation="0" wrapText="true" indent="0" shrinkToFit="false"/>
      <protection locked="true" hidden="false"/>
    </xf>
    <xf numFmtId="164" fontId="30" fillId="0" borderId="4" xfId="0" applyFont="true" applyBorder="true" applyAlignment="true" applyProtection="false">
      <alignment horizontal="center" vertical="center" textRotation="0" wrapText="false" indent="0" shrinkToFit="false"/>
      <protection locked="true" hidden="false"/>
    </xf>
    <xf numFmtId="170" fontId="30" fillId="0" borderId="10" xfId="75" applyFont="true" applyBorder="true" applyAlignment="true" applyProtection="false">
      <alignment horizontal="center" vertical="center" textRotation="0" wrapText="true" indent="0" shrinkToFit="false"/>
      <protection locked="true" hidden="false"/>
    </xf>
    <xf numFmtId="170" fontId="29" fillId="0" borderId="11" xfId="75" applyFont="true" applyBorder="true" applyAlignment="true" applyProtection="false">
      <alignment horizontal="center" vertical="center" textRotation="0" wrapText="true" indent="0" shrinkToFit="false"/>
      <protection locked="true" hidden="false"/>
    </xf>
    <xf numFmtId="164" fontId="29" fillId="0" borderId="12" xfId="75" applyFont="true" applyBorder="true" applyAlignment="true" applyProtection="false">
      <alignment horizontal="center" vertical="center" textRotation="0" wrapText="true" indent="0" shrinkToFit="false"/>
      <protection locked="true" hidden="false"/>
    </xf>
    <xf numFmtId="164" fontId="22" fillId="0" borderId="3" xfId="75" applyFont="true" applyBorder="true" applyAlignment="false" applyProtection="false">
      <alignment horizontal="general" vertical="bottom" textRotation="0" wrapText="false" indent="0" shrinkToFit="false"/>
      <protection locked="true" hidden="false"/>
    </xf>
    <xf numFmtId="164" fontId="22" fillId="0" borderId="3" xfId="75" applyFont="true" applyBorder="true" applyAlignment="true" applyProtection="false">
      <alignment horizontal="general" vertical="bottom" textRotation="0" wrapText="true" indent="0" shrinkToFit="false"/>
      <protection locked="true" hidden="false"/>
    </xf>
    <xf numFmtId="164" fontId="0" fillId="0" borderId="4" xfId="0" applyFont="true" applyBorder="true" applyAlignment="false" applyProtection="false">
      <alignment horizontal="general" vertical="bottom" textRotation="0" wrapText="false" indent="0" shrinkToFit="false"/>
      <protection locked="true" hidden="false"/>
    </xf>
    <xf numFmtId="164" fontId="29" fillId="0" borderId="3" xfId="0" applyFont="true" applyBorder="true" applyAlignment="true" applyProtection="false">
      <alignment horizontal="left" vertical="center" textRotation="0" wrapText="true" indent="0" shrinkToFit="false"/>
      <protection locked="true" hidden="false"/>
    </xf>
    <xf numFmtId="164" fontId="29" fillId="0" borderId="3" xfId="75" applyFont="true" applyBorder="true" applyAlignment="true" applyProtection="false">
      <alignment horizontal="center" vertical="center" textRotation="0" wrapText="true" indent="0" shrinkToFit="false"/>
      <protection locked="true" hidden="false"/>
    </xf>
    <xf numFmtId="164" fontId="30" fillId="0" borderId="3" xfId="0" applyFont="true" applyBorder="true" applyAlignment="true" applyProtection="false">
      <alignment horizontal="center" vertical="center" textRotation="0" wrapText="false" indent="0" shrinkToFit="false"/>
      <protection locked="true" hidden="false"/>
    </xf>
    <xf numFmtId="164" fontId="29" fillId="0" borderId="13" xfId="75" applyFont="true" applyBorder="true" applyAlignment="true" applyProtection="false">
      <alignment horizontal="center" vertical="center" textRotation="0" wrapText="true" indent="0" shrinkToFit="false"/>
      <protection locked="true" hidden="false"/>
    </xf>
    <xf numFmtId="164" fontId="0" fillId="0" borderId="3" xfId="0" applyFont="true" applyBorder="true" applyAlignment="false" applyProtection="false">
      <alignment horizontal="general" vertical="bottom" textRotation="0" wrapText="false" indent="0" shrinkToFit="false"/>
      <protection locked="true" hidden="false"/>
    </xf>
    <xf numFmtId="170" fontId="30" fillId="0" borderId="14" xfId="75" applyFont="true" applyBorder="true" applyAlignment="true" applyProtection="false">
      <alignment horizontal="center" vertical="center" textRotation="0" wrapText="true" indent="0" shrinkToFit="false"/>
      <protection locked="true" hidden="false"/>
    </xf>
    <xf numFmtId="164" fontId="29" fillId="0" borderId="15" xfId="0" applyFont="true" applyBorder="true" applyAlignment="true" applyProtection="false">
      <alignment horizontal="left" vertical="center" textRotation="0" wrapText="true" indent="0" shrinkToFit="false"/>
      <protection locked="true" hidden="false"/>
    </xf>
    <xf numFmtId="164" fontId="29" fillId="0" borderId="15" xfId="75" applyFont="true" applyBorder="true" applyAlignment="true" applyProtection="false">
      <alignment horizontal="center" vertical="center" textRotation="0" wrapText="true" indent="0" shrinkToFit="false"/>
      <protection locked="true" hidden="false"/>
    </xf>
    <xf numFmtId="164" fontId="30" fillId="0" borderId="15" xfId="0" applyFont="true" applyBorder="true" applyAlignment="true" applyProtection="false">
      <alignment horizontal="center" vertical="center" textRotation="0" wrapText="false" indent="0" shrinkToFit="false"/>
      <protection locked="true" hidden="false"/>
    </xf>
    <xf numFmtId="164" fontId="29" fillId="0" borderId="16" xfId="75" applyFont="true" applyBorder="true" applyAlignment="true" applyProtection="false">
      <alignment horizontal="center" vertical="center" textRotation="0" wrapText="true" indent="0" shrinkToFit="false"/>
      <protection locked="true" hidden="false"/>
    </xf>
    <xf numFmtId="164" fontId="22" fillId="0" borderId="15" xfId="75" applyFont="true" applyBorder="true" applyAlignment="false" applyProtection="false">
      <alignment horizontal="general" vertical="bottom" textRotation="0" wrapText="false" indent="0" shrinkToFit="false"/>
      <protection locked="true" hidden="false"/>
    </xf>
    <xf numFmtId="164" fontId="22" fillId="0" borderId="15" xfId="75" applyFont="true" applyBorder="true" applyAlignment="true" applyProtection="false">
      <alignment horizontal="general" vertical="bottom" textRotation="0" wrapText="true" indent="0" shrinkToFit="false"/>
      <protection locked="true" hidden="false"/>
    </xf>
    <xf numFmtId="164" fontId="0" fillId="0" borderId="15" xfId="0" applyFont="true" applyBorder="true" applyAlignment="false" applyProtection="false">
      <alignment horizontal="general" vertical="bottom" textRotation="0" wrapText="false" indent="0" shrinkToFit="false"/>
      <protection locked="true" hidden="false"/>
    </xf>
    <xf numFmtId="164" fontId="30" fillId="10" borderId="17" xfId="75" applyFont="true" applyBorder="true" applyAlignment="true" applyProtection="false">
      <alignment horizontal="right" vertical="center" textRotation="0" wrapText="true" indent="0" shrinkToFit="false"/>
      <protection locked="true" hidden="false"/>
    </xf>
    <xf numFmtId="170" fontId="30" fillId="11" borderId="17" xfId="75" applyFont="true" applyBorder="true" applyAlignment="true" applyProtection="false">
      <alignment horizontal="center" vertical="center" textRotation="0" wrapText="true" indent="0" shrinkToFit="false"/>
      <protection locked="true" hidden="false"/>
    </xf>
    <xf numFmtId="164" fontId="29" fillId="10" borderId="2" xfId="75" applyFont="true" applyBorder="true" applyAlignment="true" applyProtection="false">
      <alignment horizontal="center" vertical="center" textRotation="0" wrapText="true" indent="0" shrinkToFit="false"/>
      <protection locked="true" hidden="false"/>
    </xf>
    <xf numFmtId="164" fontId="29" fillId="0" borderId="0" xfId="75" applyFont="true" applyBorder="true" applyAlignment="true" applyProtection="false">
      <alignment horizontal="center" vertical="center" textRotation="0" wrapText="true" indent="0" shrinkToFit="false"/>
      <protection locked="true" hidden="false"/>
    </xf>
    <xf numFmtId="164" fontId="30" fillId="10" borderId="18" xfId="75" applyFont="true" applyBorder="true" applyAlignment="true" applyProtection="false">
      <alignment horizontal="center" vertical="center" textRotation="0" wrapText="true" indent="0" shrinkToFit="false"/>
      <protection locked="true" hidden="false"/>
    </xf>
    <xf numFmtId="164" fontId="30" fillId="10" borderId="19" xfId="75" applyFont="true" applyBorder="true" applyAlignment="true" applyProtection="false">
      <alignment horizontal="center" vertical="center" textRotation="0" wrapText="true" indent="0" shrinkToFit="false"/>
      <protection locked="true" hidden="false"/>
    </xf>
    <xf numFmtId="164" fontId="30" fillId="10" borderId="20" xfId="75" applyFont="true" applyBorder="true" applyAlignment="true" applyProtection="false">
      <alignment horizontal="center" vertical="center" textRotation="0" wrapText="true" indent="0" shrinkToFit="false"/>
      <protection locked="true" hidden="false"/>
    </xf>
    <xf numFmtId="164" fontId="30" fillId="0" borderId="0" xfId="75" applyFont="true" applyBorder="true" applyAlignment="true" applyProtection="false">
      <alignment horizontal="general" vertical="center" textRotation="0" wrapText="tru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29" fillId="0" borderId="21" xfId="75" applyFont="true" applyBorder="true" applyAlignment="true" applyProtection="false">
      <alignment horizontal="left" vertical="center" textRotation="0" wrapText="true" indent="0" shrinkToFit="false"/>
      <protection locked="true" hidden="false"/>
    </xf>
    <xf numFmtId="164" fontId="29" fillId="0" borderId="22" xfId="75" applyFont="true" applyBorder="true" applyAlignment="true" applyProtection="false">
      <alignment horizontal="center" vertical="center" textRotation="0" wrapText="true" indent="0" shrinkToFit="false"/>
      <protection locked="true" hidden="false"/>
    </xf>
    <xf numFmtId="164" fontId="30" fillId="0" borderId="23" xfId="75" applyFont="true" applyBorder="true" applyAlignment="true" applyProtection="false">
      <alignment horizontal="center" vertical="center" textRotation="0" wrapText="true" indent="0" shrinkToFit="false"/>
      <protection locked="true" hidden="false"/>
    </xf>
    <xf numFmtId="164" fontId="29" fillId="0" borderId="24" xfId="75" applyFont="true" applyBorder="true" applyAlignment="true" applyProtection="false">
      <alignment horizontal="left" vertical="center" textRotation="0" wrapText="true" indent="0" shrinkToFit="false"/>
      <protection locked="true" hidden="false"/>
    </xf>
    <xf numFmtId="164" fontId="29" fillId="0" borderId="14" xfId="75" applyFont="true" applyBorder="true" applyAlignment="true" applyProtection="false">
      <alignment horizontal="center" vertical="center" textRotation="0" wrapText="true" indent="0" shrinkToFit="false"/>
      <protection locked="true" hidden="false"/>
    </xf>
    <xf numFmtId="164" fontId="30" fillId="0" borderId="25" xfId="75" applyFont="true" applyBorder="true" applyAlignment="true" applyProtection="false">
      <alignment horizontal="center" vertical="center" textRotation="0" wrapText="true" indent="0" shrinkToFit="false"/>
      <protection locked="true" hidden="false"/>
    </xf>
    <xf numFmtId="164" fontId="29" fillId="0" borderId="6" xfId="75" applyFont="true" applyBorder="true" applyAlignment="true" applyProtection="false">
      <alignment horizontal="left" vertical="center" textRotation="0" wrapText="true" indent="0" shrinkToFit="false"/>
      <protection locked="true" hidden="false"/>
    </xf>
    <xf numFmtId="164" fontId="29" fillId="0" borderId="8" xfId="75" applyFont="true" applyBorder="true" applyAlignment="true" applyProtection="false">
      <alignment horizontal="center" vertical="center" textRotation="0" wrapText="true" indent="0" shrinkToFit="false"/>
      <protection locked="true" hidden="false"/>
    </xf>
    <xf numFmtId="164" fontId="30" fillId="0" borderId="26" xfId="75" applyFont="true" applyBorder="true" applyAlignment="true" applyProtection="false">
      <alignment horizontal="center" vertical="center" textRotation="0" wrapText="true" indent="0" shrinkToFit="false"/>
      <protection locked="true" hidden="false"/>
    </xf>
    <xf numFmtId="164" fontId="29" fillId="0" borderId="3" xfId="75" applyFont="true" applyBorder="true" applyAlignment="true" applyProtection="false">
      <alignment horizontal="left" vertical="center" textRotation="0" wrapText="true" indent="0" shrinkToFit="false"/>
      <protection locked="true" hidden="false"/>
    </xf>
    <xf numFmtId="164" fontId="30" fillId="0" borderId="3" xfId="75" applyFont="true" applyBorder="true" applyAlignment="true" applyProtection="false">
      <alignment horizontal="center" vertical="center" textRotation="0" wrapText="true" indent="0" shrinkToFit="false"/>
      <protection locked="true" hidden="false"/>
    </xf>
    <xf numFmtId="164" fontId="30" fillId="10" borderId="27" xfId="75" applyFont="true" applyBorder="true" applyAlignment="true" applyProtection="false">
      <alignment horizontal="center" vertical="center" textRotation="0" wrapText="true" indent="0" shrinkToFit="false"/>
      <protection locked="true" hidden="false"/>
    </xf>
    <xf numFmtId="164" fontId="30" fillId="10" borderId="28" xfId="75" applyFont="true" applyBorder="true" applyAlignment="true" applyProtection="false">
      <alignment horizontal="center" vertical="center" textRotation="0" wrapText="true" indent="0" shrinkToFit="false"/>
      <protection locked="true" hidden="false"/>
    </xf>
    <xf numFmtId="164" fontId="30" fillId="10" borderId="29" xfId="75" applyFont="true" applyBorder="true" applyAlignment="true" applyProtection="false">
      <alignment horizontal="center" vertical="center" textRotation="0" wrapText="true" indent="0" shrinkToFit="false"/>
      <protection locked="true" hidden="false"/>
    </xf>
    <xf numFmtId="164" fontId="29" fillId="11" borderId="0" xfId="75" applyFont="true" applyBorder="true" applyAlignment="true" applyProtection="false">
      <alignment horizontal="center" vertical="center" textRotation="0" wrapText="true" indent="0" shrinkToFit="false"/>
      <protection locked="true" hidden="false"/>
    </xf>
    <xf numFmtId="164" fontId="29" fillId="0" borderId="0" xfId="75" applyFont="true" applyBorder="false" applyAlignment="true" applyProtection="false">
      <alignment horizontal="center" vertical="center" textRotation="0" wrapText="true" indent="0" shrinkToFit="false"/>
      <protection locked="true" hidden="false"/>
    </xf>
    <xf numFmtId="164" fontId="29" fillId="0" borderId="0" xfId="0" applyFont="true" applyBorder="false" applyAlignment="false" applyProtection="false">
      <alignment horizontal="general" vertical="bottom" textRotation="0" wrapText="false" indent="0" shrinkToFit="false"/>
      <protection locked="true" hidden="false"/>
    </xf>
    <xf numFmtId="164" fontId="33" fillId="0" borderId="0" xfId="75" applyFont="true" applyBorder="false" applyAlignment="true" applyProtection="false">
      <alignment horizontal="center" vertical="center" textRotation="0" wrapText="true" indent="0" shrinkToFit="false"/>
      <protection locked="true" hidden="false"/>
    </xf>
    <xf numFmtId="164" fontId="29" fillId="0" borderId="0" xfId="75" applyFont="true" applyBorder="true" applyAlignment="true" applyProtection="false">
      <alignment horizontal="left" vertical="center" textRotation="0" wrapText="true" indent="0" shrinkToFit="false"/>
      <protection locked="true" hidden="false"/>
    </xf>
    <xf numFmtId="164" fontId="33" fillId="0" borderId="0" xfId="75" applyFont="true" applyBorder="true" applyAlignment="true" applyProtection="false">
      <alignment horizontal="center" vertical="center" textRotation="0" wrapText="true" indent="0" shrinkToFit="false"/>
      <protection locked="true" hidden="false"/>
    </xf>
    <xf numFmtId="164" fontId="34" fillId="0" borderId="0" xfId="0" applyFont="true" applyBorder="false" applyAlignment="false" applyProtection="false">
      <alignment horizontal="general" vertical="bottom" textRotation="0" wrapText="false" indent="0" shrinkToFit="false"/>
      <protection locked="true" hidden="false"/>
    </xf>
    <xf numFmtId="164" fontId="25" fillId="0" borderId="0" xfId="75" applyFont="true" applyBorder="true" applyAlignment="true" applyProtection="false">
      <alignment horizontal="center" vertical="center" textRotation="0" wrapText="true" indent="0" shrinkToFit="false"/>
      <protection locked="true" hidden="false"/>
    </xf>
    <xf numFmtId="164" fontId="27" fillId="0" borderId="0" xfId="75" applyFont="true" applyBorder="true" applyAlignment="true" applyProtection="false">
      <alignment horizontal="center" vertical="center" textRotation="0" wrapText="true" indent="0" shrinkToFit="false"/>
      <protection locked="true" hidden="false"/>
    </xf>
    <xf numFmtId="164" fontId="25" fillId="10" borderId="15" xfId="75" applyFont="true" applyBorder="true" applyAlignment="true" applyProtection="false">
      <alignment horizontal="center" vertical="center" textRotation="0" wrapText="true" indent="0" shrinkToFit="false"/>
      <protection locked="true" hidden="false"/>
    </xf>
    <xf numFmtId="164" fontId="28" fillId="10" borderId="4" xfId="75" applyFont="true" applyBorder="true" applyAlignment="true" applyProtection="false">
      <alignment horizontal="center" vertical="center" textRotation="0" wrapText="true" indent="0" shrinkToFit="false"/>
      <protection locked="true" hidden="false"/>
    </xf>
    <xf numFmtId="164" fontId="28" fillId="10" borderId="10" xfId="75" applyFont="true" applyBorder="true" applyAlignment="true" applyProtection="false">
      <alignment horizontal="center" vertical="center" textRotation="0" wrapText="true" indent="0" shrinkToFit="false"/>
      <protection locked="true" hidden="false"/>
    </xf>
    <xf numFmtId="164" fontId="28" fillId="10" borderId="30" xfId="75" applyFont="true" applyBorder="true" applyAlignment="true" applyProtection="false">
      <alignment horizontal="center" vertical="center" textRotation="0" wrapText="true" indent="0" shrinkToFit="false"/>
      <protection locked="true" hidden="false"/>
    </xf>
    <xf numFmtId="164" fontId="28" fillId="10" borderId="12" xfId="75" applyFont="true" applyBorder="true" applyAlignment="true" applyProtection="false">
      <alignment horizontal="center" vertical="center" textRotation="0" wrapText="true" indent="0" shrinkToFit="false"/>
      <protection locked="true" hidden="false"/>
    </xf>
    <xf numFmtId="164" fontId="28" fillId="10" borderId="5" xfId="75" applyFont="true" applyBorder="true" applyAlignment="true" applyProtection="false">
      <alignment horizontal="center" vertical="center" textRotation="0" wrapText="true" indent="0" shrinkToFit="false"/>
      <protection locked="true" hidden="false"/>
    </xf>
    <xf numFmtId="164" fontId="28" fillId="11" borderId="0" xfId="75" applyFont="true" applyBorder="true" applyAlignment="true" applyProtection="false">
      <alignment horizontal="center" vertical="center" textRotation="0" wrapText="true" indent="0" shrinkToFit="false"/>
      <protection locked="true" hidden="false"/>
    </xf>
    <xf numFmtId="164" fontId="28" fillId="0" borderId="31" xfId="75" applyFont="true" applyBorder="true" applyAlignment="true" applyProtection="false">
      <alignment horizontal="center" vertical="center" textRotation="0" wrapText="true" indent="0" shrinkToFit="false"/>
      <protection locked="true" hidden="false"/>
    </xf>
    <xf numFmtId="164" fontId="28" fillId="0" borderId="32" xfId="75" applyFont="true" applyBorder="true" applyAlignment="true" applyProtection="false">
      <alignment horizontal="center" vertical="center" textRotation="0" wrapText="true" indent="0" shrinkToFit="false"/>
      <protection locked="true" hidden="false"/>
    </xf>
    <xf numFmtId="164" fontId="0" fillId="0" borderId="33" xfId="0" applyFont="true" applyBorder="true" applyAlignment="false" applyProtection="false">
      <alignment horizontal="general" vertical="bottom" textRotation="0" wrapText="false" indent="0" shrinkToFit="false"/>
      <protection locked="true" hidden="false"/>
    </xf>
    <xf numFmtId="164" fontId="29" fillId="11" borderId="4" xfId="0" applyFont="true" applyBorder="true" applyAlignment="true" applyProtection="false">
      <alignment horizontal="center" vertical="center" textRotation="0" wrapText="true" indent="0" shrinkToFit="false"/>
      <protection locked="true" hidden="false"/>
    </xf>
    <xf numFmtId="164" fontId="29" fillId="11" borderId="34" xfId="0" applyFont="true" applyBorder="true" applyAlignment="true" applyProtection="false">
      <alignment horizontal="left" vertical="center" textRotation="0" wrapText="true" indent="0" shrinkToFit="false"/>
      <protection locked="true" hidden="false"/>
    </xf>
    <xf numFmtId="164" fontId="29" fillId="11" borderId="14" xfId="0" applyFont="true" applyBorder="true" applyAlignment="true" applyProtection="false">
      <alignment horizontal="center" vertical="center" textRotation="0" wrapText="true" indent="0" shrinkToFit="false"/>
      <protection locked="true" hidden="false"/>
    </xf>
    <xf numFmtId="164" fontId="29" fillId="11" borderId="3" xfId="0" applyFont="true" applyBorder="true" applyAlignment="true" applyProtection="false">
      <alignment horizontal="left" vertical="center" textRotation="0" wrapText="true" indent="0" shrinkToFit="false"/>
      <protection locked="true" hidden="false"/>
    </xf>
    <xf numFmtId="164" fontId="29" fillId="11" borderId="3" xfId="0" applyFont="true" applyBorder="true" applyAlignment="true" applyProtection="false">
      <alignment horizontal="center" vertical="center" textRotation="0" wrapText="true" indent="0" shrinkToFit="false"/>
      <protection locked="true" hidden="false"/>
    </xf>
    <xf numFmtId="164" fontId="30" fillId="11" borderId="3" xfId="0" applyFont="true" applyBorder="true" applyAlignment="true" applyProtection="false">
      <alignment horizontal="center" vertical="center" textRotation="0" wrapText="true" indent="0" shrinkToFit="false"/>
      <protection locked="true" hidden="false"/>
    </xf>
    <xf numFmtId="170" fontId="30" fillId="11" borderId="14" xfId="0" applyFont="true" applyBorder="true" applyAlignment="true" applyProtection="false">
      <alignment horizontal="center" vertical="center" textRotation="0" wrapText="true" indent="0" shrinkToFit="false"/>
      <protection locked="true" hidden="false"/>
    </xf>
    <xf numFmtId="170" fontId="29" fillId="11" borderId="3" xfId="0" applyFont="true" applyBorder="true" applyAlignment="true" applyProtection="false">
      <alignment horizontal="center" vertical="center" textRotation="0" wrapText="true" indent="0" shrinkToFit="false"/>
      <protection locked="true" hidden="false"/>
    </xf>
    <xf numFmtId="164" fontId="29" fillId="11" borderId="13" xfId="0" applyFont="true" applyBorder="true" applyAlignment="true" applyProtection="false">
      <alignment horizontal="center" vertical="center" textRotation="0" wrapText="true" indent="0" shrinkToFit="false"/>
      <protection locked="true" hidden="false"/>
    </xf>
    <xf numFmtId="164" fontId="35" fillId="0" borderId="35" xfId="0" applyFont="true" applyBorder="true" applyAlignment="false" applyProtection="false">
      <alignment horizontal="general" vertical="bottom" textRotation="0" wrapText="false" indent="0" shrinkToFit="false"/>
      <protection locked="true" hidden="false"/>
    </xf>
    <xf numFmtId="164" fontId="0" fillId="0" borderId="36" xfId="0" applyFont="true" applyBorder="true" applyAlignment="false" applyProtection="false">
      <alignment horizontal="general" vertical="bottom" textRotation="0" wrapText="false" indent="0" shrinkToFit="false"/>
      <protection locked="true" hidden="false"/>
    </xf>
    <xf numFmtId="164" fontId="28" fillId="0" borderId="3" xfId="75" applyFont="true" applyBorder="true" applyAlignment="true" applyProtection="false">
      <alignment horizontal="center" vertical="center" textRotation="0" wrapText="true" indent="0" shrinkToFit="false"/>
      <protection locked="true" hidden="false"/>
    </xf>
    <xf numFmtId="164" fontId="29" fillId="11" borderId="4" xfId="0" applyFont="true" applyBorder="true" applyAlignment="true" applyProtection="false">
      <alignment horizontal="left" vertical="center" textRotation="0" wrapText="true" indent="0" shrinkToFit="false"/>
      <protection locked="true" hidden="false"/>
    </xf>
    <xf numFmtId="164" fontId="30" fillId="11" borderId="4" xfId="0" applyFont="true" applyBorder="true" applyAlignment="true" applyProtection="false">
      <alignment horizontal="center" vertical="center" textRotation="0" wrapText="true" indent="0" shrinkToFit="false"/>
      <protection locked="true" hidden="false"/>
    </xf>
    <xf numFmtId="171" fontId="30" fillId="11" borderId="3" xfId="0" applyFont="true" applyBorder="true" applyAlignment="true" applyProtection="false">
      <alignment horizontal="center" vertical="center" textRotation="0" wrapText="true" indent="0" shrinkToFit="false"/>
      <protection locked="true" hidden="false"/>
    </xf>
    <xf numFmtId="164" fontId="29" fillId="11" borderId="15" xfId="0" applyFont="true" applyBorder="true" applyAlignment="true" applyProtection="false">
      <alignment horizontal="center" vertical="center" textRotation="0" wrapText="true" indent="0" shrinkToFit="false"/>
      <protection locked="true" hidden="false"/>
    </xf>
    <xf numFmtId="164" fontId="28" fillId="0" borderId="15" xfId="75" applyFont="true" applyBorder="true" applyAlignment="true" applyProtection="false">
      <alignment horizontal="center" vertical="center" textRotation="0" wrapText="true" indent="0" shrinkToFit="false"/>
      <protection locked="true" hidden="false"/>
    </xf>
    <xf numFmtId="170" fontId="30" fillId="10" borderId="17" xfId="75" applyFont="true" applyBorder="true" applyAlignment="true" applyProtection="false">
      <alignment horizontal="right" vertical="center" textRotation="0" wrapText="true" indent="0" shrinkToFit="false"/>
      <protection locked="true" hidden="false"/>
    </xf>
    <xf numFmtId="170" fontId="30" fillId="11" borderId="37" xfId="75" applyFont="true" applyBorder="true" applyAlignment="true" applyProtection="false">
      <alignment horizontal="center" vertical="center" textRotation="0" wrapText="true" indent="0" shrinkToFit="false"/>
      <protection locked="true" hidden="false"/>
    </xf>
    <xf numFmtId="170" fontId="30" fillId="10" borderId="2" xfId="75" applyFont="true" applyBorder="true" applyAlignment="true" applyProtection="false">
      <alignment horizontal="center" vertical="center" textRotation="0" wrapText="true" indent="0" shrinkToFit="false"/>
      <protection locked="true" hidden="false"/>
    </xf>
    <xf numFmtId="164" fontId="29" fillId="0" borderId="0" xfId="0" applyFont="true" applyBorder="false" applyAlignment="true" applyProtection="false">
      <alignment horizontal="general" vertical="bottom" textRotation="0" wrapText="false" indent="0" shrinkToFit="false"/>
      <protection locked="true" hidden="false"/>
    </xf>
    <xf numFmtId="164" fontId="30" fillId="10" borderId="38" xfId="75" applyFont="true" applyBorder="true" applyAlignment="true" applyProtection="false">
      <alignment horizontal="center" vertical="center" textRotation="0" wrapText="true" indent="0" shrinkToFit="false"/>
      <protection locked="true" hidden="false"/>
    </xf>
    <xf numFmtId="164" fontId="29" fillId="0" borderId="0" xfId="0" applyFont="true" applyBorder="true" applyAlignment="false" applyProtection="false">
      <alignment horizontal="general" vertical="bottom" textRotation="0" wrapText="false" indent="0" shrinkToFit="false"/>
      <protection locked="true" hidden="false"/>
    </xf>
    <xf numFmtId="164" fontId="29" fillId="0" borderId="39" xfId="75" applyFont="true" applyBorder="true" applyAlignment="true" applyProtection="false">
      <alignment horizontal="center" vertical="center" textRotation="0" wrapText="true" indent="0" shrinkToFit="false"/>
      <protection locked="true" hidden="false"/>
    </xf>
    <xf numFmtId="164" fontId="29" fillId="0" borderId="40" xfId="75" applyFont="true" applyBorder="true" applyAlignment="true" applyProtection="false">
      <alignment horizontal="left" vertical="center" textRotation="0" wrapText="true" indent="0" shrinkToFit="false"/>
      <protection locked="true" hidden="false"/>
    </xf>
    <xf numFmtId="164" fontId="30" fillId="0" borderId="41" xfId="75" applyFont="true" applyBorder="true" applyAlignment="true" applyProtection="false">
      <alignment horizontal="center" vertical="center" textRotation="0" wrapText="true" indent="0" shrinkToFit="false"/>
      <protection locked="true" hidden="false"/>
    </xf>
    <xf numFmtId="164" fontId="29" fillId="0" borderId="34" xfId="75" applyFont="true" applyBorder="true" applyAlignment="true" applyProtection="false">
      <alignment horizontal="left" vertical="center" textRotation="0" wrapText="true" indent="0" shrinkToFit="false"/>
      <protection locked="true" hidden="false"/>
    </xf>
    <xf numFmtId="164" fontId="29" fillId="0" borderId="5" xfId="75" applyFont="true" applyBorder="true" applyAlignment="true" applyProtection="false">
      <alignment horizontal="center" vertical="center" textRotation="0" wrapText="true" indent="0" shrinkToFit="false"/>
      <protection locked="true" hidden="false"/>
    </xf>
    <xf numFmtId="164" fontId="30" fillId="0" borderId="20" xfId="75" applyFont="true" applyBorder="true" applyAlignment="true" applyProtection="false">
      <alignment horizontal="center" vertical="center" textRotation="0" wrapText="true" indent="0" shrinkToFit="false"/>
      <protection locked="true" hidden="false"/>
    </xf>
    <xf numFmtId="164" fontId="30" fillId="0" borderId="2" xfId="75" applyFont="true" applyBorder="true" applyAlignment="true" applyProtection="false">
      <alignment horizontal="left" vertical="center" textRotation="0" wrapText="true" indent="0" shrinkToFit="false"/>
      <protection locked="true" hidden="false"/>
    </xf>
    <xf numFmtId="164" fontId="29" fillId="0" borderId="9" xfId="75" applyFont="true" applyBorder="true" applyAlignment="true" applyProtection="false">
      <alignment horizontal="left" vertical="center" textRotation="0" wrapText="true" indent="0" shrinkToFit="false"/>
      <protection locked="true" hidden="false"/>
    </xf>
    <xf numFmtId="164" fontId="30" fillId="0" borderId="42" xfId="75" applyFont="true" applyBorder="true" applyAlignment="true" applyProtection="false">
      <alignment horizontal="center" vertical="center" textRotation="0" wrapText="true" indent="0" shrinkToFit="false"/>
      <protection locked="true" hidden="false"/>
    </xf>
    <xf numFmtId="164" fontId="29" fillId="0" borderId="7" xfId="75" applyFont="true" applyBorder="true" applyAlignment="true" applyProtection="false">
      <alignment horizontal="center" vertical="center" textRotation="0" wrapText="true" indent="0" shrinkToFit="false"/>
      <protection locked="true" hidden="false"/>
    </xf>
    <xf numFmtId="164" fontId="30" fillId="0" borderId="0" xfId="75" applyFont="true" applyBorder="true" applyAlignment="true" applyProtection="false">
      <alignment horizontal="center" vertical="center" textRotation="0" wrapText="true" indent="0" shrinkToFit="false"/>
      <protection locked="true" hidden="false"/>
    </xf>
    <xf numFmtId="164" fontId="28" fillId="0" borderId="0" xfId="75" applyFont="true" applyBorder="true" applyAlignment="true" applyProtection="false">
      <alignment horizontal="center" vertical="center" textRotation="0" wrapText="true" indent="0" shrinkToFit="false"/>
      <protection locked="true" hidden="false"/>
    </xf>
    <xf numFmtId="164" fontId="36" fillId="0" borderId="0" xfId="0" applyFont="true" applyBorder="false" applyAlignment="false" applyProtection="false">
      <alignment horizontal="general" vertical="bottom" textRotation="0" wrapText="false" indent="0" shrinkToFit="false"/>
      <protection locked="true" hidden="false"/>
    </xf>
    <xf numFmtId="164" fontId="37" fillId="0" borderId="0" xfId="0" applyFont="true" applyBorder="false" applyAlignment="true" applyProtection="false">
      <alignment horizontal="general" vertical="center" textRotation="0" wrapText="tru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38" fillId="0" borderId="0" xfId="0" applyFont="true" applyBorder="false" applyAlignment="true" applyProtection="false">
      <alignment horizontal="general" vertical="center" textRotation="0" wrapText="true" indent="0" shrinkToFit="false"/>
      <protection locked="true" hidden="false"/>
    </xf>
    <xf numFmtId="164" fontId="38" fillId="0" borderId="0" xfId="0" applyFont="true" applyBorder="false" applyAlignment="true" applyProtection="false">
      <alignment horizontal="general" vertical="bottom" textRotation="0" wrapText="true" indent="0" shrinkToFit="false"/>
      <protection locked="true" hidden="false"/>
    </xf>
    <xf numFmtId="164" fontId="38" fillId="0" borderId="0" xfId="0" applyFont="true" applyBorder="false" applyAlignment="true" applyProtection="false">
      <alignment horizontal="left" vertical="center" textRotation="0" wrapText="true" indent="0" shrinkToFit="false"/>
      <protection locked="true" hidden="false"/>
    </xf>
    <xf numFmtId="164" fontId="0" fillId="0" borderId="0" xfId="0" applyFont="true" applyBorder="true" applyAlignment="true" applyProtection="false">
      <alignment horizontal="general" vertical="bottom" textRotation="0" wrapText="false" indent="0" shrinkToFit="false"/>
      <protection locked="true" hidden="false"/>
    </xf>
    <xf numFmtId="164" fontId="25" fillId="10" borderId="2" xfId="75" applyFont="true" applyBorder="true" applyAlignment="true" applyProtection="false">
      <alignment horizontal="center" vertical="center" textRotation="0" wrapText="true" indent="0" shrinkToFit="false"/>
      <protection locked="true" hidden="false"/>
    </xf>
    <xf numFmtId="164" fontId="28" fillId="10" borderId="21" xfId="75" applyFont="true" applyBorder="true" applyAlignment="true" applyProtection="false">
      <alignment horizontal="center" vertical="center" textRotation="0" wrapText="true" indent="0" shrinkToFit="false"/>
      <protection locked="true" hidden="false"/>
    </xf>
    <xf numFmtId="164" fontId="28" fillId="10" borderId="39" xfId="75" applyFont="true" applyBorder="true" applyAlignment="true" applyProtection="false">
      <alignment horizontal="center" vertical="center" textRotation="0" wrapText="true" indent="0" shrinkToFit="false"/>
      <protection locked="true" hidden="false"/>
    </xf>
    <xf numFmtId="164" fontId="28" fillId="10" borderId="22" xfId="75" applyFont="true" applyBorder="true" applyAlignment="true" applyProtection="false">
      <alignment horizontal="center" vertical="center" textRotation="0" wrapText="true" indent="0" shrinkToFit="false"/>
      <protection locked="true" hidden="false"/>
    </xf>
    <xf numFmtId="164" fontId="28" fillId="10" borderId="2" xfId="75" applyFont="true" applyBorder="true" applyAlignment="true" applyProtection="false">
      <alignment horizontal="center" vertical="center" textRotation="0" wrapText="true" indent="0" shrinkToFit="false"/>
      <protection locked="true" hidden="false"/>
    </xf>
    <xf numFmtId="164" fontId="28" fillId="10" borderId="43" xfId="75" applyFont="true" applyBorder="true" applyAlignment="true" applyProtection="false">
      <alignment horizontal="center" vertical="center" textRotation="0" wrapText="true" indent="0" shrinkToFit="false"/>
      <protection locked="true" hidden="false"/>
    </xf>
    <xf numFmtId="164" fontId="28" fillId="10" borderId="44" xfId="75" applyFont="true" applyBorder="true" applyAlignment="true" applyProtection="false">
      <alignment horizontal="center" vertical="center" textRotation="0" wrapText="true" indent="0" shrinkToFit="false"/>
      <protection locked="true" hidden="false"/>
    </xf>
    <xf numFmtId="164" fontId="28" fillId="10" borderId="23" xfId="75" applyFont="true" applyBorder="true" applyAlignment="true" applyProtection="false">
      <alignment horizontal="center" vertical="center" textRotation="0" wrapText="true" indent="0" shrinkToFit="false"/>
      <protection locked="true" hidden="false"/>
    </xf>
    <xf numFmtId="164" fontId="27" fillId="0" borderId="24" xfId="75" applyFont="true" applyBorder="true" applyAlignment="true" applyProtection="false">
      <alignment horizontal="center" vertical="center" textRotation="0" wrapText="true" indent="0" shrinkToFit="false"/>
      <protection locked="true" hidden="false"/>
    </xf>
    <xf numFmtId="164" fontId="27" fillId="0" borderId="3" xfId="75" applyFont="true" applyBorder="true" applyAlignment="true" applyProtection="false">
      <alignment horizontal="center" vertical="center" textRotation="0" wrapText="true" indent="0" shrinkToFit="false"/>
      <protection locked="true" hidden="false"/>
    </xf>
    <xf numFmtId="164" fontId="27" fillId="0" borderId="14" xfId="75" applyFont="true" applyBorder="true" applyAlignment="true" applyProtection="false">
      <alignment horizontal="center" vertical="center" textRotation="0" wrapText="true" indent="0" shrinkToFit="false"/>
      <protection locked="true" hidden="false"/>
    </xf>
    <xf numFmtId="164" fontId="27" fillId="0" borderId="11" xfId="75" applyFont="true" applyBorder="true" applyAlignment="true" applyProtection="false">
      <alignment horizontal="center" vertical="center" textRotation="0" wrapText="true" indent="0" shrinkToFit="false"/>
      <protection locked="true" hidden="false"/>
    </xf>
    <xf numFmtId="164" fontId="27" fillId="0" borderId="13" xfId="75" applyFont="true" applyBorder="true" applyAlignment="true" applyProtection="false">
      <alignment horizontal="center" vertical="center" textRotation="0" wrapText="true" indent="0" shrinkToFit="false"/>
      <protection locked="true" hidden="false"/>
    </xf>
    <xf numFmtId="164" fontId="27" fillId="0" borderId="45" xfId="75" applyFont="true" applyBorder="true" applyAlignment="true" applyProtection="false">
      <alignment horizontal="center" vertical="center" textRotation="0" wrapText="true" indent="0" shrinkToFit="false"/>
      <protection locked="true" hidden="false"/>
    </xf>
    <xf numFmtId="164" fontId="28" fillId="0" borderId="46" xfId="75" applyFont="true" applyBorder="true" applyAlignment="true" applyProtection="false">
      <alignment horizontal="center" vertical="center" textRotation="0" wrapText="true" indent="0" shrinkToFit="false"/>
      <protection locked="true" hidden="false"/>
    </xf>
    <xf numFmtId="171" fontId="0" fillId="11" borderId="6" xfId="0" applyFont="true" applyBorder="true" applyAlignment="true" applyProtection="false">
      <alignment horizontal="center" vertical="center" textRotation="0" wrapText="true" indent="0" shrinkToFit="false"/>
      <protection locked="true" hidden="false"/>
    </xf>
    <xf numFmtId="164" fontId="0" fillId="11" borderId="7" xfId="0" applyFont="true" applyBorder="true" applyAlignment="true" applyProtection="false">
      <alignment horizontal="left" vertical="center" textRotation="0" wrapText="true" indent="0" shrinkToFit="false"/>
      <protection locked="true" hidden="false"/>
    </xf>
    <xf numFmtId="164" fontId="0" fillId="11" borderId="7" xfId="0" applyFont="true" applyBorder="true" applyAlignment="true" applyProtection="false">
      <alignment horizontal="center" vertical="center" textRotation="0" wrapText="true" indent="0" shrinkToFit="false"/>
      <protection locked="true" hidden="false"/>
    </xf>
    <xf numFmtId="164" fontId="25" fillId="11" borderId="7" xfId="0" applyFont="true" applyBorder="true" applyAlignment="true" applyProtection="false">
      <alignment horizontal="center" vertical="center" textRotation="0" wrapText="true" indent="0" shrinkToFit="false"/>
      <protection locked="true" hidden="false"/>
    </xf>
    <xf numFmtId="170" fontId="0" fillId="11" borderId="8" xfId="0" applyFont="true" applyBorder="true" applyAlignment="true" applyProtection="false">
      <alignment horizontal="center" vertical="center" textRotation="0" wrapText="true" indent="0" shrinkToFit="false"/>
      <protection locked="true" hidden="false"/>
    </xf>
    <xf numFmtId="170" fontId="25" fillId="11" borderId="2" xfId="0" applyFont="true" applyBorder="true" applyAlignment="true" applyProtection="false">
      <alignment horizontal="center" vertical="center" textRotation="0" wrapText="true" indent="0" shrinkToFit="false"/>
      <protection locked="true" hidden="false"/>
    </xf>
    <xf numFmtId="164" fontId="0" fillId="11" borderId="47" xfId="0" applyFont="true" applyBorder="true" applyAlignment="true" applyProtection="false">
      <alignment horizontal="center" vertical="center" textRotation="0" wrapText="true" indent="0" shrinkToFit="false"/>
      <protection locked="true" hidden="false"/>
    </xf>
    <xf numFmtId="164" fontId="39" fillId="0" borderId="7" xfId="0" applyFont="true" applyBorder="true" applyAlignment="true" applyProtection="false">
      <alignment horizontal="general" vertical="bottom" textRotation="0" wrapText="true" indent="0" shrinkToFit="false"/>
      <protection locked="true" hidden="false"/>
    </xf>
    <xf numFmtId="164" fontId="29" fillId="0" borderId="7" xfId="0" applyFont="true" applyBorder="true" applyAlignment="true" applyProtection="false">
      <alignment horizontal="general" vertical="bottom" textRotation="0" wrapText="true" indent="0" shrinkToFit="false"/>
      <protection locked="true" hidden="false"/>
    </xf>
    <xf numFmtId="164" fontId="28" fillId="0" borderId="26" xfId="75" applyFont="true" applyBorder="tru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general" vertical="bottom" textRotation="0" wrapText="false" indent="0" shrinkToFit="false"/>
      <protection locked="true" hidden="false"/>
    </xf>
    <xf numFmtId="164" fontId="25" fillId="10" borderId="18" xfId="75" applyFont="true" applyBorder="true" applyAlignment="true" applyProtection="false">
      <alignment horizontal="center" vertical="center" textRotation="0" wrapText="true" indent="0" shrinkToFit="false"/>
      <protection locked="true" hidden="false"/>
    </xf>
    <xf numFmtId="164" fontId="25" fillId="10" borderId="38" xfId="75" applyFont="true" applyBorder="true" applyAlignment="true" applyProtection="false">
      <alignment horizontal="center" vertical="center" textRotation="0" wrapText="true" indent="0" shrinkToFit="false"/>
      <protection locked="true" hidden="false"/>
    </xf>
    <xf numFmtId="164" fontId="25" fillId="10" borderId="20" xfId="75" applyFont="true" applyBorder="true" applyAlignment="true" applyProtection="false">
      <alignment horizontal="center" vertical="center" textRotation="0" wrapText="true" indent="0" shrinkToFit="false"/>
      <protection locked="true" hidden="false"/>
    </xf>
    <xf numFmtId="164" fontId="0" fillId="0" borderId="21" xfId="75" applyFont="true" applyBorder="true" applyAlignment="true" applyProtection="false">
      <alignment horizontal="left" vertical="center" textRotation="0" wrapText="true" indent="0" shrinkToFit="false"/>
      <protection locked="true" hidden="false"/>
    </xf>
    <xf numFmtId="164" fontId="0" fillId="0" borderId="39" xfId="75" applyFont="true" applyBorder="true" applyAlignment="true" applyProtection="false">
      <alignment horizontal="center" vertical="center" textRotation="0" wrapText="true" indent="0" shrinkToFit="false"/>
      <protection locked="true" hidden="false"/>
    </xf>
    <xf numFmtId="164" fontId="25" fillId="0" borderId="23" xfId="75" applyFont="true" applyBorder="true" applyAlignment="true" applyProtection="false">
      <alignment horizontal="center" vertical="center" textRotation="0" wrapText="true" indent="0" shrinkToFit="false"/>
      <protection locked="true" hidden="false"/>
    </xf>
    <xf numFmtId="164" fontId="0" fillId="0" borderId="24" xfId="75" applyFont="true" applyBorder="true" applyAlignment="true" applyProtection="false">
      <alignment horizontal="left" vertical="center" textRotation="0" wrapText="true" indent="0" shrinkToFit="false"/>
      <protection locked="true" hidden="false"/>
    </xf>
    <xf numFmtId="164" fontId="0" fillId="0" borderId="3" xfId="75" applyFont="true" applyBorder="true" applyAlignment="true" applyProtection="false">
      <alignment horizontal="center" vertical="center" textRotation="0" wrapText="true" indent="0" shrinkToFit="false"/>
      <protection locked="true" hidden="false"/>
    </xf>
    <xf numFmtId="164" fontId="25" fillId="0" borderId="25" xfId="75" applyFont="true" applyBorder="true" applyAlignment="true" applyProtection="false">
      <alignment horizontal="center" vertical="center" textRotation="0" wrapText="true" indent="0" shrinkToFit="false"/>
      <protection locked="true" hidden="false"/>
    </xf>
    <xf numFmtId="164" fontId="0" fillId="0" borderId="40" xfId="75" applyFont="true" applyBorder="true" applyAlignment="true" applyProtection="false">
      <alignment horizontal="left" vertical="center" textRotation="0" wrapText="true" indent="0" shrinkToFit="false"/>
      <protection locked="true" hidden="false"/>
    </xf>
    <xf numFmtId="164" fontId="0" fillId="0" borderId="15" xfId="75" applyFont="true" applyBorder="true" applyAlignment="true" applyProtection="false">
      <alignment horizontal="center" vertical="center" textRotation="0" wrapText="true" indent="0" shrinkToFit="false"/>
      <protection locked="true" hidden="false"/>
    </xf>
    <xf numFmtId="164" fontId="25" fillId="0" borderId="41" xfId="75" applyFont="true" applyBorder="true" applyAlignment="true" applyProtection="false">
      <alignment horizontal="center" vertical="center" textRotation="0" wrapText="true" indent="0" shrinkToFit="false"/>
      <protection locked="true" hidden="false"/>
    </xf>
    <xf numFmtId="164" fontId="25" fillId="0" borderId="2" xfId="75" applyFont="true" applyBorder="true" applyAlignment="true" applyProtection="false">
      <alignment horizontal="left" vertical="center" textRotation="0" wrapText="true" indent="0" shrinkToFit="false"/>
      <protection locked="true" hidden="false"/>
    </xf>
    <xf numFmtId="164" fontId="0" fillId="0" borderId="9" xfId="75" applyFont="true" applyBorder="true" applyAlignment="true" applyProtection="false">
      <alignment horizontal="left" vertical="center" textRotation="0" wrapText="true" indent="0" shrinkToFit="false"/>
      <protection locked="true" hidden="false"/>
    </xf>
    <xf numFmtId="164" fontId="0" fillId="0" borderId="4" xfId="75" applyFont="true" applyBorder="true" applyAlignment="true" applyProtection="false">
      <alignment horizontal="center" vertical="center" textRotation="0" wrapText="true" indent="0" shrinkToFit="false"/>
      <protection locked="true" hidden="false"/>
    </xf>
    <xf numFmtId="164" fontId="25" fillId="0" borderId="42" xfId="75" applyFont="true" applyBorder="true" applyAlignment="true" applyProtection="false">
      <alignment horizontal="center" vertical="center" textRotation="0" wrapText="true" indent="0" shrinkToFit="false"/>
      <protection locked="true" hidden="false"/>
    </xf>
    <xf numFmtId="164" fontId="0" fillId="0" borderId="6" xfId="75" applyFont="true" applyBorder="true" applyAlignment="true" applyProtection="false">
      <alignment horizontal="left" vertical="center" textRotation="0" wrapText="true" indent="0" shrinkToFit="false"/>
      <protection locked="true" hidden="false"/>
    </xf>
    <xf numFmtId="164" fontId="0" fillId="0" borderId="7" xfId="75" applyFont="true" applyBorder="true" applyAlignment="true" applyProtection="false">
      <alignment horizontal="center" vertical="center" textRotation="0" wrapText="true" indent="0" shrinkToFit="false"/>
      <protection locked="true" hidden="false"/>
    </xf>
    <xf numFmtId="164" fontId="25" fillId="0" borderId="26" xfId="75" applyFont="true" applyBorder="true" applyAlignment="true" applyProtection="false">
      <alignment horizontal="center" vertical="center" textRotation="0" wrapText="true" indent="0" shrinkToFit="false"/>
      <protection locked="true" hidden="false"/>
    </xf>
    <xf numFmtId="164" fontId="27" fillId="10" borderId="18" xfId="75" applyFont="true" applyBorder="true" applyAlignment="true" applyProtection="false">
      <alignment horizontal="center" vertical="center" textRotation="0" wrapText="true" indent="0" shrinkToFit="false"/>
      <protection locked="true" hidden="false"/>
    </xf>
    <xf numFmtId="164" fontId="27" fillId="10" borderId="38" xfId="75" applyFont="true" applyBorder="true" applyAlignment="true" applyProtection="false">
      <alignment horizontal="center" vertical="center" textRotation="0" wrapText="true" indent="0" shrinkToFit="false"/>
      <protection locked="true" hidden="false"/>
    </xf>
    <xf numFmtId="164" fontId="28" fillId="10" borderId="38" xfId="75" applyFont="true" applyBorder="true" applyAlignment="true" applyProtection="false">
      <alignment horizontal="center" vertical="center" textRotation="0" wrapText="true" indent="0" shrinkToFit="false"/>
      <protection locked="true" hidden="false"/>
    </xf>
    <xf numFmtId="164" fontId="27" fillId="10" borderId="19" xfId="75" applyFont="true" applyBorder="true" applyAlignment="true" applyProtection="false">
      <alignment horizontal="center" vertical="center" textRotation="0" wrapText="true" indent="0" shrinkToFit="false"/>
      <protection locked="true" hidden="false"/>
    </xf>
    <xf numFmtId="164" fontId="27" fillId="10" borderId="2" xfId="75" applyFont="true" applyBorder="true" applyAlignment="true" applyProtection="false">
      <alignment horizontal="center" vertical="center" textRotation="0" wrapText="true" indent="0" shrinkToFit="false"/>
      <protection locked="true" hidden="false"/>
    </xf>
    <xf numFmtId="164" fontId="27" fillId="0" borderId="27" xfId="75" applyFont="true" applyBorder="true" applyAlignment="true" applyProtection="false">
      <alignment horizontal="center" vertical="center" textRotation="0" wrapText="true" indent="0" shrinkToFit="false"/>
      <protection locked="true" hidden="false"/>
    </xf>
    <xf numFmtId="164" fontId="27" fillId="0" borderId="48" xfId="75" applyFont="true" applyBorder="true" applyAlignment="true" applyProtection="false">
      <alignment horizontal="center" vertical="center" textRotation="0" wrapText="true" indent="0" shrinkToFit="false"/>
      <protection locked="true" hidden="false"/>
    </xf>
    <xf numFmtId="164" fontId="27" fillId="0" borderId="29" xfId="75" applyFont="true" applyBorder="true" applyAlignment="true" applyProtection="false">
      <alignment horizontal="center" vertical="center" textRotation="0" wrapText="true" indent="0" shrinkToFit="false"/>
      <protection locked="true" hidden="false"/>
    </xf>
    <xf numFmtId="164" fontId="28" fillId="0" borderId="38" xfId="75" applyFont="true" applyBorder="true" applyAlignment="true" applyProtection="false">
      <alignment horizontal="center" vertical="center" textRotation="0" wrapText="true" indent="0" shrinkToFit="false"/>
      <protection locked="true" hidden="false"/>
    </xf>
    <xf numFmtId="164" fontId="0" fillId="11" borderId="9" xfId="0" applyFont="true" applyBorder="true" applyAlignment="true" applyProtection="false">
      <alignment horizontal="center" vertical="center" textRotation="0" wrapText="true" indent="0" shrinkToFit="false"/>
      <protection locked="true" hidden="false"/>
    </xf>
    <xf numFmtId="164" fontId="0" fillId="11" borderId="4" xfId="0" applyFont="true" applyBorder="true" applyAlignment="true" applyProtection="false">
      <alignment horizontal="left" vertical="center" textRotation="0" wrapText="true" indent="0" shrinkToFit="false"/>
      <protection locked="true" hidden="false"/>
    </xf>
    <xf numFmtId="164" fontId="0" fillId="11" borderId="4" xfId="0" applyFont="true" applyBorder="true" applyAlignment="true" applyProtection="false">
      <alignment horizontal="center" vertical="center" textRotation="0" wrapText="true" indent="0" shrinkToFit="false"/>
      <protection locked="true" hidden="false"/>
    </xf>
    <xf numFmtId="164" fontId="25" fillId="11" borderId="4" xfId="0" applyFont="true" applyBorder="true" applyAlignment="true" applyProtection="false">
      <alignment horizontal="center" vertical="center" textRotation="0" wrapText="true" indent="0" shrinkToFit="false"/>
      <protection locked="true" hidden="false"/>
    </xf>
    <xf numFmtId="170" fontId="25" fillId="11" borderId="10" xfId="0" applyFont="true" applyBorder="true" applyAlignment="true" applyProtection="false">
      <alignment horizontal="center" vertical="center" textRotation="0" wrapText="true" indent="0" shrinkToFit="false"/>
      <protection locked="true" hidden="false"/>
    </xf>
    <xf numFmtId="170" fontId="0" fillId="11" borderId="11" xfId="0" applyFont="true" applyBorder="true" applyAlignment="true" applyProtection="false">
      <alignment horizontal="center" vertical="center" textRotation="0" wrapText="true" indent="0" shrinkToFit="false"/>
      <protection locked="true" hidden="false"/>
    </xf>
    <xf numFmtId="164" fontId="0" fillId="11" borderId="49" xfId="0" applyFont="true" applyBorder="true" applyAlignment="true" applyProtection="false">
      <alignment horizontal="center" vertical="center" textRotation="0" wrapText="true" indent="0" shrinkToFit="false"/>
      <protection locked="true" hidden="false"/>
    </xf>
    <xf numFmtId="164" fontId="28" fillId="0" borderId="4" xfId="75" applyFont="true" applyBorder="true" applyAlignment="true" applyProtection="false">
      <alignment horizontal="center" vertical="center" textRotation="0" wrapText="true" indent="0" shrinkToFit="false"/>
      <protection locked="true" hidden="false"/>
    </xf>
    <xf numFmtId="164" fontId="0" fillId="11" borderId="24" xfId="0" applyFont="true" applyBorder="true" applyAlignment="true" applyProtection="false">
      <alignment horizontal="center" vertical="center" textRotation="0" wrapText="true" indent="0" shrinkToFit="false"/>
      <protection locked="true" hidden="false"/>
    </xf>
    <xf numFmtId="164" fontId="0" fillId="11" borderId="3" xfId="0" applyFont="true" applyBorder="true" applyAlignment="true" applyProtection="false">
      <alignment horizontal="left" vertical="center" textRotation="0" wrapText="true" indent="0" shrinkToFit="false"/>
      <protection locked="true" hidden="false"/>
    </xf>
    <xf numFmtId="164" fontId="0" fillId="11" borderId="3" xfId="0" applyFont="true" applyBorder="true" applyAlignment="true" applyProtection="false">
      <alignment horizontal="center" vertical="center" textRotation="0" wrapText="true" indent="0" shrinkToFit="false"/>
      <protection locked="true" hidden="false"/>
    </xf>
    <xf numFmtId="164" fontId="25" fillId="11" borderId="3" xfId="0" applyFont="true" applyBorder="true" applyAlignment="true" applyProtection="false">
      <alignment horizontal="center" vertical="center" textRotation="0" wrapText="true" indent="0" shrinkToFit="false"/>
      <protection locked="true" hidden="false"/>
    </xf>
    <xf numFmtId="170" fontId="25" fillId="11" borderId="14" xfId="0" applyFont="true" applyBorder="true" applyAlignment="true" applyProtection="false">
      <alignment horizontal="center" vertical="center" textRotation="0" wrapText="true" indent="0" shrinkToFit="false"/>
      <protection locked="true" hidden="false"/>
    </xf>
    <xf numFmtId="164" fontId="0" fillId="11" borderId="36" xfId="0" applyFont="true" applyBorder="true" applyAlignment="true" applyProtection="false">
      <alignment horizontal="center" vertical="center" textRotation="0" wrapText="true" indent="0" shrinkToFit="false"/>
      <protection locked="true" hidden="false"/>
    </xf>
    <xf numFmtId="164" fontId="0" fillId="11" borderId="3" xfId="0" applyFont="true" applyBorder="true" applyAlignment="true" applyProtection="false">
      <alignment horizontal="general" vertical="center" textRotation="0" wrapText="true" indent="0" shrinkToFit="false"/>
      <protection locked="true" hidden="false"/>
    </xf>
    <xf numFmtId="164" fontId="0" fillId="11" borderId="40" xfId="0" applyFont="true" applyBorder="true" applyAlignment="true" applyProtection="false">
      <alignment horizontal="center" vertical="center" textRotation="0" wrapText="true" indent="0" shrinkToFit="false"/>
      <protection locked="true" hidden="false"/>
    </xf>
    <xf numFmtId="164" fontId="0" fillId="11" borderId="15" xfId="0" applyFont="true" applyBorder="true" applyAlignment="true" applyProtection="false">
      <alignment horizontal="left" vertical="center" textRotation="0" wrapText="true" indent="0" shrinkToFit="false"/>
      <protection locked="true" hidden="false"/>
    </xf>
    <xf numFmtId="164" fontId="0" fillId="11" borderId="15" xfId="0" applyFont="true" applyBorder="true" applyAlignment="true" applyProtection="false">
      <alignment horizontal="center" vertical="center" textRotation="0" wrapText="true" indent="0" shrinkToFit="false"/>
      <protection locked="true" hidden="false"/>
    </xf>
    <xf numFmtId="164" fontId="25" fillId="11" borderId="15" xfId="0" applyFont="true" applyBorder="true" applyAlignment="true" applyProtection="false">
      <alignment horizontal="center" vertical="center" textRotation="0" wrapText="true" indent="0" shrinkToFit="false"/>
      <protection locked="true" hidden="false"/>
    </xf>
    <xf numFmtId="164" fontId="0" fillId="11" borderId="50" xfId="0" applyFont="true" applyBorder="true" applyAlignment="true" applyProtection="false">
      <alignment horizontal="center" vertical="center" textRotation="0" wrapText="true" indent="0" shrinkToFit="false"/>
      <protection locked="true" hidden="false"/>
    </xf>
    <xf numFmtId="170" fontId="25" fillId="10" borderId="2" xfId="75" applyFont="true" applyBorder="true" applyAlignment="true" applyProtection="false">
      <alignment horizontal="right" vertical="center" textRotation="0" wrapText="true" indent="0" shrinkToFit="false"/>
      <protection locked="true" hidden="false"/>
    </xf>
    <xf numFmtId="170" fontId="25" fillId="11" borderId="17" xfId="75" applyFont="true" applyBorder="true" applyAlignment="true" applyProtection="false">
      <alignment horizontal="center" vertical="center" textRotation="0" wrapText="true" indent="0" shrinkToFit="false"/>
      <protection locked="true" hidden="false"/>
    </xf>
    <xf numFmtId="170" fontId="25" fillId="10" borderId="2" xfId="75" applyFont="true" applyBorder="true" applyAlignment="true" applyProtection="false">
      <alignment horizontal="center" vertical="center" textRotation="0" wrapText="true" indent="0" shrinkToFit="false"/>
      <protection locked="true" hidden="false"/>
    </xf>
    <xf numFmtId="164" fontId="25" fillId="10" borderId="27" xfId="75" applyFont="true" applyBorder="true" applyAlignment="true" applyProtection="false">
      <alignment horizontal="center" vertical="center" textRotation="0" wrapText="true" indent="0" shrinkToFit="false"/>
      <protection locked="true" hidden="false"/>
    </xf>
    <xf numFmtId="164" fontId="25" fillId="10" borderId="48" xfId="75" applyFont="true" applyBorder="true" applyAlignment="true" applyProtection="false">
      <alignment horizontal="center" vertical="center" textRotation="0" wrapText="true" indent="0" shrinkToFit="false"/>
      <protection locked="true" hidden="false"/>
    </xf>
    <xf numFmtId="164" fontId="25" fillId="10" borderId="29" xfId="75" applyFont="true" applyBorder="true" applyAlignment="true" applyProtection="false">
      <alignment horizontal="center" vertical="center" textRotation="0" wrapText="true" indent="0" shrinkToFit="false"/>
      <protection locked="true" hidden="false"/>
    </xf>
    <xf numFmtId="164" fontId="25" fillId="0" borderId="0" xfId="0" applyFont="true" applyBorder="true" applyAlignment="true" applyProtection="false">
      <alignment horizontal="general" vertical="bottom" textRotation="0" wrapText="false" indent="0" shrinkToFit="false"/>
      <protection locked="true" hidden="false"/>
    </xf>
    <xf numFmtId="164" fontId="5" fillId="0" borderId="0" xfId="0" applyFont="true" applyBorder="true" applyAlignment="true" applyProtection="false">
      <alignment horizontal="general" vertical="bottom" textRotation="0" wrapText="false" indent="0" shrinkToFit="false"/>
      <protection locked="true" hidden="false"/>
    </xf>
    <xf numFmtId="164" fontId="0" fillId="10" borderId="17" xfId="0" applyFont="true" applyBorder="true" applyAlignment="false" applyProtection="false">
      <alignment horizontal="general" vertical="bottom" textRotation="0" wrapText="false" indent="0" shrinkToFit="false"/>
      <protection locked="true" hidden="false"/>
    </xf>
    <xf numFmtId="164" fontId="25" fillId="10" borderId="51" xfId="75" applyFont="true" applyBorder="true" applyAlignment="true" applyProtection="false">
      <alignment horizontal="center" vertical="center" textRotation="0" wrapText="true" indent="0" shrinkToFit="false"/>
      <protection locked="true" hidden="false"/>
    </xf>
    <xf numFmtId="164" fontId="27" fillId="10" borderId="21" xfId="75" applyFont="true" applyBorder="true" applyAlignment="true" applyProtection="false">
      <alignment horizontal="center" vertical="center" textRotation="0" wrapText="true" indent="0" shrinkToFit="false"/>
      <protection locked="true" hidden="false"/>
    </xf>
    <xf numFmtId="164" fontId="27" fillId="10" borderId="39" xfId="75" applyFont="true" applyBorder="true" applyAlignment="true" applyProtection="false">
      <alignment horizontal="center" vertical="center" textRotation="0" wrapText="true" indent="0" shrinkToFit="false"/>
      <protection locked="true" hidden="false"/>
    </xf>
    <xf numFmtId="164" fontId="27" fillId="10" borderId="52" xfId="75" applyFont="true" applyBorder="true" applyAlignment="true" applyProtection="false">
      <alignment horizontal="center" vertical="center" textRotation="0" wrapText="true" indent="0" shrinkToFit="false"/>
      <protection locked="true" hidden="false"/>
    </xf>
    <xf numFmtId="164" fontId="27" fillId="0" borderId="6" xfId="75" applyFont="true" applyBorder="true" applyAlignment="true" applyProtection="false">
      <alignment horizontal="center" vertical="center" textRotation="0" wrapText="true" indent="0" shrinkToFit="false"/>
      <protection locked="true" hidden="false"/>
    </xf>
    <xf numFmtId="164" fontId="27" fillId="0" borderId="7" xfId="75" applyFont="true" applyBorder="true" applyAlignment="true" applyProtection="false">
      <alignment horizontal="center" vertical="center" textRotation="0" wrapText="true" indent="0" shrinkToFit="false"/>
      <protection locked="true" hidden="false"/>
    </xf>
    <xf numFmtId="164" fontId="27" fillId="0" borderId="8" xfId="75" applyFont="true" applyBorder="true" applyAlignment="true" applyProtection="false">
      <alignment horizontal="center" vertical="center" textRotation="0" wrapText="true" indent="0" shrinkToFit="false"/>
      <protection locked="true" hidden="false"/>
    </xf>
    <xf numFmtId="164" fontId="0" fillId="0" borderId="9" xfId="0" applyFont="true" applyBorder="true" applyAlignment="true" applyProtection="false">
      <alignment horizontal="center" vertical="center" textRotation="0" wrapText="true" indent="0" shrinkToFit="false"/>
      <protection locked="true" hidden="false"/>
    </xf>
    <xf numFmtId="164" fontId="0" fillId="0" borderId="4" xfId="0" applyFont="true" applyBorder="true" applyAlignment="true" applyProtection="false">
      <alignment horizontal="left" vertical="center" textRotation="0" wrapText="true" indent="0" shrinkToFit="false"/>
      <protection locked="true" hidden="false"/>
    </xf>
    <xf numFmtId="170" fontId="0" fillId="11" borderId="4" xfId="0" applyFont="true" applyBorder="true" applyAlignment="true" applyProtection="false">
      <alignment horizontal="center" vertical="center" textRotation="0" wrapText="true" indent="0" shrinkToFit="false"/>
      <protection locked="true" hidden="false"/>
    </xf>
    <xf numFmtId="164" fontId="0" fillId="11" borderId="12" xfId="0" applyFont="true" applyBorder="true" applyAlignment="true" applyProtection="false">
      <alignment horizontal="center" vertical="center" textRotation="0" wrapText="true" indent="0" shrinkToFit="false"/>
      <protection locked="true" hidden="false"/>
    </xf>
    <xf numFmtId="164" fontId="41" fillId="11" borderId="4" xfId="0" applyFont="true" applyBorder="true" applyAlignment="true" applyProtection="false">
      <alignment horizontal="right" vertical="center" textRotation="0" wrapText="tru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0" fillId="0" borderId="24" xfId="0" applyFont="true" applyBorder="true" applyAlignment="true" applyProtection="false">
      <alignment horizontal="center" vertical="center" textRotation="0" wrapText="true" indent="0" shrinkToFit="false"/>
      <protection locked="true" hidden="false"/>
    </xf>
    <xf numFmtId="164" fontId="0" fillId="0" borderId="3" xfId="0" applyFont="true" applyBorder="true" applyAlignment="true" applyProtection="false">
      <alignment horizontal="left" vertical="center" textRotation="0" wrapText="true" indent="0" shrinkToFit="false"/>
      <protection locked="true" hidden="false"/>
    </xf>
    <xf numFmtId="164" fontId="42" fillId="0" borderId="3" xfId="0" applyFont="true" applyBorder="true" applyAlignment="true" applyProtection="false">
      <alignment horizontal="right" vertical="center" textRotation="0" wrapText="false" indent="0" shrinkToFit="false"/>
      <protection locked="true" hidden="false"/>
    </xf>
    <xf numFmtId="164" fontId="41" fillId="11" borderId="3" xfId="0" applyFont="true" applyBorder="true" applyAlignment="true" applyProtection="false">
      <alignment horizontal="right" vertical="center" textRotation="0" wrapText="true" indent="0" shrinkToFit="false"/>
      <protection locked="true" hidden="false"/>
    </xf>
    <xf numFmtId="164" fontId="42" fillId="0" borderId="53" xfId="0" applyFont="true" applyBorder="true" applyAlignment="true" applyProtection="false">
      <alignment horizontal="right" vertical="center" textRotation="0" wrapText="false" indent="0" shrinkToFit="false"/>
      <protection locked="true" hidden="false"/>
    </xf>
    <xf numFmtId="164" fontId="0" fillId="0" borderId="6" xfId="0" applyFont="true" applyBorder="true" applyAlignment="true" applyProtection="false">
      <alignment horizontal="center" vertical="center" textRotation="0" wrapText="true" indent="0" shrinkToFit="false"/>
      <protection locked="true" hidden="false"/>
    </xf>
    <xf numFmtId="164" fontId="0" fillId="0" borderId="7" xfId="0" applyFont="true" applyBorder="true" applyAlignment="true" applyProtection="false">
      <alignment horizontal="left" vertical="center" textRotation="0" wrapText="true" indent="0" shrinkToFit="false"/>
      <protection locked="true" hidden="false"/>
    </xf>
    <xf numFmtId="170" fontId="25" fillId="11" borderId="8" xfId="0" applyFont="true" applyBorder="true" applyAlignment="true" applyProtection="false">
      <alignment horizontal="center" vertical="center" textRotation="0" wrapText="true" indent="0" shrinkToFit="false"/>
      <protection locked="true" hidden="false"/>
    </xf>
    <xf numFmtId="164" fontId="42" fillId="0" borderId="54" xfId="0" applyFont="true" applyBorder="true" applyAlignment="true" applyProtection="false">
      <alignment horizontal="right" vertical="center" textRotation="0" wrapText="false" indent="0" shrinkToFit="false"/>
      <protection locked="true" hidden="false"/>
    </xf>
    <xf numFmtId="164" fontId="0" fillId="0" borderId="6" xfId="0" applyFont="true" applyBorder="true" applyAlignment="true" applyProtection="false">
      <alignment horizontal="general" vertical="center" textRotation="0" wrapText="true" indent="0" shrinkToFit="false"/>
      <protection locked="true" hidden="false"/>
    </xf>
    <xf numFmtId="164" fontId="0" fillId="0" borderId="32" xfId="75" applyFont="true" applyBorder="true" applyAlignment="true" applyProtection="false">
      <alignment horizontal="center" vertical="center" textRotation="0" wrapText="true" indent="0" shrinkToFit="false"/>
      <protection locked="true" hidden="false"/>
    </xf>
    <xf numFmtId="164" fontId="0" fillId="0" borderId="40" xfId="0" applyFont="true" applyBorder="true" applyAlignment="true" applyProtection="false">
      <alignment horizontal="general" vertical="bottom" textRotation="0" wrapText="true" indent="0" shrinkToFit="false"/>
      <protection locked="true" hidden="false"/>
    </xf>
    <xf numFmtId="164" fontId="0" fillId="0" borderId="16" xfId="75" applyFont="true" applyBorder="true" applyAlignment="true" applyProtection="false">
      <alignment horizontal="center" vertical="center" textRotation="0" wrapText="true" indent="0" shrinkToFit="false"/>
      <protection locked="true" hidden="false"/>
    </xf>
    <xf numFmtId="164" fontId="0" fillId="0" borderId="25" xfId="0" applyFont="true" applyBorder="true" applyAlignment="true" applyProtection="false">
      <alignment horizontal="center" vertical="bottom" textRotation="0" wrapText="false" indent="0" shrinkToFit="false"/>
      <protection locked="true" hidden="false"/>
    </xf>
    <xf numFmtId="164" fontId="0" fillId="0" borderId="7" xfId="0" applyFont="true" applyBorder="true" applyAlignment="false" applyProtection="false">
      <alignment horizontal="general" vertical="bottom" textRotation="0" wrapText="false" indent="0" shrinkToFit="false"/>
      <protection locked="true" hidden="false"/>
    </xf>
    <xf numFmtId="164" fontId="0" fillId="0" borderId="26"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true" applyAlignment="true" applyProtection="false">
      <alignment horizontal="general" vertical="bottom" textRotation="0" wrapText="false" indent="0" shrinkToFit="false"/>
      <protection locked="true" hidden="false"/>
    </xf>
    <xf numFmtId="164" fontId="27" fillId="10" borderId="44" xfId="75" applyFont="true" applyBorder="true" applyAlignment="true" applyProtection="false">
      <alignment horizontal="center" vertical="center" textRotation="0" wrapText="true" indent="0" shrinkToFit="false"/>
      <protection locked="true" hidden="false"/>
    </xf>
    <xf numFmtId="164" fontId="0" fillId="0" borderId="55" xfId="0" applyFont="true" applyBorder="true" applyAlignment="false" applyProtection="false">
      <alignment horizontal="general" vertical="bottom" textRotation="0" wrapText="false" indent="0" shrinkToFit="false"/>
      <protection locked="true" hidden="false"/>
    </xf>
    <xf numFmtId="164" fontId="0" fillId="0" borderId="27" xfId="0" applyFont="true" applyBorder="true" applyAlignment="true" applyProtection="false">
      <alignment horizontal="center" vertical="center" textRotation="0" wrapText="true" indent="0" shrinkToFit="false"/>
      <protection locked="true" hidden="false"/>
    </xf>
    <xf numFmtId="164" fontId="0" fillId="11" borderId="48" xfId="0" applyFont="true" applyBorder="true" applyAlignment="true" applyProtection="false">
      <alignment horizontal="center" vertical="center" textRotation="0" wrapText="true" indent="0" shrinkToFit="false"/>
      <protection locked="true" hidden="false"/>
    </xf>
    <xf numFmtId="164" fontId="25" fillId="11" borderId="28" xfId="0" applyFont="true" applyBorder="true" applyAlignment="true" applyProtection="false">
      <alignment horizontal="center" vertical="center" textRotation="0" wrapText="true" indent="0" shrinkToFit="false"/>
      <protection locked="true" hidden="false"/>
    </xf>
    <xf numFmtId="170" fontId="0" fillId="11" borderId="56" xfId="0" applyFont="true" applyBorder="true" applyAlignment="true" applyProtection="false">
      <alignment horizontal="center" vertical="center" textRotation="0" wrapText="true" indent="0" shrinkToFit="false"/>
      <protection locked="true" hidden="false"/>
    </xf>
    <xf numFmtId="164" fontId="0" fillId="11" borderId="28" xfId="0" applyFont="true" applyBorder="true" applyAlignment="true" applyProtection="false">
      <alignment horizontal="center" vertical="center" textRotation="0" wrapText="true" indent="0" shrinkToFit="false"/>
      <protection locked="true" hidden="false"/>
    </xf>
    <xf numFmtId="164" fontId="43" fillId="11" borderId="48" xfId="0" applyFont="true" applyBorder="true" applyAlignment="true" applyProtection="false">
      <alignment horizontal="center" vertical="center" textRotation="0" wrapText="true" indent="0" shrinkToFit="false"/>
      <protection locked="true" hidden="false"/>
    </xf>
    <xf numFmtId="164" fontId="0" fillId="0" borderId="48" xfId="0" applyFont="true" applyBorder="true" applyAlignment="false" applyProtection="false">
      <alignment horizontal="general" vertical="bottom" textRotation="0" wrapText="false" indent="0" shrinkToFit="false"/>
      <protection locked="true" hidden="false"/>
    </xf>
    <xf numFmtId="164" fontId="28" fillId="0" borderId="29" xfId="75" applyFont="true" applyBorder="true" applyAlignment="true" applyProtection="false">
      <alignment horizontal="center" vertical="center" textRotation="0" wrapText="true" indent="0" shrinkToFit="false"/>
      <protection locked="true" hidden="false"/>
    </xf>
    <xf numFmtId="164" fontId="0" fillId="0" borderId="24" xfId="75" applyFont="true" applyBorder="true" applyAlignment="true" applyProtection="false">
      <alignment horizontal="general" vertical="center" textRotation="0" wrapText="true" indent="0" shrinkToFit="false"/>
      <protection locked="true" hidden="false"/>
    </xf>
    <xf numFmtId="164" fontId="0" fillId="0" borderId="40" xfId="75" applyFont="true" applyBorder="true" applyAlignment="true" applyProtection="false">
      <alignment horizontal="general" vertical="center" textRotation="0" wrapText="true" indent="0" shrinkToFit="false"/>
      <protection locked="true" hidden="false"/>
    </xf>
    <xf numFmtId="164" fontId="0" fillId="0" borderId="6" xfId="75" applyFont="true" applyBorder="true" applyAlignment="true" applyProtection="false">
      <alignment horizontal="general" vertical="center" textRotation="0" wrapText="true" indent="0" shrinkToFit="false"/>
      <protection locked="true" hidden="false"/>
    </xf>
    <xf numFmtId="164" fontId="25" fillId="0" borderId="0" xfId="75" applyFont="true" applyBorder="true" applyAlignment="true" applyProtection="false">
      <alignment horizontal="left" vertical="center" textRotation="0" wrapText="true" indent="0" shrinkToFit="false"/>
      <protection locked="true" hidden="false"/>
    </xf>
    <xf numFmtId="164" fontId="27" fillId="0" borderId="0" xfId="75" applyFont="true" applyBorder="true" applyAlignment="true" applyProtection="false">
      <alignment horizontal="left" vertical="center" textRotation="0" wrapText="true" indent="0" shrinkToFit="false"/>
      <protection locked="true" hidden="false"/>
    </xf>
    <xf numFmtId="164" fontId="27" fillId="10" borderId="22" xfId="75" applyFont="true" applyBorder="true" applyAlignment="true" applyProtection="false">
      <alignment horizontal="center" vertical="center" textRotation="0" wrapText="true" indent="0" shrinkToFit="false"/>
      <protection locked="true" hidden="false"/>
    </xf>
    <xf numFmtId="164" fontId="27" fillId="10" borderId="30" xfId="75" applyFont="true" applyBorder="true" applyAlignment="true" applyProtection="false">
      <alignment horizontal="center" vertical="center" textRotation="0" wrapText="true" indent="0" shrinkToFit="false"/>
      <protection locked="true" hidden="false"/>
    </xf>
    <xf numFmtId="164" fontId="27" fillId="10" borderId="43" xfId="75" applyFont="true" applyBorder="true" applyAlignment="true" applyProtection="false">
      <alignment horizontal="center" vertical="center" textRotation="0" wrapText="true" indent="0" shrinkToFit="false"/>
      <protection locked="true" hidden="false"/>
    </xf>
    <xf numFmtId="164" fontId="27" fillId="10" borderId="23" xfId="75" applyFont="true" applyBorder="true" applyAlignment="true" applyProtection="false">
      <alignment horizontal="center" vertical="center" textRotation="0" wrapText="true" indent="0" shrinkToFit="false"/>
      <protection locked="true" hidden="false"/>
    </xf>
    <xf numFmtId="164" fontId="27" fillId="0" borderId="31" xfId="75" applyFont="true" applyBorder="true" applyAlignment="true" applyProtection="false">
      <alignment horizontal="center" vertical="center" textRotation="0" wrapText="true" indent="0" shrinkToFit="false"/>
      <protection locked="true" hidden="false"/>
    </xf>
    <xf numFmtId="164" fontId="27" fillId="0" borderId="32" xfId="75" applyFont="true" applyBorder="true" applyAlignment="true" applyProtection="false">
      <alignment horizontal="center" vertical="center" textRotation="0" wrapText="true" indent="0" shrinkToFit="false"/>
      <protection locked="true" hidden="false"/>
    </xf>
    <xf numFmtId="164" fontId="0" fillId="0" borderId="9" xfId="75" applyFont="true" applyBorder="true" applyAlignment="true" applyProtection="false">
      <alignment horizontal="center" vertical="center" textRotation="0" wrapText="true" indent="0" shrinkToFit="false"/>
      <protection locked="true" hidden="false"/>
    </xf>
    <xf numFmtId="164" fontId="44" fillId="11" borderId="53" xfId="0" applyFont="true" applyBorder="true" applyAlignment="true" applyProtection="false">
      <alignment horizontal="left" vertical="center" textRotation="0" wrapText="true" indent="0" shrinkToFit="false"/>
      <protection locked="true" hidden="false"/>
    </xf>
    <xf numFmtId="164" fontId="0" fillId="11" borderId="4" xfId="75" applyFont="true" applyBorder="true" applyAlignment="true" applyProtection="false">
      <alignment horizontal="center" vertical="center" textRotation="0" wrapText="true" indent="0" shrinkToFit="false"/>
      <protection locked="true" hidden="false"/>
    </xf>
    <xf numFmtId="164" fontId="25" fillId="11" borderId="10" xfId="75" applyFont="true" applyBorder="true" applyAlignment="true" applyProtection="false">
      <alignment horizontal="center" vertical="center" textRotation="0" wrapText="true" indent="0" shrinkToFit="false"/>
      <protection locked="true" hidden="false"/>
    </xf>
    <xf numFmtId="170" fontId="45" fillId="11" borderId="53" xfId="0" applyFont="true" applyBorder="true" applyAlignment="true" applyProtection="false">
      <alignment horizontal="center" vertical="center" textRotation="0" wrapText="false" indent="0" shrinkToFit="false"/>
      <protection locked="true" hidden="false"/>
    </xf>
    <xf numFmtId="170" fontId="0" fillId="0" borderId="11" xfId="75" applyFont="true" applyBorder="true" applyAlignment="true" applyProtection="false">
      <alignment horizontal="center" vertical="center" textRotation="0" wrapText="true" indent="0" shrinkToFit="false"/>
      <protection locked="true" hidden="false"/>
    </xf>
    <xf numFmtId="164" fontId="0" fillId="0" borderId="12" xfId="75" applyFont="true" applyBorder="true" applyAlignment="true" applyProtection="false">
      <alignment horizontal="center" vertical="center" textRotation="0" wrapText="true" indent="0" shrinkToFit="false"/>
      <protection locked="true" hidden="false"/>
    </xf>
    <xf numFmtId="164" fontId="0" fillId="0" borderId="10" xfId="75" applyFont="true" applyBorder="true" applyAlignment="true" applyProtection="false">
      <alignment horizontal="center" vertical="center" textRotation="0" wrapText="true" indent="0" shrinkToFit="false"/>
      <protection locked="true" hidden="false"/>
    </xf>
    <xf numFmtId="164" fontId="28" fillId="0" borderId="42" xfId="75" applyFont="true" applyBorder="true" applyAlignment="true" applyProtection="false">
      <alignment horizontal="center" vertical="center" textRotation="0" wrapText="true" indent="0" shrinkToFit="false"/>
      <protection locked="true" hidden="false"/>
    </xf>
    <xf numFmtId="164" fontId="0" fillId="0" borderId="40" xfId="0" applyFont="true" applyBorder="true" applyAlignment="true" applyProtection="false">
      <alignment horizontal="center" vertical="center" textRotation="0" wrapText="true" indent="0" shrinkToFit="false"/>
      <protection locked="true" hidden="false"/>
    </xf>
    <xf numFmtId="164" fontId="25" fillId="0" borderId="45" xfId="0" applyFont="true" applyBorder="true" applyAlignment="true" applyProtection="false">
      <alignment horizontal="center" vertical="center" textRotation="0" wrapText="true" indent="0" shrinkToFit="false"/>
      <protection locked="true" hidden="false"/>
    </xf>
    <xf numFmtId="164" fontId="0" fillId="11" borderId="32" xfId="0" applyFont="true" applyBorder="true" applyAlignment="true" applyProtection="false">
      <alignment horizontal="center" vertical="center" textRotation="0" wrapText="true" indent="0" shrinkToFit="false"/>
      <protection locked="true" hidden="false"/>
    </xf>
    <xf numFmtId="164" fontId="0" fillId="11" borderId="8" xfId="0" applyFont="true" applyBorder="true" applyAlignment="true" applyProtection="false">
      <alignment horizontal="center" vertical="center" textRotation="0" wrapText="true" indent="0" shrinkToFit="false"/>
      <protection locked="true" hidden="false"/>
    </xf>
    <xf numFmtId="170" fontId="25" fillId="11" borderId="2" xfId="75" applyFont="true" applyBorder="true" applyAlignment="true" applyProtection="false">
      <alignment horizontal="center" vertical="center" textRotation="0" wrapText="true" indent="0" shrinkToFit="false"/>
      <protection locked="true" hidden="false"/>
    </xf>
    <xf numFmtId="170" fontId="25" fillId="10" borderId="51" xfId="75" applyFont="true" applyBorder="true" applyAlignment="true" applyProtection="false">
      <alignment horizontal="center" vertical="center" textRotation="0" wrapText="true" indent="0" shrinkToFit="false"/>
      <protection locked="true" hidden="false"/>
    </xf>
    <xf numFmtId="164" fontId="44" fillId="0" borderId="53" xfId="75" applyFont="true" applyBorder="true" applyAlignment="true" applyProtection="true">
      <alignment horizontal="left" vertical="center" textRotation="0" wrapText="true" indent="0" shrinkToFit="false"/>
      <protection locked="true" hidden="false"/>
    </xf>
    <xf numFmtId="164" fontId="44" fillId="0" borderId="53" xfId="0" applyFont="true" applyBorder="true" applyAlignment="true" applyProtection="false">
      <alignment horizontal="left" vertical="center" textRotation="0" wrapText="true" indent="0" shrinkToFit="false"/>
      <protection locked="true" hidden="false"/>
    </xf>
    <xf numFmtId="164" fontId="47" fillId="0" borderId="53" xfId="0" applyFont="true" applyBorder="true" applyAlignment="true" applyProtection="false">
      <alignment horizontal="left" vertical="center" textRotation="0" wrapText="true" indent="0" shrinkToFit="false"/>
      <protection locked="true" hidden="false"/>
    </xf>
    <xf numFmtId="164" fontId="44" fillId="0" borderId="54" xfId="0" applyFont="true" applyBorder="true" applyAlignment="true" applyProtection="false">
      <alignment horizontal="left" vertical="center" textRotation="0" wrapText="true" indent="0" shrinkToFit="false"/>
      <protection locked="true" hidden="false"/>
    </xf>
    <xf numFmtId="164" fontId="44" fillId="11" borderId="53" xfId="75" applyFont="true" applyBorder="true" applyAlignment="true" applyProtection="true">
      <alignment horizontal="left" vertical="center" textRotation="0" wrapText="true" indent="0" shrinkToFit="false"/>
      <protection locked="true" hidden="false"/>
    </xf>
    <xf numFmtId="164" fontId="44" fillId="0" borderId="53" xfId="75" applyFont="true" applyBorder="true" applyAlignment="true" applyProtection="true">
      <alignment horizontal="general" vertical="center" textRotation="0" wrapText="true" indent="0" shrinkToFit="false"/>
      <protection locked="true" hidden="false"/>
    </xf>
    <xf numFmtId="164" fontId="25" fillId="0" borderId="0" xfId="0" applyFont="true" applyBorder="false" applyAlignment="false" applyProtection="false">
      <alignment horizontal="general" vertical="bottom" textRotation="0" wrapText="false" indent="0" shrinkToFit="false"/>
      <protection locked="true" hidden="false"/>
    </xf>
    <xf numFmtId="164" fontId="25" fillId="10" borderId="2" xfId="102" applyFont="true" applyBorder="true" applyAlignment="true" applyProtection="true">
      <alignment horizontal="center" vertical="center" textRotation="0" wrapText="true" indent="0" shrinkToFit="false"/>
      <protection locked="true" hidden="false"/>
    </xf>
    <xf numFmtId="164" fontId="28" fillId="10" borderId="27" xfId="102" applyFont="true" applyBorder="true" applyAlignment="true" applyProtection="true">
      <alignment horizontal="center" vertical="center" textRotation="0" wrapText="true" indent="0" shrinkToFit="false"/>
      <protection locked="true" hidden="false"/>
    </xf>
    <xf numFmtId="164" fontId="28" fillId="10" borderId="48" xfId="102" applyFont="true" applyBorder="true" applyAlignment="true" applyProtection="true">
      <alignment horizontal="center" vertical="center" textRotation="0" wrapText="true" indent="0" shrinkToFit="false"/>
      <protection locked="true" hidden="false"/>
    </xf>
    <xf numFmtId="164" fontId="28" fillId="10" borderId="28" xfId="102" applyFont="true" applyBorder="true" applyAlignment="true" applyProtection="true">
      <alignment horizontal="center" vertical="center" textRotation="0" wrapText="true" indent="0" shrinkToFit="false"/>
      <protection locked="true" hidden="false"/>
    </xf>
    <xf numFmtId="164" fontId="28" fillId="10" borderId="29" xfId="75" applyFont="true" applyBorder="true" applyAlignment="true" applyProtection="false">
      <alignment horizontal="center" vertical="center" textRotation="0" wrapText="true" indent="0" shrinkToFit="false"/>
      <protection locked="true" hidden="false"/>
    </xf>
    <xf numFmtId="164" fontId="27" fillId="0" borderId="27" xfId="102" applyFont="true" applyBorder="true" applyAlignment="true" applyProtection="true">
      <alignment horizontal="center" vertical="center" textRotation="0" wrapText="true" indent="0" shrinkToFit="false"/>
      <protection locked="true" hidden="false"/>
    </xf>
    <xf numFmtId="164" fontId="27" fillId="0" borderId="48" xfId="102" applyFont="true" applyBorder="true" applyAlignment="true" applyProtection="true">
      <alignment horizontal="center" vertical="center" textRotation="0" wrapText="true" indent="0" shrinkToFit="false"/>
      <protection locked="true" hidden="false"/>
    </xf>
    <xf numFmtId="164" fontId="27" fillId="0" borderId="28" xfId="102" applyFont="true" applyBorder="true" applyAlignment="true" applyProtection="true">
      <alignment horizontal="center" vertical="center" textRotation="0" wrapText="true" indent="0" shrinkToFit="false"/>
      <protection locked="true" hidden="false"/>
    </xf>
    <xf numFmtId="164" fontId="0" fillId="0" borderId="57" xfId="0" applyFont="true" applyBorder="true" applyAlignment="true" applyProtection="false">
      <alignment horizontal="center" vertical="center" textRotation="0" wrapText="false" indent="0" shrinkToFit="false"/>
      <protection locked="true" hidden="false"/>
    </xf>
    <xf numFmtId="164" fontId="25" fillId="0" borderId="37" xfId="0" applyFont="true" applyBorder="true" applyAlignment="true" applyProtection="false">
      <alignment horizontal="left" vertical="center" textRotation="0" wrapText="true" indent="0" shrinkToFit="false"/>
      <protection locked="true" hidden="false"/>
    </xf>
    <xf numFmtId="164" fontId="0" fillId="0" borderId="24" xfId="0" applyFont="true" applyBorder="true" applyAlignment="true" applyProtection="false">
      <alignment horizontal="center" vertical="center" textRotation="0" wrapText="false" indent="0" shrinkToFit="false"/>
      <protection locked="true" hidden="false"/>
    </xf>
    <xf numFmtId="170" fontId="5" fillId="11" borderId="10" xfId="0" applyFont="true" applyBorder="true" applyAlignment="true" applyProtection="false">
      <alignment horizontal="center" vertical="center" textRotation="0" wrapText="true" indent="0" shrinkToFit="false"/>
      <protection locked="true" hidden="false"/>
    </xf>
    <xf numFmtId="164" fontId="0" fillId="11" borderId="10" xfId="0" applyFont="true" applyBorder="tru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general" vertical="center" textRotation="0" wrapText="false" indent="0" shrinkToFit="false"/>
      <protection locked="true" hidden="false"/>
    </xf>
    <xf numFmtId="170" fontId="5" fillId="11" borderId="14" xfId="0" applyFont="true" applyBorder="true" applyAlignment="true" applyProtection="false">
      <alignment horizontal="center" vertical="center" textRotation="0" wrapText="true" indent="0" shrinkToFit="false"/>
      <protection locked="true" hidden="false"/>
    </xf>
    <xf numFmtId="164" fontId="51" fillId="11" borderId="14" xfId="0" applyFont="true" applyBorder="true" applyAlignment="true" applyProtection="false">
      <alignment horizontal="center" vertical="center" textRotation="0" wrapText="true" indent="0" shrinkToFit="false"/>
      <protection locked="true" hidden="false"/>
    </xf>
    <xf numFmtId="164" fontId="0" fillId="0" borderId="40" xfId="0" applyFont="true" applyBorder="true" applyAlignment="true" applyProtection="false">
      <alignment horizontal="center" vertical="center" textRotation="0" wrapText="false" indent="0" shrinkToFit="false"/>
      <protection locked="true" hidden="false"/>
    </xf>
    <xf numFmtId="164" fontId="0" fillId="0" borderId="15" xfId="0" applyFont="true" applyBorder="true" applyAlignment="true" applyProtection="false">
      <alignment horizontal="left" vertical="center" textRotation="0" wrapText="true" indent="0" shrinkToFit="false"/>
      <protection locked="true" hidden="false"/>
    </xf>
    <xf numFmtId="170" fontId="5" fillId="11" borderId="45" xfId="0" applyFont="true" applyBorder="true" applyAlignment="true" applyProtection="false">
      <alignment horizontal="center" vertical="center" textRotation="0" wrapText="true" indent="0" shrinkToFit="false"/>
      <protection locked="true" hidden="false"/>
    </xf>
    <xf numFmtId="164" fontId="0" fillId="11" borderId="45" xfId="0" applyFont="true" applyBorder="true" applyAlignment="true" applyProtection="false">
      <alignment horizontal="center" vertical="center" textRotation="0" wrapText="true" indent="0" shrinkToFit="false"/>
      <protection locked="true" hidden="false"/>
    </xf>
    <xf numFmtId="170" fontId="25" fillId="10" borderId="17" xfId="102" applyFont="true" applyBorder="true" applyAlignment="true" applyProtection="true">
      <alignment horizontal="right" vertical="center" textRotation="0" wrapText="true" indent="0" shrinkToFit="false"/>
      <protection locked="true" hidden="false"/>
    </xf>
    <xf numFmtId="170" fontId="25" fillId="0" borderId="2" xfId="102" applyFont="true" applyBorder="true" applyAlignment="true" applyProtection="true">
      <alignment horizontal="center" vertical="center" textRotation="0" wrapText="true" indent="0" shrinkToFit="false"/>
      <protection locked="true" hidden="false"/>
    </xf>
    <xf numFmtId="170" fontId="25" fillId="10" borderId="2" xfId="102" applyFont="true" applyBorder="true" applyAlignment="true" applyProtection="true">
      <alignment horizontal="center" vertical="center" textRotation="0" wrapText="true" indent="0" shrinkToFit="false"/>
      <protection locked="true" hidden="false"/>
    </xf>
    <xf numFmtId="164" fontId="25" fillId="10" borderId="27" xfId="102" applyFont="true" applyBorder="true" applyAlignment="true" applyProtection="true">
      <alignment horizontal="center" vertical="center" textRotation="0" wrapText="true" indent="0" shrinkToFit="false"/>
      <protection locked="true" hidden="false"/>
    </xf>
    <xf numFmtId="164" fontId="25" fillId="10" borderId="48" xfId="102" applyFont="true" applyBorder="true" applyAlignment="true" applyProtection="true">
      <alignment horizontal="center" vertical="center" textRotation="0" wrapText="true" indent="0" shrinkToFit="false"/>
      <protection locked="true" hidden="false"/>
    </xf>
    <xf numFmtId="164" fontId="25" fillId="10" borderId="29" xfId="102" applyFont="true" applyBorder="true" applyAlignment="true" applyProtection="true">
      <alignment horizontal="center" vertical="center" textRotation="0" wrapText="true" indent="0" shrinkToFit="false"/>
      <protection locked="true" hidden="false"/>
    </xf>
    <xf numFmtId="164" fontId="0" fillId="0" borderId="9" xfId="102" applyFont="true" applyBorder="true" applyAlignment="true" applyProtection="true">
      <alignment horizontal="left" vertical="center" textRotation="0" wrapText="true" indent="0" shrinkToFit="false"/>
      <protection locked="true" hidden="false"/>
    </xf>
    <xf numFmtId="164" fontId="0" fillId="0" borderId="4" xfId="102" applyFont="true" applyBorder="true" applyAlignment="true" applyProtection="true">
      <alignment horizontal="center" vertical="center" textRotation="0" wrapText="true" indent="0" shrinkToFit="false"/>
      <protection locked="true" hidden="false"/>
    </xf>
    <xf numFmtId="164" fontId="25" fillId="0" borderId="42" xfId="102" applyFont="true" applyBorder="true" applyAlignment="true" applyProtection="true">
      <alignment horizontal="center" vertical="center" textRotation="0" wrapText="true" indent="0" shrinkToFit="false"/>
      <protection locked="true" hidden="false"/>
    </xf>
    <xf numFmtId="164" fontId="0" fillId="0" borderId="24" xfId="102" applyFont="true" applyBorder="true" applyAlignment="true" applyProtection="true">
      <alignment horizontal="left" vertical="center" textRotation="0" wrapText="true" indent="0" shrinkToFit="false"/>
      <protection locked="true" hidden="false"/>
    </xf>
    <xf numFmtId="164" fontId="0" fillId="0" borderId="3" xfId="102" applyFont="true" applyBorder="true" applyAlignment="true" applyProtection="true">
      <alignment horizontal="center" vertical="center" textRotation="0" wrapText="true" indent="0" shrinkToFit="false"/>
      <protection locked="true" hidden="false"/>
    </xf>
    <xf numFmtId="164" fontId="25" fillId="0" borderId="25" xfId="102" applyFont="true" applyBorder="true" applyAlignment="true" applyProtection="true">
      <alignment horizontal="center" vertical="center" textRotation="0" wrapText="true" indent="0" shrinkToFit="false"/>
      <protection locked="true" hidden="false"/>
    </xf>
    <xf numFmtId="164" fontId="0" fillId="0" borderId="0" xfId="0" applyFont="true" applyBorder="false" applyAlignment="true" applyProtection="false">
      <alignment horizontal="general" vertical="top" textRotation="0" wrapText="false" indent="0" shrinkToFit="false"/>
      <protection locked="true" hidden="false"/>
    </xf>
    <xf numFmtId="164" fontId="0" fillId="0" borderId="24" xfId="0" applyFont="true" applyBorder="true" applyAlignment="true" applyProtection="false">
      <alignment horizontal="general" vertical="center" textRotation="0" wrapText="true" indent="0" shrinkToFit="false"/>
      <protection locked="true" hidden="false"/>
    </xf>
    <xf numFmtId="164" fontId="0" fillId="11" borderId="24" xfId="102" applyFont="true" applyBorder="true" applyAlignment="true" applyProtection="true">
      <alignment horizontal="left" vertical="center" textRotation="0" wrapText="true" indent="0" shrinkToFit="false"/>
      <protection locked="true" hidden="false"/>
    </xf>
    <xf numFmtId="164" fontId="0" fillId="0" borderId="25" xfId="0" applyFont="true" applyBorder="true" applyAlignment="true" applyProtection="false">
      <alignment horizontal="center" vertical="center" textRotation="0" wrapText="false" indent="0" shrinkToFit="false"/>
      <protection locked="true" hidden="false"/>
    </xf>
    <xf numFmtId="164" fontId="15" fillId="11" borderId="6" xfId="102" applyFont="true" applyBorder="true" applyAlignment="true" applyProtection="true">
      <alignment horizontal="left" vertical="center" textRotation="0" wrapText="true" indent="0" shrinkToFit="false"/>
      <protection locked="true" hidden="false"/>
    </xf>
    <xf numFmtId="164" fontId="0" fillId="0" borderId="7" xfId="102" applyFont="true" applyBorder="true" applyAlignment="true" applyProtection="true">
      <alignment horizontal="center" vertical="center" textRotation="0" wrapText="true" indent="0" shrinkToFit="false"/>
      <protection locked="true" hidden="false"/>
    </xf>
    <xf numFmtId="164" fontId="0" fillId="0" borderId="26" xfId="0" applyFont="true" applyBorder="true" applyAlignment="true" applyProtection="false">
      <alignment horizontal="center" vertical="center" textRotation="0" wrapText="false" indent="0" shrinkToFit="false"/>
      <protection locked="true" hidden="false"/>
    </xf>
    <xf numFmtId="164" fontId="28" fillId="10" borderId="58" xfId="75" applyFont="true" applyBorder="true" applyAlignment="true" applyProtection="false">
      <alignment horizontal="center" vertical="center" textRotation="0" wrapText="true" indent="0" shrinkToFit="false"/>
      <protection locked="true" hidden="false"/>
    </xf>
    <xf numFmtId="164" fontId="28" fillId="10" borderId="59" xfId="75" applyFont="true" applyBorder="true" applyAlignment="true" applyProtection="false">
      <alignment horizontal="center" vertical="center" textRotation="0" wrapText="true" indent="0" shrinkToFit="false"/>
      <protection locked="true" hidden="false"/>
    </xf>
    <xf numFmtId="164" fontId="28" fillId="10" borderId="60" xfId="75" applyFont="true" applyBorder="true" applyAlignment="true" applyProtection="false">
      <alignment horizontal="center" vertical="center" textRotation="0" wrapText="true" indent="0" shrinkToFit="false"/>
      <protection locked="true" hidden="false"/>
    </xf>
    <xf numFmtId="164" fontId="27" fillId="0" borderId="28" xfId="75" applyFont="true" applyBorder="true" applyAlignment="true" applyProtection="false">
      <alignment horizontal="center" vertical="center" textRotation="0" wrapText="true" indent="0" shrinkToFit="false"/>
      <protection locked="true" hidden="false"/>
    </xf>
    <xf numFmtId="164" fontId="27" fillId="0" borderId="2" xfId="75" applyFont="true" applyBorder="true" applyAlignment="true" applyProtection="false">
      <alignment horizontal="center" vertical="center" textRotation="0" wrapText="true" indent="0" shrinkToFit="false"/>
      <protection locked="true" hidden="false"/>
    </xf>
    <xf numFmtId="164" fontId="27" fillId="0" borderId="56" xfId="75" applyFont="true" applyBorder="true" applyAlignment="true" applyProtection="false">
      <alignment horizontal="center" vertical="center" textRotation="0" wrapText="true" indent="0" shrinkToFit="false"/>
      <protection locked="true" hidden="false"/>
    </xf>
    <xf numFmtId="164" fontId="25" fillId="11" borderId="4" xfId="75" applyFont="true" applyBorder="true" applyAlignment="true" applyProtection="false">
      <alignment horizontal="center" vertical="center" textRotation="0" wrapText="true" indent="0" shrinkToFit="false"/>
      <protection locked="true" hidden="false"/>
    </xf>
    <xf numFmtId="170" fontId="25" fillId="11" borderId="10" xfId="0" applyFont="true" applyBorder="true" applyAlignment="true" applyProtection="false">
      <alignment horizontal="center" vertical="center" textRotation="0" wrapText="false" indent="0" shrinkToFit="false"/>
      <protection locked="true" hidden="false"/>
    </xf>
    <xf numFmtId="164" fontId="52" fillId="0" borderId="0" xfId="75" applyFont="true" applyBorder="false" applyAlignment="true" applyProtection="false">
      <alignment horizontal="general" vertical="bottom" textRotation="0" wrapText="true" indent="0" shrinkToFit="false"/>
      <protection locked="true" hidden="false"/>
    </xf>
    <xf numFmtId="164" fontId="22" fillId="0" borderId="0" xfId="75" applyFont="true" applyBorder="false" applyAlignment="false" applyProtection="false">
      <alignment horizontal="general" vertical="bottom" textRotation="0" wrapText="false" indent="0" shrinkToFit="false"/>
      <protection locked="true" hidden="false"/>
    </xf>
    <xf numFmtId="170" fontId="25" fillId="11" borderId="8" xfId="0" applyFont="true" applyBorder="true" applyAlignment="true" applyProtection="false">
      <alignment horizontal="center" vertical="center" textRotation="0" wrapText="false" indent="0" shrinkToFit="false"/>
      <protection locked="true" hidden="false"/>
    </xf>
    <xf numFmtId="164" fontId="53" fillId="0" borderId="0" xfId="0" applyFont="true" applyBorder="false" applyAlignment="false" applyProtection="false">
      <alignment horizontal="general" vertical="bottom" textRotation="0" wrapText="false" indent="0" shrinkToFit="false"/>
      <protection locked="true" hidden="false"/>
    </xf>
    <xf numFmtId="170" fontId="25" fillId="10" borderId="17" xfId="75" applyFont="true" applyBorder="true" applyAlignment="true" applyProtection="false">
      <alignment horizontal="right" vertical="center" textRotation="0" wrapText="true" indent="0" shrinkToFit="false"/>
      <protection locked="true" hidden="false"/>
    </xf>
    <xf numFmtId="164" fontId="0" fillId="0" borderId="14" xfId="75" applyFont="true" applyBorder="true" applyAlignment="true" applyProtection="false">
      <alignment horizontal="center" vertical="center" textRotation="0" wrapText="true" indent="0" shrinkToFit="false"/>
      <protection locked="true" hidden="false"/>
    </xf>
    <xf numFmtId="164" fontId="25" fillId="10" borderId="2" xfId="0" applyFont="true" applyBorder="true" applyAlignment="true" applyProtection="false">
      <alignment horizontal="center" vertical="center" textRotation="0" wrapText="false" indent="0" shrinkToFit="false"/>
      <protection locked="true" hidden="false"/>
    </xf>
    <xf numFmtId="164" fontId="28" fillId="10" borderId="11" xfId="75" applyFont="true" applyBorder="true" applyAlignment="true" applyProtection="false">
      <alignment horizontal="center" vertical="center" textRotation="0" wrapText="true" indent="0" shrinkToFit="false"/>
      <protection locked="true" hidden="false"/>
    </xf>
    <xf numFmtId="164" fontId="27" fillId="0" borderId="40" xfId="75" applyFont="true" applyBorder="true" applyAlignment="true" applyProtection="false">
      <alignment horizontal="center" vertical="center" textRotation="0" wrapText="true" indent="0" shrinkToFit="false"/>
      <protection locked="true" hidden="false"/>
    </xf>
    <xf numFmtId="164" fontId="27" fillId="0" borderId="15" xfId="75" applyFont="true" applyBorder="true" applyAlignment="true" applyProtection="false">
      <alignment horizontal="center" vertical="center" textRotation="0" wrapText="true" indent="0" shrinkToFit="false"/>
      <protection locked="true" hidden="false"/>
    </xf>
    <xf numFmtId="164" fontId="27" fillId="0" borderId="61" xfId="75" applyFont="true" applyBorder="true" applyAlignment="true" applyProtection="false">
      <alignment horizontal="center" vertical="center" textRotation="0" wrapText="true" indent="0" shrinkToFit="false"/>
      <protection locked="true" hidden="false"/>
    </xf>
    <xf numFmtId="164" fontId="0" fillId="0" borderId="21" xfId="75" applyFont="true" applyBorder="true" applyAlignment="true" applyProtection="false">
      <alignment horizontal="center" vertical="center" textRotation="0" wrapText="true" indent="0" shrinkToFit="false"/>
      <protection locked="true" hidden="false"/>
    </xf>
    <xf numFmtId="164" fontId="0" fillId="0" borderId="39" xfId="0" applyFont="true" applyBorder="true" applyAlignment="true" applyProtection="false">
      <alignment horizontal="left" vertical="center" textRotation="0" wrapText="true" indent="0" shrinkToFit="false"/>
      <protection locked="true" hidden="false"/>
    </xf>
    <xf numFmtId="164" fontId="0" fillId="11" borderId="39" xfId="75" applyFont="true" applyBorder="true" applyAlignment="true" applyProtection="false">
      <alignment horizontal="center" vertical="center" textRotation="0" wrapText="true" indent="0" shrinkToFit="false"/>
      <protection locked="true" hidden="false"/>
    </xf>
    <xf numFmtId="164" fontId="25" fillId="11" borderId="39" xfId="75" applyFont="true" applyBorder="true" applyAlignment="true" applyProtection="false">
      <alignment horizontal="center" vertical="center" textRotation="0" wrapText="true" indent="0" shrinkToFit="false"/>
      <protection locked="true" hidden="false"/>
    </xf>
    <xf numFmtId="170" fontId="15" fillId="11" borderId="22" xfId="0" applyFont="true" applyBorder="true" applyAlignment="true" applyProtection="false">
      <alignment horizontal="center" vertical="center" textRotation="0" wrapText="false" indent="0" shrinkToFit="false"/>
      <protection locked="true" hidden="false"/>
    </xf>
    <xf numFmtId="170" fontId="0" fillId="0" borderId="30" xfId="75" applyFont="true" applyBorder="true" applyAlignment="true" applyProtection="false">
      <alignment horizontal="center" vertical="center" textRotation="0" wrapText="true" indent="0" shrinkToFit="false"/>
      <protection locked="true" hidden="false"/>
    </xf>
    <xf numFmtId="170" fontId="15" fillId="11" borderId="8" xfId="0" applyFont="true" applyBorder="true" applyAlignment="true" applyProtection="false">
      <alignment horizontal="center" vertical="center" textRotation="0" wrapText="false" indent="0" shrinkToFit="false"/>
      <protection locked="true" hidden="false"/>
    </xf>
    <xf numFmtId="164" fontId="0" fillId="0" borderId="8" xfId="75" applyFont="true" applyBorder="true" applyAlignment="true" applyProtection="false">
      <alignment horizontal="center" vertical="center" textRotation="0" wrapText="true" indent="0" shrinkToFit="false"/>
      <protection locked="true" hidden="false"/>
    </xf>
    <xf numFmtId="164" fontId="28" fillId="10" borderId="9" xfId="75" applyFont="true" applyBorder="true" applyAlignment="true" applyProtection="false">
      <alignment horizontal="center" vertical="center" textRotation="0" wrapText="true" indent="0" shrinkToFit="false"/>
      <protection locked="true" hidden="false"/>
    </xf>
    <xf numFmtId="164" fontId="28" fillId="10" borderId="42" xfId="75" applyFont="true" applyBorder="true" applyAlignment="true" applyProtection="false">
      <alignment horizontal="center" vertical="center" textRotation="0" wrapText="true" indent="0" shrinkToFit="false"/>
      <protection locked="true" hidden="false"/>
    </xf>
    <xf numFmtId="170" fontId="15" fillId="11" borderId="10" xfId="0" applyFont="true" applyBorder="true" applyAlignment="true" applyProtection="false">
      <alignment horizontal="center" vertical="center" textRotation="0" wrapText="false" indent="0" shrinkToFit="false"/>
      <protection locked="true" hidden="false"/>
    </xf>
    <xf numFmtId="164" fontId="15" fillId="0" borderId="3" xfId="0" applyFont="true" applyBorder="true" applyAlignment="true" applyProtection="false">
      <alignment horizontal="left" vertical="center" textRotation="0" wrapText="true" indent="0" shrinkToFit="false"/>
      <protection locked="true" hidden="false"/>
    </xf>
    <xf numFmtId="164" fontId="0" fillId="11" borderId="3" xfId="75" applyFont="true" applyBorder="true" applyAlignment="true" applyProtection="false">
      <alignment horizontal="center" vertical="center" textRotation="0" wrapText="true" indent="0" shrinkToFit="false"/>
      <protection locked="true" hidden="false"/>
    </xf>
    <xf numFmtId="164" fontId="25" fillId="11" borderId="3" xfId="75" applyFont="true" applyBorder="true" applyAlignment="true" applyProtection="false">
      <alignment horizontal="center" vertical="center" textRotation="0" wrapText="true" indent="0" shrinkToFit="false"/>
      <protection locked="true" hidden="false"/>
    </xf>
    <xf numFmtId="170" fontId="15" fillId="11" borderId="14" xfId="0" applyFont="true" applyBorder="true" applyAlignment="true" applyProtection="false">
      <alignment horizontal="center" vertical="center" textRotation="0" wrapText="false" indent="0" shrinkToFit="false"/>
      <protection locked="true" hidden="false"/>
    </xf>
    <xf numFmtId="164" fontId="0" fillId="0" borderId="13" xfId="75" applyFont="true" applyBorder="true" applyAlignment="true" applyProtection="false">
      <alignment horizontal="center" vertical="center" textRotation="0" wrapText="true" indent="0" shrinkToFit="false"/>
      <protection locked="true" hidden="false"/>
    </xf>
    <xf numFmtId="164" fontId="26" fillId="0" borderId="0" xfId="0" applyFont="true" applyBorder="true" applyAlignment="true" applyProtection="false">
      <alignment horizontal="center" vertical="bottom" textRotation="0" wrapText="false" indent="0" shrinkToFit="false"/>
      <protection locked="true" hidden="false"/>
    </xf>
    <xf numFmtId="164" fontId="28" fillId="10" borderId="52" xfId="75" applyFont="true" applyBorder="true" applyAlignment="true" applyProtection="false">
      <alignment horizontal="center" vertical="center" textRotation="0" wrapText="true" indent="0" shrinkToFit="false"/>
      <protection locked="true" hidden="false"/>
    </xf>
    <xf numFmtId="164" fontId="27" fillId="0" borderId="62" xfId="75" applyFont="true" applyBorder="true" applyAlignment="true" applyProtection="false">
      <alignment horizontal="center" vertical="center" textRotation="0" wrapText="true" indent="0" shrinkToFit="false"/>
      <protection locked="true" hidden="false"/>
    </xf>
    <xf numFmtId="164" fontId="28" fillId="0" borderId="41" xfId="75" applyFont="true" applyBorder="true" applyAlignment="true" applyProtection="false">
      <alignment horizontal="center" vertical="center" textRotation="0" wrapText="true" indent="0" shrinkToFit="false"/>
      <protection locked="true" hidden="false"/>
    </xf>
    <xf numFmtId="164" fontId="25" fillId="0" borderId="17" xfId="0" applyFont="true" applyBorder="true" applyAlignment="true" applyProtection="false">
      <alignment horizontal="center" vertical="center" textRotation="0" wrapText="false" indent="0" shrinkToFit="false"/>
      <protection locked="true" hidden="false"/>
    </xf>
    <xf numFmtId="164" fontId="0" fillId="0" borderId="2" xfId="0" applyFont="true" applyBorder="true" applyAlignment="true" applyProtection="false">
      <alignment horizontal="left" vertical="center" textRotation="0" wrapText="true" indent="0" shrinkToFit="false"/>
      <protection locked="true" hidden="false"/>
    </xf>
    <xf numFmtId="164" fontId="25" fillId="0" borderId="57" xfId="0" applyFont="true" applyBorder="true" applyAlignment="true" applyProtection="false">
      <alignment horizontal="center" vertical="center" textRotation="0" wrapText="false" indent="0" shrinkToFit="false"/>
      <protection locked="true" hidden="false"/>
    </xf>
    <xf numFmtId="170" fontId="0" fillId="11" borderId="3" xfId="0" applyFont="true" applyBorder="true" applyAlignment="true" applyProtection="false">
      <alignment horizontal="center" vertical="center" textRotation="0" wrapText="true" indent="0" shrinkToFit="false"/>
      <protection locked="true" hidden="false"/>
    </xf>
    <xf numFmtId="164" fontId="54" fillId="11" borderId="4" xfId="0" applyFont="true" applyBorder="true" applyAlignment="true" applyProtection="false">
      <alignment horizontal="center" vertical="center" textRotation="0" wrapText="true" indent="0" shrinkToFit="false"/>
      <protection locked="true" hidden="false"/>
    </xf>
    <xf numFmtId="164" fontId="25" fillId="0" borderId="63" xfId="0" applyFont="true" applyBorder="true" applyAlignment="true" applyProtection="false">
      <alignment horizontal="center" vertical="center" textRotation="0" wrapText="false" indent="0" shrinkToFit="false"/>
      <protection locked="true" hidden="false"/>
    </xf>
    <xf numFmtId="164" fontId="54" fillId="11" borderId="3" xfId="0" applyFont="true" applyBorder="true" applyAlignment="true" applyProtection="false">
      <alignment horizontal="center" vertical="center" textRotation="0" wrapText="true" indent="0" shrinkToFit="false"/>
      <protection locked="true" hidden="false"/>
    </xf>
    <xf numFmtId="164" fontId="0" fillId="11" borderId="13" xfId="0" applyFont="true" applyBorder="true" applyAlignment="true" applyProtection="false">
      <alignment horizontal="center" vertical="center" textRotation="0" wrapText="true" indent="0" shrinkToFit="false"/>
      <protection locked="true" hidden="false"/>
    </xf>
    <xf numFmtId="164" fontId="55" fillId="11" borderId="3" xfId="0" applyFont="true" applyBorder="true" applyAlignment="true" applyProtection="false">
      <alignment horizontal="center" vertical="center" textRotation="0" wrapText="true" indent="0" shrinkToFit="false"/>
      <protection locked="true" hidden="false"/>
    </xf>
    <xf numFmtId="164" fontId="25" fillId="0" borderId="62" xfId="0" applyFont="true" applyBorder="true" applyAlignment="true" applyProtection="false">
      <alignment horizontal="center" vertical="center" textRotation="0" wrapText="false" indent="0" shrinkToFit="false"/>
      <protection locked="true" hidden="false"/>
    </xf>
    <xf numFmtId="164" fontId="54" fillId="0" borderId="0" xfId="0" applyFont="true" applyBorder="false" applyAlignment="true" applyProtection="false">
      <alignment horizontal="general" vertical="bottom" textRotation="0" wrapText="tru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25" fillId="10" borderId="2" xfId="76" applyFont="true" applyBorder="true" applyAlignment="true" applyProtection="false">
      <alignment horizontal="center" vertical="center" textRotation="0" wrapText="false" indent="0" shrinkToFit="false"/>
      <protection locked="true" hidden="false"/>
    </xf>
    <xf numFmtId="164" fontId="28" fillId="10" borderId="9" xfId="82" applyFont="true" applyBorder="true" applyAlignment="true" applyProtection="false">
      <alignment horizontal="center" vertical="center" textRotation="0" wrapText="true" indent="0" shrinkToFit="false"/>
      <protection locked="true" hidden="false"/>
    </xf>
    <xf numFmtId="164" fontId="28" fillId="10" borderId="4" xfId="0" applyFont="true" applyBorder="true" applyAlignment="true" applyProtection="false">
      <alignment horizontal="center" vertical="center" textRotation="0" wrapText="true" indent="0" shrinkToFit="false"/>
      <protection locked="true" hidden="false"/>
    </xf>
    <xf numFmtId="164" fontId="28" fillId="10" borderId="4" xfId="82" applyFont="true" applyBorder="true" applyAlignment="true" applyProtection="false">
      <alignment horizontal="center" vertical="center" textRotation="0" wrapText="true" indent="0" shrinkToFit="false"/>
      <protection locked="true" hidden="false"/>
    </xf>
    <xf numFmtId="164" fontId="29" fillId="11" borderId="4" xfId="0" applyFont="true" applyBorder="true" applyAlignment="false" applyProtection="false">
      <alignment horizontal="general" vertical="bottom" textRotation="0" wrapText="false" indent="0" shrinkToFit="false"/>
      <protection locked="true" hidden="false"/>
    </xf>
    <xf numFmtId="164" fontId="0" fillId="11" borderId="0" xfId="0" applyFont="false" applyBorder="false" applyAlignment="false" applyProtection="false">
      <alignment horizontal="general" vertical="bottom" textRotation="0" wrapText="false" indent="0" shrinkToFit="false"/>
      <protection locked="true" hidden="false"/>
    </xf>
    <xf numFmtId="164" fontId="58" fillId="0" borderId="6" xfId="75" applyFont="true" applyBorder="true" applyAlignment="true" applyProtection="true">
      <alignment horizontal="center" vertical="center" textRotation="0" wrapText="true" indent="0" shrinkToFit="false"/>
      <protection locked="true" hidden="false"/>
    </xf>
    <xf numFmtId="164" fontId="58" fillId="0" borderId="7" xfId="75" applyFont="true" applyBorder="true" applyAlignment="true" applyProtection="true">
      <alignment horizontal="center" vertical="center" textRotation="0" wrapText="true" indent="0" shrinkToFit="false"/>
      <protection locked="true" hidden="false"/>
    </xf>
    <xf numFmtId="164" fontId="0" fillId="0" borderId="7" xfId="0" applyFont="false" applyBorder="true" applyAlignment="false" applyProtection="false">
      <alignment horizontal="general" vertical="bottom" textRotation="0" wrapText="false" indent="0" shrinkToFit="false"/>
      <protection locked="true" hidden="false"/>
    </xf>
    <xf numFmtId="164" fontId="29" fillId="11" borderId="18" xfId="0" applyFont="true" applyBorder="true" applyAlignment="true" applyProtection="false">
      <alignment horizontal="center" vertical="center" textRotation="0" wrapText="true" indent="0" shrinkToFit="false"/>
      <protection locked="true" hidden="false"/>
    </xf>
    <xf numFmtId="164" fontId="29" fillId="0" borderId="38" xfId="0" applyFont="true" applyBorder="true" applyAlignment="true" applyProtection="false">
      <alignment horizontal="general" vertical="center" textRotation="0" wrapText="true" indent="0" shrinkToFit="false"/>
      <protection locked="true" hidden="false"/>
    </xf>
    <xf numFmtId="164" fontId="29" fillId="0" borderId="38" xfId="76" applyFont="true" applyBorder="true" applyAlignment="true" applyProtection="false">
      <alignment horizontal="center" vertical="center" textRotation="0" wrapText="true" indent="0" shrinkToFit="false"/>
      <protection locked="true" hidden="false"/>
    </xf>
    <xf numFmtId="164" fontId="30" fillId="0" borderId="38" xfId="0" applyFont="true" applyBorder="true" applyAlignment="true" applyProtection="false">
      <alignment horizontal="center" vertical="center" textRotation="0" wrapText="false" indent="0" shrinkToFit="false"/>
      <protection locked="true" hidden="false"/>
    </xf>
    <xf numFmtId="167" fontId="5" fillId="0" borderId="19" xfId="17" applyFont="true" applyBorder="true" applyAlignment="true" applyProtection="true">
      <alignment horizontal="center" vertical="center" textRotation="0" wrapText="true" indent="0" shrinkToFit="false"/>
      <protection locked="true" hidden="false"/>
    </xf>
    <xf numFmtId="167" fontId="1" fillId="0" borderId="37" xfId="17" applyFont="false" applyBorder="true" applyAlignment="true" applyProtection="true">
      <alignment horizontal="center" vertical="center" textRotation="0" wrapText="true" indent="0" shrinkToFit="false"/>
      <protection locked="true" hidden="false"/>
    </xf>
    <xf numFmtId="164" fontId="59" fillId="0" borderId="64" xfId="76" applyFont="true" applyBorder="true" applyAlignment="true" applyProtection="false">
      <alignment horizontal="center" vertical="center" textRotation="0" wrapText="true" indent="0" shrinkToFit="false"/>
      <protection locked="true" hidden="false"/>
    </xf>
    <xf numFmtId="164" fontId="59" fillId="0" borderId="38" xfId="76" applyFont="true" applyBorder="true" applyAlignment="true" applyProtection="false">
      <alignment horizontal="center" vertical="center" textRotation="0" wrapText="true" indent="0" shrinkToFit="false"/>
      <protection locked="true" hidden="false"/>
    </xf>
    <xf numFmtId="164" fontId="22" fillId="0" borderId="38" xfId="76" applyFont="true" applyBorder="true" applyAlignment="true" applyProtection="false">
      <alignment horizontal="general" vertical="center" textRotation="0" wrapText="false" indent="0" shrinkToFit="false"/>
      <protection locked="true" hidden="false"/>
    </xf>
    <xf numFmtId="164" fontId="59" fillId="0" borderId="33" xfId="76" applyFont="true" applyBorder="true" applyAlignment="true" applyProtection="false">
      <alignment horizontal="center" vertical="center" textRotation="0" wrapText="true" indent="0" shrinkToFit="false"/>
      <protection locked="true" hidden="false"/>
    </xf>
    <xf numFmtId="164" fontId="28" fillId="0" borderId="20" xfId="75" applyFont="true" applyBorder="true" applyAlignment="true" applyProtection="false">
      <alignment horizontal="center" vertical="center" textRotation="0" wrapText="true" indent="0" shrinkToFit="false"/>
      <protection locked="true" hidden="false"/>
    </xf>
    <xf numFmtId="164" fontId="25" fillId="10" borderId="18" xfId="76" applyFont="true" applyBorder="true" applyAlignment="true" applyProtection="false">
      <alignment horizontal="center" vertical="center" textRotation="0" wrapText="true" indent="0" shrinkToFit="false"/>
      <protection locked="true" hidden="false"/>
    </xf>
    <xf numFmtId="164" fontId="25" fillId="10" borderId="38" xfId="76" applyFont="true" applyBorder="true" applyAlignment="true" applyProtection="false">
      <alignment horizontal="center" vertical="center" textRotation="0" wrapText="true" indent="0" shrinkToFit="false"/>
      <protection locked="true" hidden="false"/>
    </xf>
    <xf numFmtId="164" fontId="25" fillId="10" borderId="20" xfId="76" applyFont="true" applyBorder="true" applyAlignment="true" applyProtection="false">
      <alignment horizontal="center" vertical="center" textRotation="0" wrapText="true" indent="0" shrinkToFit="false"/>
      <protection locked="true" hidden="false"/>
    </xf>
    <xf numFmtId="170" fontId="0" fillId="0" borderId="0" xfId="0" applyFont="false" applyBorder="false" applyAlignment="false" applyProtection="false">
      <alignment horizontal="general" vertical="bottom" textRotation="0" wrapText="false" indent="0" shrinkToFit="false"/>
      <protection locked="true" hidden="false"/>
    </xf>
    <xf numFmtId="164" fontId="0" fillId="0" borderId="21" xfId="76" applyFont="true" applyBorder="true" applyAlignment="true" applyProtection="false">
      <alignment horizontal="left" vertical="center" textRotation="0" wrapText="true" indent="0" shrinkToFit="false"/>
      <protection locked="true" hidden="false"/>
    </xf>
    <xf numFmtId="164" fontId="0" fillId="0" borderId="39" xfId="76" applyFont="true" applyBorder="true" applyAlignment="true" applyProtection="false">
      <alignment horizontal="center" vertical="center" textRotation="0" wrapText="true" indent="0" shrinkToFit="false"/>
      <protection locked="true" hidden="false"/>
    </xf>
    <xf numFmtId="164" fontId="25" fillId="0" borderId="23" xfId="76" applyFont="true" applyBorder="true" applyAlignment="true" applyProtection="false">
      <alignment horizontal="center" vertical="center" textRotation="0" wrapText="true" indent="0" shrinkToFit="false"/>
      <protection locked="true" hidden="false"/>
    </xf>
    <xf numFmtId="164" fontId="0" fillId="0" borderId="24" xfId="76" applyFont="true" applyBorder="true" applyAlignment="true" applyProtection="false">
      <alignment horizontal="left" vertical="center" textRotation="0" wrapText="true" indent="0" shrinkToFit="false"/>
      <protection locked="true" hidden="false"/>
    </xf>
    <xf numFmtId="164" fontId="0" fillId="0" borderId="3" xfId="76" applyFont="true" applyBorder="true" applyAlignment="true" applyProtection="false">
      <alignment horizontal="center" vertical="center" textRotation="0" wrapText="true" indent="0" shrinkToFit="false"/>
      <protection locked="true" hidden="false"/>
    </xf>
    <xf numFmtId="164" fontId="25" fillId="0" borderId="25" xfId="76" applyFont="true" applyBorder="true" applyAlignment="true" applyProtection="false">
      <alignment horizontal="center" vertical="center" textRotation="0" wrapText="true" indent="0" shrinkToFit="false"/>
      <protection locked="true" hidden="false"/>
    </xf>
    <xf numFmtId="164" fontId="0" fillId="0" borderId="6" xfId="76" applyFont="true" applyBorder="true" applyAlignment="true" applyProtection="false">
      <alignment horizontal="left" vertical="center" textRotation="0" wrapText="true" indent="0" shrinkToFit="false"/>
      <protection locked="true" hidden="false"/>
    </xf>
    <xf numFmtId="164" fontId="0" fillId="0" borderId="7" xfId="76" applyFont="true" applyBorder="true" applyAlignment="true" applyProtection="false">
      <alignment horizontal="center" vertical="center" textRotation="0" wrapText="true" indent="0" shrinkToFit="false"/>
      <protection locked="true" hidden="false"/>
    </xf>
    <xf numFmtId="164" fontId="25" fillId="0" borderId="26" xfId="76" applyFont="true" applyBorder="true" applyAlignment="true" applyProtection="false">
      <alignment horizontal="center" vertical="center" textRotation="0" wrapText="true" indent="0" shrinkToFit="false"/>
      <protection locked="true" hidden="false"/>
    </xf>
    <xf numFmtId="164" fontId="59" fillId="0" borderId="0" xfId="76" applyFont="true" applyBorder="false" applyAlignment="true" applyProtection="false">
      <alignment horizontal="center" vertical="center" textRotation="0" wrapText="true" indent="0" shrinkToFit="false"/>
      <protection locked="true" hidden="false"/>
    </xf>
    <xf numFmtId="164" fontId="30" fillId="0" borderId="0" xfId="76" applyFont="true" applyBorder="false" applyAlignment="true" applyProtection="false">
      <alignment horizontal="center" vertical="center" textRotation="0" wrapText="true" indent="0" shrinkToFit="false"/>
      <protection locked="true" hidden="false"/>
    </xf>
    <xf numFmtId="164" fontId="30" fillId="0" borderId="0" xfId="76" applyFont="true" applyBorder="true" applyAlignment="true" applyProtection="false">
      <alignment horizontal="left" vertical="center" textRotation="0" wrapText="true" indent="0" shrinkToFit="false"/>
      <protection locked="true" hidden="false"/>
    </xf>
    <xf numFmtId="164" fontId="28" fillId="0" borderId="0" xfId="76" applyFont="true" applyBorder="true" applyAlignment="true" applyProtection="false">
      <alignment horizontal="center" vertical="center" textRotation="0" wrapText="true" indent="0" shrinkToFit="false"/>
      <protection locked="true" hidden="false"/>
    </xf>
    <xf numFmtId="164" fontId="27" fillId="10" borderId="57" xfId="75" applyFont="true" applyBorder="true" applyAlignment="true" applyProtection="false">
      <alignment horizontal="center" vertical="center" textRotation="0" wrapText="true" indent="0" shrinkToFit="false"/>
      <protection locked="true" hidden="false"/>
    </xf>
    <xf numFmtId="164" fontId="27" fillId="10" borderId="10" xfId="75" applyFont="true" applyBorder="true" applyAlignment="true" applyProtection="false">
      <alignment horizontal="center" vertical="center" textRotation="0" wrapText="true" indent="0" shrinkToFit="false"/>
      <protection locked="true" hidden="false"/>
    </xf>
    <xf numFmtId="164" fontId="27" fillId="10" borderId="11" xfId="75" applyFont="true" applyBorder="true" applyAlignment="true" applyProtection="false">
      <alignment horizontal="center" vertical="center" textRotation="0" wrapText="true" indent="0" shrinkToFit="false"/>
      <protection locked="true" hidden="false"/>
    </xf>
    <xf numFmtId="164" fontId="27" fillId="10" borderId="12" xfId="75" applyFont="true" applyBorder="true" applyAlignment="true" applyProtection="false">
      <alignment horizontal="center" vertical="center" textRotation="0" wrapText="true" indent="0" shrinkToFit="false"/>
      <protection locked="true" hidden="false"/>
    </xf>
    <xf numFmtId="164" fontId="27" fillId="10" borderId="42" xfId="75" applyFont="true" applyBorder="true" applyAlignment="true" applyProtection="false">
      <alignment horizontal="center" vertical="center" textRotation="0" wrapText="true" indent="0" shrinkToFit="false"/>
      <protection locked="true" hidden="false"/>
    </xf>
    <xf numFmtId="164" fontId="27" fillId="0" borderId="65" xfId="75" applyFont="true" applyBorder="true" applyAlignment="true" applyProtection="false">
      <alignment horizontal="center" vertical="center" textRotation="0" wrapText="true" indent="0" shrinkToFit="false"/>
      <protection locked="true" hidden="false"/>
    </xf>
    <xf numFmtId="164" fontId="0" fillId="0" borderId="4" xfId="0" applyFont="true" applyBorder="true" applyAlignment="true" applyProtection="false">
      <alignment horizontal="left" vertical="center" textRotation="0" wrapText="false" indent="0" shrinkToFit="false"/>
      <protection locked="true" hidden="false"/>
    </xf>
    <xf numFmtId="164" fontId="25" fillId="0" borderId="4" xfId="0" applyFont="true" applyBorder="true" applyAlignment="true" applyProtection="false">
      <alignment horizontal="center" vertical="center" textRotation="0" wrapText="false" indent="0" shrinkToFit="false"/>
      <protection locked="true" hidden="false"/>
    </xf>
    <xf numFmtId="164" fontId="0" fillId="0" borderId="62" xfId="0" applyFont="true" applyBorder="true" applyAlignment="true" applyProtection="false">
      <alignment horizontal="center" vertical="center" textRotation="0" wrapText="false" indent="0" shrinkToFit="false"/>
      <protection locked="true" hidden="false"/>
    </xf>
    <xf numFmtId="164" fontId="0" fillId="0" borderId="15" xfId="0" applyFont="true" applyBorder="true" applyAlignment="true" applyProtection="false">
      <alignment horizontal="left" vertical="center" textRotation="0" wrapText="false" indent="0" shrinkToFit="false"/>
      <protection locked="true" hidden="false"/>
    </xf>
    <xf numFmtId="164" fontId="25" fillId="0" borderId="15" xfId="0" applyFont="true" applyBorder="true" applyAlignment="true" applyProtection="false">
      <alignment horizontal="center" vertical="center" textRotation="0" wrapText="false" indent="0" shrinkToFit="false"/>
      <protection locked="true" hidden="false"/>
    </xf>
    <xf numFmtId="164" fontId="0" fillId="11" borderId="16" xfId="0" applyFont="true" applyBorder="true" applyAlignment="true" applyProtection="false">
      <alignment horizontal="center" vertical="center" textRotation="0" wrapText="true" indent="0" shrinkToFit="false"/>
      <protection locked="true" hidden="false"/>
    </xf>
    <xf numFmtId="164" fontId="0" fillId="0" borderId="18" xfId="75" applyFont="true" applyBorder="true" applyAlignment="true" applyProtection="false">
      <alignment horizontal="left" vertical="center" textRotation="0" wrapText="true" indent="0" shrinkToFit="false"/>
      <protection locked="true" hidden="false"/>
    </xf>
    <xf numFmtId="164" fontId="27" fillId="10" borderId="9" xfId="75" applyFont="true" applyBorder="true" applyAlignment="true" applyProtection="false">
      <alignment horizontal="center" vertical="center" textRotation="0" wrapText="true" indent="0" shrinkToFit="false"/>
      <protection locked="true" hidden="false"/>
    </xf>
    <xf numFmtId="164" fontId="27" fillId="11" borderId="4" xfId="75" applyFont="true" applyBorder="true" applyAlignment="true" applyProtection="false">
      <alignment horizontal="center" vertical="center" textRotation="0" wrapText="true" indent="0" shrinkToFit="false"/>
      <protection locked="true" hidden="false"/>
    </xf>
    <xf numFmtId="164" fontId="0" fillId="0" borderId="4" xfId="0" applyFont="true" applyBorder="true" applyAlignment="true" applyProtection="false">
      <alignment horizontal="center" vertical="center" textRotation="0" wrapText="false" indent="0" shrinkToFit="false"/>
      <protection locked="true" hidden="false"/>
    </xf>
    <xf numFmtId="170" fontId="0" fillId="0" borderId="10" xfId="0" applyFont="true" applyBorder="true" applyAlignment="true" applyProtection="false">
      <alignment horizontal="center" vertical="center" textRotation="0" wrapText="false" indent="0" shrinkToFit="false"/>
      <protection locked="true" hidden="false"/>
    </xf>
    <xf numFmtId="164" fontId="35" fillId="0" borderId="3" xfId="0" applyFont="true" applyBorder="true" applyAlignment="false" applyProtection="false">
      <alignment horizontal="general" vertical="bottom" textRotation="0" wrapText="false" indent="0" shrinkToFit="false"/>
      <protection locked="true" hidden="false"/>
    </xf>
    <xf numFmtId="164" fontId="0" fillId="0" borderId="3" xfId="0" applyFont="true" applyBorder="true" applyAlignment="true" applyProtection="false">
      <alignment horizontal="center" vertical="center" textRotation="0" wrapText="false" indent="0" shrinkToFit="false"/>
      <protection locked="true" hidden="false"/>
    </xf>
    <xf numFmtId="170" fontId="0" fillId="0" borderId="14" xfId="0" applyFont="true" applyBorder="true" applyAlignment="true" applyProtection="false">
      <alignment horizontal="center" vertical="center" textRotation="0" wrapText="false" indent="0" shrinkToFit="false"/>
      <protection locked="true" hidden="false"/>
    </xf>
    <xf numFmtId="164" fontId="60" fillId="0" borderId="3" xfId="0" applyFont="true" applyBorder="true" applyAlignment="false" applyProtection="false">
      <alignment horizontal="general" vertical="bottom" textRotation="0" wrapText="false" indent="0" shrinkToFit="false"/>
      <protection locked="true" hidden="false"/>
    </xf>
    <xf numFmtId="164" fontId="0" fillId="0" borderId="15" xfId="0" applyFont="true" applyBorder="true" applyAlignment="true" applyProtection="false">
      <alignment horizontal="center" vertical="center" textRotation="0" wrapText="false" indent="0" shrinkToFit="false"/>
      <protection locked="true" hidden="false"/>
    </xf>
    <xf numFmtId="170" fontId="0" fillId="0" borderId="45" xfId="0" applyFont="true" applyBorder="true" applyAlignment="true" applyProtection="false">
      <alignment horizontal="center" vertical="center" textRotation="0" wrapText="false" indent="0" shrinkToFit="false"/>
      <protection locked="true" hidden="false"/>
    </xf>
    <xf numFmtId="170" fontId="0" fillId="11" borderId="2" xfId="0" applyFont="true" applyBorder="true" applyAlignment="true" applyProtection="false">
      <alignment horizontal="center" vertical="center" textRotation="0" wrapText="true" indent="0" shrinkToFit="false"/>
      <protection locked="true" hidden="false"/>
    </xf>
    <xf numFmtId="170" fontId="0" fillId="0" borderId="0" xfId="0" applyFont="true" applyBorder="false" applyAlignment="false" applyProtection="false">
      <alignment horizontal="general" vertical="bottom" textRotation="0" wrapText="false" indent="0" shrinkToFit="false"/>
      <protection locked="true" hidden="false"/>
    </xf>
    <xf numFmtId="164" fontId="0" fillId="0" borderId="45" xfId="75" applyFont="true" applyBorder="true" applyAlignment="true" applyProtection="false">
      <alignment horizontal="center" vertical="center" textRotation="0" wrapText="true" indent="0" shrinkToFit="false"/>
      <protection locked="true" hidden="false"/>
    </xf>
    <xf numFmtId="164" fontId="0" fillId="0" borderId="62" xfId="75" applyFont="true" applyBorder="true" applyAlignment="true" applyProtection="false">
      <alignment horizontal="left" vertical="center" textRotation="0" wrapText="true" indent="0" shrinkToFit="false"/>
      <protection locked="true" hidden="false"/>
    </xf>
    <xf numFmtId="164" fontId="25" fillId="0" borderId="66" xfId="75" applyFont="true" applyBorder="true" applyAlignment="true" applyProtection="false">
      <alignment horizontal="center" vertical="center" textRotation="0" wrapText="true" indent="0" shrinkToFit="false"/>
      <protection locked="true" hidden="false"/>
    </xf>
    <xf numFmtId="164" fontId="0" fillId="0" borderId="19" xfId="75" applyFont="true" applyBorder="true" applyAlignment="true" applyProtection="false">
      <alignment horizontal="center" vertical="center" textRotation="0" wrapText="true" indent="0" shrinkToFit="false"/>
      <protection locked="true" hidden="false"/>
    </xf>
    <xf numFmtId="164" fontId="40" fillId="0" borderId="24" xfId="75" applyFont="true" applyBorder="true" applyAlignment="true" applyProtection="false">
      <alignment horizontal="left" vertical="center" textRotation="0" wrapText="true" indent="0" shrinkToFit="false"/>
      <protection locked="true" hidden="false"/>
    </xf>
    <xf numFmtId="164" fontId="0" fillId="0" borderId="6" xfId="0" applyFont="true" applyBorder="true" applyAlignment="true" applyProtection="false">
      <alignment horizontal="left" vertical="bottom" textRotation="0" wrapText="true" indent="0" shrinkToFit="false"/>
      <protection locked="true" hidden="false"/>
    </xf>
    <xf numFmtId="164" fontId="27" fillId="10" borderId="27" xfId="75" applyFont="true" applyBorder="true" applyAlignment="true" applyProtection="false">
      <alignment horizontal="center" vertical="center" textRotation="0" wrapText="true" indent="0" shrinkToFit="false"/>
      <protection locked="true" hidden="false"/>
    </xf>
    <xf numFmtId="164" fontId="27" fillId="10" borderId="48" xfId="75" applyFont="true" applyBorder="true" applyAlignment="true" applyProtection="false">
      <alignment horizontal="center" vertical="center" textRotation="0" wrapText="true" indent="0" shrinkToFit="false"/>
      <protection locked="true" hidden="false"/>
    </xf>
    <xf numFmtId="164" fontId="27" fillId="10" borderId="29" xfId="75" applyFont="true" applyBorder="true" applyAlignment="true" applyProtection="false">
      <alignment horizontal="center" vertical="center" textRotation="0" wrapText="true" indent="0" shrinkToFit="false"/>
      <protection locked="true" hidden="false"/>
    </xf>
    <xf numFmtId="164" fontId="27" fillId="0" borderId="17" xfId="75" applyFont="true" applyBorder="true" applyAlignment="true" applyProtection="false">
      <alignment horizontal="center" vertical="center" textRotation="0" wrapText="true" indent="0" shrinkToFit="false"/>
      <protection locked="true" hidden="false"/>
    </xf>
    <xf numFmtId="164" fontId="0" fillId="0" borderId="57" xfId="75" applyFont="true" applyBorder="true" applyAlignment="true" applyProtection="false">
      <alignment horizontal="center" vertical="center" textRotation="0" wrapText="true" indent="0" shrinkToFit="false"/>
      <protection locked="true" hidden="false"/>
    </xf>
    <xf numFmtId="164" fontId="25" fillId="0" borderId="39" xfId="0" applyFont="true" applyBorder="true" applyAlignment="true" applyProtection="false">
      <alignment horizontal="left" vertical="center" textRotation="0" wrapText="true" indent="0" shrinkToFit="false"/>
      <protection locked="true" hidden="false"/>
    </xf>
    <xf numFmtId="164" fontId="0" fillId="0" borderId="63" xfId="75" applyFont="true" applyBorder="true" applyAlignment="true" applyProtection="false">
      <alignment horizontal="center" vertical="center" textRotation="0" wrapText="true" indent="0" shrinkToFit="false"/>
      <protection locked="true" hidden="false"/>
    </xf>
    <xf numFmtId="170" fontId="25" fillId="11" borderId="3" xfId="0" applyFont="true" applyBorder="true" applyAlignment="true" applyProtection="false">
      <alignment horizontal="center" vertical="center" textRotation="0" wrapText="false" indent="0" shrinkToFit="false"/>
      <protection locked="true" hidden="false"/>
    </xf>
    <xf numFmtId="170" fontId="0" fillId="0" borderId="3" xfId="75" applyFont="true" applyBorder="true" applyAlignment="true" applyProtection="false">
      <alignment horizontal="center" vertical="center" textRotation="0" wrapText="true" indent="0" shrinkToFit="false"/>
      <protection locked="true" hidden="false"/>
    </xf>
    <xf numFmtId="164" fontId="0" fillId="0" borderId="62" xfId="75" applyFont="true" applyBorder="true" applyAlignment="true" applyProtection="false">
      <alignment horizontal="center" vertical="center" textRotation="0" wrapText="true" indent="0" shrinkToFit="false"/>
      <protection locked="true" hidden="false"/>
    </xf>
    <xf numFmtId="164" fontId="0" fillId="11" borderId="15" xfId="75" applyFont="true" applyBorder="true" applyAlignment="true" applyProtection="false">
      <alignment horizontal="center" vertical="center" textRotation="0" wrapText="true" indent="0" shrinkToFit="false"/>
      <protection locked="true" hidden="false"/>
    </xf>
    <xf numFmtId="164" fontId="25" fillId="11" borderId="15" xfId="75" applyFont="true" applyBorder="true" applyAlignment="true" applyProtection="false">
      <alignment horizontal="center" vertical="center" textRotation="0" wrapText="true" indent="0" shrinkToFit="false"/>
      <protection locked="true" hidden="false"/>
    </xf>
    <xf numFmtId="164" fontId="25" fillId="10" borderId="17" xfId="75" applyFont="true" applyBorder="true" applyAlignment="true" applyProtection="false">
      <alignment horizontal="right" vertical="center" textRotation="0" wrapText="false" indent="0" shrinkToFit="false"/>
      <protection locked="true" hidden="false"/>
    </xf>
    <xf numFmtId="170" fontId="0" fillId="0" borderId="2" xfId="75" applyFont="true" applyBorder="true" applyAlignment="true" applyProtection="false">
      <alignment horizontal="center" vertical="center" textRotation="0" wrapText="true" indent="0" shrinkToFit="false"/>
      <protection locked="true" hidden="false"/>
    </xf>
    <xf numFmtId="164" fontId="27" fillId="10" borderId="51" xfId="75" applyFont="true" applyBorder="true" applyAlignment="true" applyProtection="false">
      <alignment horizontal="center" vertical="center" textRotation="0" wrapText="true" indent="0" shrinkToFit="false"/>
      <protection locked="true" hidden="false"/>
    </xf>
    <xf numFmtId="164" fontId="0" fillId="0" borderId="24" xfId="0" applyFont="true" applyBorder="true" applyAlignment="true" applyProtection="false">
      <alignment horizontal="general" vertical="bottom" textRotation="0" wrapText="true" indent="0" shrinkToFit="false"/>
      <protection locked="true" hidden="false"/>
    </xf>
    <xf numFmtId="164" fontId="0" fillId="0" borderId="40" xfId="0" applyFont="true" applyBorder="true" applyAlignment="false" applyProtection="false">
      <alignment horizontal="general" vertical="bottom" textRotation="0" wrapText="false" indent="0" shrinkToFit="false"/>
      <protection locked="true" hidden="false"/>
    </xf>
    <xf numFmtId="164" fontId="0" fillId="0" borderId="41" xfId="0" applyFont="true" applyBorder="true" applyAlignment="true" applyProtection="false">
      <alignment horizontal="center" vertical="bottom" textRotation="0" wrapText="false" indent="0" shrinkToFit="false"/>
      <protection locked="true" hidden="false"/>
    </xf>
    <xf numFmtId="164" fontId="0" fillId="0" borderId="6" xfId="0" applyFont="true" applyBorder="true" applyAlignment="true" applyProtection="false">
      <alignment horizontal="general" vertical="bottom" textRotation="0" wrapText="true" indent="0" shrinkToFit="false"/>
      <protection locked="true" hidden="false"/>
    </xf>
    <xf numFmtId="164" fontId="0" fillId="0" borderId="7" xfId="0" applyFont="true" applyBorder="true" applyAlignment="true" applyProtection="false">
      <alignment horizontal="center" vertical="bottom" textRotation="0" wrapText="false" indent="0" shrinkToFit="false"/>
      <protection locked="true" hidden="false"/>
    </xf>
    <xf numFmtId="164" fontId="0" fillId="0" borderId="26" xfId="0" applyFont="true" applyBorder="true" applyAlignment="false" applyProtection="false">
      <alignment horizontal="general" vertical="bottom" textRotation="0" wrapText="false" indent="0" shrinkToFit="false"/>
      <protection locked="true" hidden="false"/>
    </xf>
    <xf numFmtId="164" fontId="0" fillId="0" borderId="3" xfId="0" applyFont="true" applyBorder="true" applyAlignment="true" applyProtection="false">
      <alignment horizontal="general" vertical="bottom" textRotation="0" wrapText="true" indent="0" shrinkToFit="false"/>
      <protection locked="true" hidden="false"/>
    </xf>
    <xf numFmtId="164" fontId="0" fillId="0" borderId="3" xfId="0" applyFont="true" applyBorder="true" applyAlignment="true" applyProtection="false">
      <alignment horizontal="center" vertical="bottom" textRotation="0" wrapText="false" indent="0" shrinkToFit="false"/>
      <protection locked="true" hidden="false"/>
    </xf>
    <xf numFmtId="164" fontId="28" fillId="10" borderId="27" xfId="75" applyFont="true" applyBorder="true" applyAlignment="true" applyProtection="false">
      <alignment horizontal="center" vertical="center" textRotation="0" wrapText="true" indent="0" shrinkToFit="false"/>
      <protection locked="true" hidden="false"/>
    </xf>
    <xf numFmtId="164" fontId="28" fillId="10" borderId="48" xfId="75" applyFont="true" applyBorder="true" applyAlignment="true" applyProtection="false">
      <alignment horizontal="center" vertical="center" textRotation="0" wrapText="true" indent="0" shrinkToFit="false"/>
      <protection locked="true" hidden="false"/>
    </xf>
    <xf numFmtId="164" fontId="28" fillId="10" borderId="28" xfId="75" applyFont="true" applyBorder="true" applyAlignment="true" applyProtection="false">
      <alignment horizontal="center" vertical="center" textRotation="0" wrapText="true" indent="0" shrinkToFit="false"/>
      <protection locked="true" hidden="false"/>
    </xf>
    <xf numFmtId="164" fontId="28" fillId="10" borderId="56" xfId="75" applyFont="true" applyBorder="true" applyAlignment="true" applyProtection="false">
      <alignment horizontal="center" vertical="center" textRotation="0" wrapText="true" indent="0" shrinkToFit="false"/>
      <protection locked="true" hidden="false"/>
    </xf>
    <xf numFmtId="164" fontId="61" fillId="0" borderId="34" xfId="75" applyFont="true" applyBorder="true" applyAlignment="true" applyProtection="false">
      <alignment horizontal="center" vertical="center" textRotation="0" wrapText="true" indent="0" shrinkToFit="false"/>
      <protection locked="true" hidden="false"/>
    </xf>
    <xf numFmtId="164" fontId="61" fillId="0" borderId="5" xfId="75" applyFont="true" applyBorder="true" applyAlignment="true" applyProtection="false">
      <alignment horizontal="center" vertical="center" textRotation="0" wrapText="true" indent="0" shrinkToFit="false"/>
      <protection locked="true" hidden="false"/>
    </xf>
    <xf numFmtId="164" fontId="61" fillId="0" borderId="58" xfId="75" applyFont="true" applyBorder="true" applyAlignment="true" applyProtection="false">
      <alignment horizontal="center" vertical="center" textRotation="0" wrapText="true" indent="0" shrinkToFit="false"/>
      <protection locked="true" hidden="false"/>
    </xf>
    <xf numFmtId="164" fontId="27" fillId="0" borderId="67" xfId="75" applyFont="true" applyBorder="true" applyAlignment="true" applyProtection="false">
      <alignment horizontal="center" vertical="center" textRotation="0" wrapText="true" indent="0" shrinkToFit="false"/>
      <protection locked="true" hidden="false"/>
    </xf>
    <xf numFmtId="164" fontId="61" fillId="0" borderId="60" xfId="75" applyFont="true" applyBorder="true" applyAlignment="true" applyProtection="false">
      <alignment horizontal="center" vertical="center" textRotation="0" wrapText="true" indent="0" shrinkToFit="false"/>
      <protection locked="true" hidden="false"/>
    </xf>
    <xf numFmtId="164" fontId="33" fillId="0" borderId="29" xfId="75" applyFont="true" applyBorder="true" applyAlignment="true" applyProtection="false">
      <alignment horizontal="center" vertical="center" textRotation="0" wrapText="true" indent="0" shrinkToFit="false"/>
      <protection locked="true" hidden="false"/>
    </xf>
    <xf numFmtId="164" fontId="0" fillId="0" borderId="27" xfId="0" applyFont="true" applyBorder="true" applyAlignment="true" applyProtection="false">
      <alignment horizontal="center" vertical="center" textRotation="0" wrapText="false" indent="0" shrinkToFit="false"/>
      <protection locked="true" hidden="false"/>
    </xf>
    <xf numFmtId="164" fontId="0" fillId="0" borderId="48" xfId="0" applyFont="true" applyBorder="true" applyAlignment="true" applyProtection="false">
      <alignment horizontal="left" vertical="center" textRotation="0" wrapText="true" indent="0" shrinkToFit="false"/>
      <protection locked="true" hidden="false"/>
    </xf>
    <xf numFmtId="164" fontId="0" fillId="0" borderId="48" xfId="0" applyFont="true" applyBorder="true" applyAlignment="true" applyProtection="false">
      <alignment horizontal="center" vertical="center" textRotation="0" wrapText="false" indent="0" shrinkToFit="false"/>
      <protection locked="true" hidden="false"/>
    </xf>
    <xf numFmtId="164" fontId="25" fillId="11" borderId="48" xfId="0" applyFont="true" applyBorder="true" applyAlignment="true" applyProtection="false">
      <alignment horizontal="center" vertical="center" textRotation="0" wrapText="true" indent="0" shrinkToFit="false"/>
      <protection locked="true" hidden="false"/>
    </xf>
    <xf numFmtId="170" fontId="15" fillId="0" borderId="28" xfId="0" applyFont="true" applyBorder="true" applyAlignment="true" applyProtection="false">
      <alignment horizontal="center" vertical="center" textRotation="0" wrapText="false" indent="0" shrinkToFit="false"/>
      <protection locked="true" hidden="false"/>
    </xf>
    <xf numFmtId="164" fontId="0" fillId="11" borderId="56" xfId="0" applyFont="true" applyBorder="true" applyAlignment="true" applyProtection="false">
      <alignment horizontal="center" vertical="center" textRotation="0" wrapText="true" indent="0" shrinkToFit="false"/>
      <protection locked="true" hidden="false"/>
    </xf>
    <xf numFmtId="164" fontId="62" fillId="0" borderId="0" xfId="0" applyFont="true" applyBorder="false" applyAlignment="true" applyProtection="false">
      <alignment horizontal="general" vertical="center" textRotation="0" wrapText="true" indent="0" shrinkToFit="false"/>
      <protection locked="true" hidden="false"/>
    </xf>
    <xf numFmtId="164" fontId="0" fillId="0" borderId="48" xfId="0" applyFont="true" applyBorder="true" applyAlignment="true" applyProtection="false">
      <alignment horizontal="general" vertical="center" textRotation="0" wrapText="false" indent="0" shrinkToFit="false"/>
      <protection locked="true" hidden="false"/>
    </xf>
    <xf numFmtId="164" fontId="15" fillId="0" borderId="24" xfId="75" applyFont="true" applyBorder="true" applyAlignment="true" applyProtection="false">
      <alignment horizontal="left" vertical="center" textRotation="0" wrapText="true" indent="0" shrinkToFit="false"/>
      <protection locked="true" hidden="false"/>
    </xf>
    <xf numFmtId="164" fontId="0" fillId="0" borderId="0" xfId="0" applyFont="false" applyBorder="true" applyAlignment="true" applyProtection="false">
      <alignment horizontal="center" vertical="bottom" textRotation="0" wrapText="false" indent="0" shrinkToFit="false"/>
      <protection locked="true" hidden="false"/>
    </xf>
    <xf numFmtId="170" fontId="25" fillId="0" borderId="10" xfId="0" applyFont="true" applyBorder="true" applyAlignment="true" applyProtection="false">
      <alignment horizontal="center" vertical="center" textRotation="0" wrapText="false" indent="0" shrinkToFit="false"/>
      <protection locked="true" hidden="false"/>
    </xf>
    <xf numFmtId="164" fontId="0" fillId="0" borderId="7" xfId="0" applyFont="true" applyBorder="true" applyAlignment="true" applyProtection="false">
      <alignment horizontal="center" vertical="center" textRotation="0" wrapText="false" indent="0" shrinkToFit="false"/>
      <protection locked="true" hidden="false"/>
    </xf>
    <xf numFmtId="170" fontId="25" fillId="0" borderId="8" xfId="0" applyFont="true" applyBorder="true" applyAlignment="true" applyProtection="false">
      <alignment horizontal="center" vertical="center" textRotation="0" wrapText="false" indent="0" shrinkToFit="false"/>
      <protection locked="true" hidden="false"/>
    </xf>
    <xf numFmtId="164" fontId="0" fillId="0" borderId="3" xfId="75" applyFont="true" applyBorder="true" applyAlignment="true" applyProtection="false">
      <alignment horizontal="left" vertical="center" textRotation="0" wrapText="true" indent="0" shrinkToFit="false"/>
      <protection locked="true" hidden="false"/>
    </xf>
    <xf numFmtId="164" fontId="25" fillId="0" borderId="3" xfId="75" applyFont="true" applyBorder="true" applyAlignment="true" applyProtection="false">
      <alignment horizontal="center" vertical="center" textRotation="0" wrapText="true" indent="0" shrinkToFit="false"/>
      <protection locked="true" hidden="false"/>
    </xf>
    <xf numFmtId="164" fontId="27" fillId="0" borderId="68" xfId="75" applyFont="true" applyBorder="true" applyAlignment="true" applyProtection="false">
      <alignment horizontal="center" vertical="center" textRotation="0" wrapText="true" indent="0" shrinkToFit="false"/>
      <protection locked="true" hidden="false"/>
    </xf>
    <xf numFmtId="164" fontId="28" fillId="0" borderId="25" xfId="75" applyFont="true" applyBorder="true" applyAlignment="true" applyProtection="false">
      <alignment horizontal="center" vertical="center" textRotation="0" wrapText="true" indent="0" shrinkToFit="false"/>
      <protection locked="true" hidden="false"/>
    </xf>
    <xf numFmtId="170" fontId="5" fillId="0" borderId="14" xfId="0" applyFont="true" applyBorder="true" applyAlignment="true" applyProtection="false">
      <alignment horizontal="center" vertical="center" textRotation="0" wrapText="false" indent="0" shrinkToFit="false"/>
      <protection locked="true" hidden="false"/>
    </xf>
    <xf numFmtId="170" fontId="0" fillId="11" borderId="68" xfId="0" applyFont="true" applyBorder="true" applyAlignment="true" applyProtection="false">
      <alignment horizontal="center" vertical="center" textRotation="0" wrapText="true" indent="0" shrinkToFit="false"/>
      <protection locked="true" hidden="false"/>
    </xf>
    <xf numFmtId="164" fontId="0" fillId="0" borderId="13" xfId="0" applyFont="true" applyBorder="true" applyAlignment="true" applyProtection="false">
      <alignment horizontal="center" vertical="center" textRotation="0" wrapText="true" indent="0" shrinkToFit="false"/>
      <protection locked="true" hidden="false"/>
    </xf>
    <xf numFmtId="164" fontId="64" fillId="0" borderId="3" xfId="0" applyFont="true" applyBorder="true" applyAlignment="true" applyProtection="false">
      <alignment horizontal="center" vertical="center" textRotation="0" wrapText="true" indent="0" shrinkToFit="false"/>
      <protection locked="true" hidden="false"/>
    </xf>
    <xf numFmtId="164" fontId="65" fillId="0" borderId="3" xfId="0" applyFont="true" applyBorder="true" applyAlignment="true" applyProtection="false">
      <alignment horizontal="center" vertical="center" textRotation="0" wrapText="true" indent="0" shrinkToFit="false"/>
      <protection locked="true" hidden="false"/>
    </xf>
    <xf numFmtId="170" fontId="5" fillId="0" borderId="45" xfId="0" applyFont="true" applyBorder="true" applyAlignment="true" applyProtection="false">
      <alignment horizontal="center" vertical="center" textRotation="0" wrapText="false" indent="0" shrinkToFit="false"/>
      <protection locked="true" hidden="false"/>
    </xf>
    <xf numFmtId="164" fontId="65" fillId="0" borderId="15" xfId="0" applyFont="true" applyBorder="true" applyAlignment="true" applyProtection="false">
      <alignment horizontal="center" vertical="center" textRotation="0" wrapText="true" indent="0" shrinkToFit="false"/>
      <protection locked="true" hidden="false"/>
    </xf>
    <xf numFmtId="164" fontId="15" fillId="0" borderId="6" xfId="79" applyFont="true" applyBorder="true" applyAlignment="true" applyProtection="true">
      <alignment horizontal="center" vertical="center" textRotation="0" wrapText="true" indent="0" shrinkToFit="false"/>
      <protection locked="true" hidden="false"/>
    </xf>
    <xf numFmtId="164" fontId="15" fillId="0" borderId="7" xfId="0" applyFont="true" applyBorder="true" applyAlignment="true" applyProtection="false">
      <alignment horizontal="center" vertical="center" textRotation="0" wrapText="false" indent="0" shrinkToFit="false"/>
      <protection locked="true" hidden="false"/>
    </xf>
    <xf numFmtId="164" fontId="15" fillId="0" borderId="7" xfId="79" applyFont="true" applyBorder="true" applyAlignment="true" applyProtection="true">
      <alignment horizontal="center" vertical="center" textRotation="0" wrapText="true" indent="0" shrinkToFit="false"/>
      <protection locked="true" hidden="false"/>
    </xf>
    <xf numFmtId="164" fontId="25" fillId="10" borderId="17" xfId="0" applyFont="true" applyBorder="true" applyAlignment="true" applyProtection="false">
      <alignment horizontal="right" vertical="center" textRotation="0" wrapText="true" indent="0" shrinkToFit="false"/>
      <protection locked="true" hidden="false"/>
    </xf>
    <xf numFmtId="164" fontId="0" fillId="10" borderId="51" xfId="0" applyFont="true" applyBorder="true" applyAlignment="true" applyProtection="false">
      <alignment horizontal="center" vertical="center" textRotation="0" wrapText="true" indent="0" shrinkToFit="false"/>
      <protection locked="true" hidden="false"/>
    </xf>
    <xf numFmtId="164" fontId="5" fillId="6" borderId="34" xfId="79" applyFont="true" applyBorder="true" applyAlignment="true" applyProtection="true">
      <alignment horizontal="center" vertical="center" textRotation="0" wrapText="true" indent="0" shrinkToFit="false"/>
      <protection locked="true" hidden="false"/>
    </xf>
    <xf numFmtId="164" fontId="5" fillId="6" borderId="5" xfId="79" applyFont="true" applyBorder="true" applyAlignment="true" applyProtection="true">
      <alignment horizontal="center" vertical="center" textRotation="0" wrapText="true" indent="0" shrinkToFit="false"/>
      <protection locked="true" hidden="false"/>
    </xf>
    <xf numFmtId="164" fontId="5" fillId="6" borderId="69" xfId="79" applyFont="true" applyBorder="true" applyAlignment="true" applyProtection="true">
      <alignment horizontal="center" vertical="center" textRotation="0" wrapText="true" indent="0" shrinkToFit="false"/>
      <protection locked="true" hidden="false"/>
    </xf>
    <xf numFmtId="164" fontId="15" fillId="0" borderId="24" xfId="79" applyFont="true" applyBorder="true" applyAlignment="true" applyProtection="true">
      <alignment horizontal="center" vertical="center" textRotation="0" wrapText="true" indent="0" shrinkToFit="false"/>
      <protection locked="true" hidden="false"/>
    </xf>
    <xf numFmtId="164" fontId="15" fillId="0" borderId="3" xfId="79" applyFont="true" applyBorder="true" applyAlignment="true" applyProtection="true">
      <alignment horizontal="left" vertical="center" textRotation="0" wrapText="true" indent="0" shrinkToFit="false"/>
      <protection locked="true" hidden="false"/>
    </xf>
    <xf numFmtId="164" fontId="15" fillId="0" borderId="3" xfId="79" applyFont="true" applyBorder="true" applyAlignment="true" applyProtection="true">
      <alignment horizontal="center" vertical="center" textRotation="0" wrapText="true" indent="0" shrinkToFit="false"/>
      <protection locked="true" hidden="false"/>
    </xf>
    <xf numFmtId="164" fontId="5" fillId="0" borderId="25" xfId="79" applyFont="true" applyBorder="true" applyAlignment="true" applyProtection="true">
      <alignment horizontal="center" vertical="center" textRotation="0" wrapText="true" indent="0" shrinkToFit="false"/>
      <protection locked="true" hidden="false"/>
    </xf>
    <xf numFmtId="164" fontId="15" fillId="0" borderId="25" xfId="79" applyFont="true" applyBorder="true" applyAlignment="true" applyProtection="true">
      <alignment horizontal="center" vertical="center" textRotation="0" wrapText="true" indent="0" shrinkToFit="false"/>
      <protection locked="true" hidden="false"/>
    </xf>
    <xf numFmtId="164" fontId="0" fillId="0" borderId="3" xfId="0" applyFont="true" applyBorder="true" applyAlignment="true" applyProtection="false">
      <alignment horizontal="general" vertical="center" textRotation="0" wrapText="true" indent="0" shrinkToFit="false"/>
      <protection locked="true" hidden="false"/>
    </xf>
    <xf numFmtId="164" fontId="0" fillId="0" borderId="3" xfId="0" applyFont="true" applyBorder="true" applyAlignment="true" applyProtection="false">
      <alignment horizontal="general" vertical="center" textRotation="0" wrapText="false" indent="0" shrinkToFit="false"/>
      <protection locked="true" hidden="false"/>
    </xf>
    <xf numFmtId="164" fontId="0" fillId="0" borderId="7" xfId="0" applyFont="true" applyBorder="true" applyAlignment="true" applyProtection="false">
      <alignment horizontal="general" vertical="center" textRotation="0" wrapText="true" indent="0" shrinkToFit="false"/>
      <protection locked="true" hidden="false"/>
    </xf>
    <xf numFmtId="164" fontId="66" fillId="0" borderId="0" xfId="0" applyFont="true" applyBorder="false" applyAlignment="false" applyProtection="false">
      <alignment horizontal="general" vertical="bottom" textRotation="0" wrapText="false" indent="0" shrinkToFit="false"/>
      <protection locked="true" hidden="false"/>
    </xf>
    <xf numFmtId="170" fontId="27" fillId="0" borderId="14" xfId="75" applyFont="true" applyBorder="true" applyAlignment="true" applyProtection="false">
      <alignment horizontal="center" vertical="center" textRotation="0" wrapText="true" indent="0" shrinkToFit="false"/>
      <protection locked="true" hidden="false"/>
    </xf>
    <xf numFmtId="170" fontId="27" fillId="0" borderId="68" xfId="75" applyFont="true" applyBorder="true" applyAlignment="true" applyProtection="false">
      <alignment horizontal="center" vertical="center" textRotation="0" wrapText="true" indent="0" shrinkToFit="false"/>
      <protection locked="true" hidden="false"/>
    </xf>
    <xf numFmtId="164" fontId="25" fillId="0" borderId="3" xfId="0" applyFont="true" applyBorder="true" applyAlignment="true" applyProtection="false">
      <alignment horizontal="center" vertical="center" textRotation="0" wrapText="true" indent="0" shrinkToFit="false"/>
      <protection locked="true" hidden="false"/>
    </xf>
    <xf numFmtId="170" fontId="5" fillId="0" borderId="14" xfId="0" applyFont="true" applyBorder="true" applyAlignment="true" applyProtection="false">
      <alignment horizontal="center" vertical="center" textRotation="0" wrapText="true" indent="0" shrinkToFit="false"/>
      <protection locked="true" hidden="false"/>
    </xf>
    <xf numFmtId="170" fontId="0" fillId="0" borderId="68" xfId="75" applyFont="true" applyBorder="true" applyAlignment="true" applyProtection="false">
      <alignment horizontal="center" vertical="center" textRotation="0" wrapText="true" indent="0" shrinkToFit="false"/>
      <protection locked="true" hidden="false"/>
    </xf>
    <xf numFmtId="164" fontId="67" fillId="0" borderId="3" xfId="75" applyFont="true" applyBorder="true" applyAlignment="true" applyProtection="false">
      <alignment horizontal="center" vertical="center" textRotation="0" wrapText="true" indent="0" shrinkToFit="false"/>
      <protection locked="true" hidden="false"/>
    </xf>
    <xf numFmtId="172" fontId="25" fillId="0" borderId="3" xfId="0" applyFont="true" applyBorder="true" applyAlignment="true" applyProtection="false">
      <alignment horizontal="center" vertical="center" textRotation="0" wrapText="true" indent="0" shrinkToFit="false"/>
      <protection locked="true" hidden="false"/>
    </xf>
    <xf numFmtId="164" fontId="22" fillId="0" borderId="3" xfId="75" applyFont="true" applyBorder="true" applyAlignment="true" applyProtection="false">
      <alignment horizontal="general" vertical="center" textRotation="0" wrapText="false" indent="0" shrinkToFit="false"/>
      <protection locked="true" hidden="false"/>
    </xf>
    <xf numFmtId="164" fontId="67" fillId="11" borderId="3" xfId="0" applyFont="true" applyBorder="true" applyAlignment="true" applyProtection="false">
      <alignment horizontal="center" vertical="center" textRotation="0" wrapText="true" indent="0" shrinkToFit="false"/>
      <protection locked="true" hidden="false"/>
    </xf>
    <xf numFmtId="164" fontId="25" fillId="0" borderId="15" xfId="0" applyFont="true" applyBorder="true" applyAlignment="true" applyProtection="false">
      <alignment horizontal="center" vertical="center" textRotation="0" wrapText="true" indent="0" shrinkToFit="false"/>
      <protection locked="true" hidden="false"/>
    </xf>
    <xf numFmtId="170" fontId="5" fillId="0" borderId="45" xfId="0" applyFont="true" applyBorder="true" applyAlignment="true" applyProtection="false">
      <alignment horizontal="center" vertical="center" textRotation="0" wrapText="true" indent="0" shrinkToFit="false"/>
      <protection locked="true" hidden="false"/>
    </xf>
    <xf numFmtId="164" fontId="67" fillId="11" borderId="15" xfId="0" applyFont="true" applyBorder="true" applyAlignment="true" applyProtection="false">
      <alignment horizontal="center" vertical="center" textRotation="0" wrapText="true" indent="0" shrinkToFit="false"/>
      <protection locked="true" hidden="false"/>
    </xf>
    <xf numFmtId="164" fontId="68" fillId="11" borderId="15" xfId="0" applyFont="true" applyBorder="true" applyAlignment="true" applyProtection="false">
      <alignment horizontal="center" vertical="center" textRotation="0" wrapText="true" indent="0" shrinkToFit="false"/>
      <protection locked="true" hidden="false"/>
    </xf>
    <xf numFmtId="164" fontId="0" fillId="10" borderId="27" xfId="0" applyFont="true" applyBorder="true" applyAlignment="false" applyProtection="false">
      <alignment horizontal="general" vertical="bottom" textRotation="0" wrapText="false" indent="0" shrinkToFit="false"/>
      <protection locked="true" hidden="false"/>
    </xf>
    <xf numFmtId="170" fontId="27" fillId="0" borderId="8" xfId="75" applyFont="true" applyBorder="true" applyAlignment="true" applyProtection="false">
      <alignment horizontal="center" vertical="center" textRotation="0" wrapText="true" indent="0" shrinkToFit="false"/>
      <protection locked="true" hidden="false"/>
    </xf>
    <xf numFmtId="170" fontId="27" fillId="0" borderId="31" xfId="75" applyFont="true" applyBorder="true" applyAlignment="true" applyProtection="false">
      <alignment horizontal="center" vertical="center" textRotation="0" wrapText="true" indent="0" shrinkToFit="false"/>
      <protection locked="true" hidden="false"/>
    </xf>
    <xf numFmtId="164" fontId="0" fillId="0" borderId="4" xfId="0" applyFont="true" applyBorder="true" applyAlignment="true" applyProtection="false">
      <alignment horizontal="center" vertical="center" textRotation="0" wrapText="true" indent="0" shrinkToFit="false"/>
      <protection locked="true" hidden="false"/>
    </xf>
    <xf numFmtId="170" fontId="5" fillId="0" borderId="10" xfId="0" applyFont="true" applyBorder="true" applyAlignment="true" applyProtection="false">
      <alignment horizontal="center" vertical="center" textRotation="0" wrapText="true" indent="0" shrinkToFit="false"/>
      <protection locked="true" hidden="false"/>
    </xf>
    <xf numFmtId="173" fontId="0" fillId="11" borderId="11" xfId="0" applyFont="true" applyBorder="true" applyAlignment="true" applyProtection="false">
      <alignment horizontal="center" vertical="center" textRotation="0" wrapText="true" indent="0" shrinkToFit="false"/>
      <protection locked="true" hidden="false"/>
    </xf>
    <xf numFmtId="164" fontId="69" fillId="0" borderId="4" xfId="75" applyFont="true" applyBorder="true" applyAlignment="true" applyProtection="false">
      <alignment horizontal="center" vertical="center" textRotation="0" wrapText="true" indent="0" shrinkToFit="false"/>
      <protection locked="true" hidden="false"/>
    </xf>
    <xf numFmtId="164" fontId="0" fillId="0" borderId="3" xfId="0" applyFont="true" applyBorder="true" applyAlignment="true" applyProtection="false">
      <alignment horizontal="center" vertical="center" textRotation="0" wrapText="true" indent="0" shrinkToFit="false"/>
      <protection locked="true" hidden="false"/>
    </xf>
    <xf numFmtId="164" fontId="69" fillId="0" borderId="3" xfId="75" applyFont="true" applyBorder="true" applyAlignment="true" applyProtection="false">
      <alignment horizontal="center" vertical="center" textRotation="0" wrapText="true" indent="0" shrinkToFit="false"/>
      <protection locked="true" hidden="false"/>
    </xf>
    <xf numFmtId="164" fontId="0" fillId="0" borderId="15" xfId="0" applyFont="true" applyBorder="true" applyAlignment="true" applyProtection="false">
      <alignment horizontal="center" vertical="center" textRotation="0" wrapText="true" indent="0" shrinkToFit="false"/>
      <protection locked="true" hidden="false"/>
    </xf>
    <xf numFmtId="164" fontId="69" fillId="0" borderId="15" xfId="75" applyFont="true" applyBorder="true" applyAlignment="true" applyProtection="false">
      <alignment horizontal="center" vertical="center" textRotation="0" wrapText="true" indent="0" shrinkToFit="false"/>
      <protection locked="true" hidden="false"/>
    </xf>
    <xf numFmtId="170" fontId="27" fillId="0" borderId="7" xfId="75" applyFont="true" applyBorder="true" applyAlignment="true" applyProtection="false">
      <alignment horizontal="center" vertical="center" textRotation="0" wrapText="true" indent="0" shrinkToFit="false"/>
      <protection locked="true" hidden="false"/>
    </xf>
    <xf numFmtId="164" fontId="0" fillId="0" borderId="48" xfId="0" applyFont="true" applyBorder="true" applyAlignment="true" applyProtection="false">
      <alignment horizontal="center" vertical="center" textRotation="0" wrapText="true" indent="0" shrinkToFit="false"/>
      <protection locked="true" hidden="false"/>
    </xf>
    <xf numFmtId="172" fontId="25" fillId="0" borderId="48" xfId="0" applyFont="true" applyBorder="true" applyAlignment="true" applyProtection="false">
      <alignment horizontal="center" vertical="center" textRotation="0" wrapText="true" indent="0" shrinkToFit="false"/>
      <protection locked="true" hidden="false"/>
    </xf>
    <xf numFmtId="170" fontId="15" fillId="0" borderId="28" xfId="0" applyFont="true" applyBorder="true" applyAlignment="true" applyProtection="false">
      <alignment horizontal="center" vertical="center" textRotation="0" wrapText="true" indent="0" shrinkToFit="false"/>
      <protection locked="true" hidden="false"/>
    </xf>
    <xf numFmtId="164" fontId="0" fillId="0" borderId="48" xfId="75" applyFont="true" applyBorder="true" applyAlignment="true" applyProtection="false">
      <alignment horizontal="center" vertical="center" textRotation="0" wrapText="true" indent="0" shrinkToFit="false"/>
      <protection locked="true" hidden="false"/>
    </xf>
    <xf numFmtId="164" fontId="0" fillId="0" borderId="28" xfId="75" applyFont="true" applyBorder="true" applyAlignment="true" applyProtection="false">
      <alignment horizontal="center" vertical="center" textRotation="0" wrapText="true" indent="0" shrinkToFit="false"/>
      <protection locked="true" hidden="false"/>
    </xf>
    <xf numFmtId="170" fontId="27" fillId="0" borderId="15" xfId="75" applyFont="true" applyBorder="true" applyAlignment="true" applyProtection="false">
      <alignment horizontal="center" vertical="center" textRotation="0" wrapText="true" indent="0" shrinkToFit="false"/>
      <protection locked="true" hidden="false"/>
    </xf>
    <xf numFmtId="170" fontId="15" fillId="0" borderId="3" xfId="0" applyFont="true" applyBorder="true" applyAlignment="true" applyProtection="false">
      <alignment horizontal="center" vertical="center" textRotation="0" wrapText="true" indent="0" shrinkToFit="false"/>
      <protection locked="true" hidden="false"/>
    </xf>
    <xf numFmtId="164" fontId="25" fillId="10" borderId="9" xfId="75" applyFont="true" applyBorder="true" applyAlignment="true" applyProtection="false">
      <alignment horizontal="center" vertical="center" textRotation="0" wrapText="true" indent="0" shrinkToFit="false"/>
      <protection locked="true" hidden="false"/>
    </xf>
    <xf numFmtId="164" fontId="25" fillId="10" borderId="4" xfId="75" applyFont="true" applyBorder="true" applyAlignment="true" applyProtection="false">
      <alignment horizontal="center" vertical="center" textRotation="0" wrapText="true" indent="0" shrinkToFit="false"/>
      <protection locked="true" hidden="false"/>
    </xf>
    <xf numFmtId="164" fontId="25" fillId="10" borderId="42" xfId="75" applyFont="true" applyBorder="true" applyAlignment="true" applyProtection="false">
      <alignment horizontal="center" vertical="center" textRotation="0" wrapText="true" indent="0" shrinkToFit="false"/>
      <protection locked="true" hidden="false"/>
    </xf>
    <xf numFmtId="164" fontId="54" fillId="0" borderId="24" xfId="75" applyFont="true" applyBorder="true" applyAlignment="true" applyProtection="false">
      <alignment horizontal="left" vertical="center" textRotation="0" wrapText="true" indent="0" shrinkToFit="false"/>
      <protection locked="true" hidden="false"/>
    </xf>
    <xf numFmtId="164" fontId="54" fillId="0" borderId="3" xfId="75" applyFont="true" applyBorder="true" applyAlignment="true" applyProtection="false">
      <alignment horizontal="center" vertical="center" textRotation="0" wrapText="true" indent="0" shrinkToFit="false"/>
      <protection locked="true" hidden="false"/>
    </xf>
    <xf numFmtId="164" fontId="0" fillId="0" borderId="25" xfId="0" applyFont="false" applyBorder="true" applyAlignment="false" applyProtection="false">
      <alignment horizontal="general" vertical="bottom" textRotation="0" wrapText="false" indent="0" shrinkToFit="false"/>
      <protection locked="true" hidden="false"/>
    </xf>
    <xf numFmtId="164" fontId="54" fillId="0" borderId="24" xfId="0" applyFont="true" applyBorder="true" applyAlignment="true" applyProtection="false">
      <alignment horizontal="general" vertical="center" textRotation="0" wrapText="true" indent="0" shrinkToFit="false"/>
      <protection locked="true" hidden="false"/>
    </xf>
    <xf numFmtId="164" fontId="54" fillId="0" borderId="3" xfId="0" applyFont="true" applyBorder="true" applyAlignment="true" applyProtection="false">
      <alignment horizontal="center" vertical="center" textRotation="0" wrapText="false" indent="0" shrinkToFit="false"/>
      <protection locked="true" hidden="false"/>
    </xf>
    <xf numFmtId="164" fontId="54" fillId="0" borderId="6" xfId="75" applyFont="true" applyBorder="true" applyAlignment="true" applyProtection="false">
      <alignment horizontal="left" vertical="center" textRotation="0" wrapText="true" indent="0" shrinkToFit="false"/>
      <protection locked="true" hidden="false"/>
    </xf>
    <xf numFmtId="164" fontId="54" fillId="0" borderId="7" xfId="75" applyFont="true" applyBorder="true" applyAlignment="true" applyProtection="false">
      <alignment horizontal="center" vertical="center" textRotation="0" wrapText="true" indent="0" shrinkToFit="false"/>
      <protection locked="true" hidden="false"/>
    </xf>
    <xf numFmtId="164" fontId="0" fillId="0" borderId="26" xfId="0" applyFont="false" applyBorder="true" applyAlignment="false" applyProtection="false">
      <alignment horizontal="general" vertical="bottom" textRotation="0" wrapText="false" indent="0" shrinkToFit="false"/>
      <protection locked="true" hidden="false"/>
    </xf>
    <xf numFmtId="164" fontId="25" fillId="0" borderId="9" xfId="0" applyFont="true" applyBorder="true" applyAlignment="true" applyProtection="false">
      <alignment horizontal="center" vertical="center" textRotation="0" wrapText="false" indent="0" shrinkToFit="false"/>
      <protection locked="true" hidden="false"/>
    </xf>
    <xf numFmtId="164" fontId="25" fillId="0" borderId="10" xfId="0" applyFont="true" applyBorder="true" applyAlignment="true" applyProtection="false">
      <alignment horizontal="left" vertical="center" textRotation="0" wrapText="true" indent="0" shrinkToFit="false"/>
      <protection locked="true" hidden="false"/>
    </xf>
    <xf numFmtId="170" fontId="0" fillId="11" borderId="30" xfId="0" applyFont="true" applyBorder="true" applyAlignment="true" applyProtection="false">
      <alignment horizontal="center" vertical="center" textRotation="0" wrapText="true" indent="0" shrinkToFit="false"/>
      <protection locked="true" hidden="false"/>
    </xf>
    <xf numFmtId="164" fontId="0" fillId="11" borderId="14" xfId="0" applyFont="true" applyBorder="true" applyAlignment="true" applyProtection="false">
      <alignment horizontal="center" vertical="center" textRotation="0" wrapText="true" indent="0" shrinkToFit="false"/>
      <protection locked="true" hidden="false"/>
    </xf>
    <xf numFmtId="164" fontId="0" fillId="0" borderId="6" xfId="0" applyFont="true" applyBorder="true" applyAlignment="true" applyProtection="false">
      <alignment horizontal="center" vertical="center" textRotation="0" wrapText="false" indent="0" shrinkToFit="false"/>
      <protection locked="true" hidden="false"/>
    </xf>
    <xf numFmtId="170" fontId="5" fillId="11" borderId="8" xfId="0" applyFont="true" applyBorder="true" applyAlignment="true" applyProtection="false">
      <alignment horizontal="center" vertical="center" textRotation="0" wrapText="true" indent="0" shrinkToFit="false"/>
      <protection locked="true" hidden="false"/>
    </xf>
    <xf numFmtId="164" fontId="70" fillId="0" borderId="0" xfId="0" applyFont="true" applyBorder="false" applyAlignment="false" applyProtection="false">
      <alignment horizontal="general" vertical="bottom" textRotation="0" wrapText="false" indent="0" shrinkToFit="false"/>
      <protection locked="true" hidden="false"/>
    </xf>
    <xf numFmtId="170" fontId="27" fillId="0" borderId="61" xfId="75" applyFont="true" applyBorder="true" applyAlignment="true" applyProtection="false">
      <alignment horizontal="center" vertical="center" textRotation="0" wrapText="true" indent="0" shrinkToFit="false"/>
      <protection locked="true" hidden="false"/>
    </xf>
    <xf numFmtId="164" fontId="0" fillId="0" borderId="14" xfId="0" applyFont="true" applyBorder="true" applyAlignment="true" applyProtection="false">
      <alignment horizontal="center" vertical="center" textRotation="0" wrapText="true" indent="0" shrinkToFit="false"/>
      <protection locked="true" hidden="false"/>
    </xf>
    <xf numFmtId="164" fontId="65" fillId="0" borderId="24" xfId="75" applyFont="true" applyBorder="true" applyAlignment="true" applyProtection="false">
      <alignment horizontal="center" vertical="center" textRotation="0" wrapText="true" indent="0" shrinkToFit="false"/>
      <protection locked="true" hidden="false"/>
    </xf>
    <xf numFmtId="164" fontId="0" fillId="0" borderId="45" xfId="0" applyFont="true" applyBorder="true" applyAlignment="true" applyProtection="false">
      <alignment horizontal="center" vertical="center" textRotation="0" wrapText="true" indent="0" shrinkToFit="false"/>
      <protection locked="true" hidden="false"/>
    </xf>
    <xf numFmtId="164" fontId="65" fillId="0" borderId="15" xfId="75" applyFont="true" applyBorder="true" applyAlignment="true" applyProtection="false">
      <alignment horizontal="center" vertical="center" textRotation="0" wrapText="true" indent="0" shrinkToFit="false"/>
      <protection locked="true" hidden="false"/>
    </xf>
    <xf numFmtId="164" fontId="0" fillId="0" borderId="70" xfId="75" applyFont="true" applyBorder="true" applyAlignment="true" applyProtection="false">
      <alignment horizontal="left" vertical="center" textRotation="0" wrapText="true" indent="0" shrinkToFit="false"/>
      <protection locked="true" hidden="false"/>
    </xf>
    <xf numFmtId="164" fontId="0" fillId="0" borderId="63" xfId="75" applyFont="true" applyBorder="true" applyAlignment="true" applyProtection="false">
      <alignment horizontal="left" vertical="center" textRotation="0" wrapText="true" indent="0" shrinkToFit="false"/>
      <protection locked="true" hidden="false"/>
    </xf>
    <xf numFmtId="164" fontId="40" fillId="11" borderId="62" xfId="75" applyFont="true" applyBorder="true" applyAlignment="true" applyProtection="false">
      <alignment horizontal="left" vertical="center" textRotation="0" wrapText="true" indent="0" shrinkToFit="false"/>
      <protection locked="true" hidden="false"/>
    </xf>
    <xf numFmtId="164" fontId="34" fillId="0" borderId="0" xfId="0" applyFont="true" applyBorder="true" applyAlignment="true" applyProtection="false">
      <alignment horizontal="general" vertical="bottom" textRotation="0" wrapText="true" indent="0" shrinkToFit="false"/>
      <protection locked="true" hidden="false"/>
    </xf>
    <xf numFmtId="164" fontId="25" fillId="0" borderId="4" xfId="0" applyFont="true" applyBorder="true" applyAlignment="true" applyProtection="false">
      <alignment horizontal="center" vertical="center" textRotation="0" wrapText="true" indent="0" shrinkToFit="false"/>
      <protection locked="true" hidden="false"/>
    </xf>
    <xf numFmtId="164" fontId="71" fillId="0" borderId="10" xfId="75" applyFont="true" applyBorder="true" applyAlignment="true" applyProtection="false">
      <alignment horizontal="center" vertical="center" textRotation="0" wrapText="true" indent="0" shrinkToFit="false"/>
      <protection locked="true" hidden="false"/>
    </xf>
    <xf numFmtId="164" fontId="28" fillId="0" borderId="23" xfId="75" applyFont="true" applyBorder="true" applyAlignment="true" applyProtection="false">
      <alignment horizontal="center" vertical="center" textRotation="0" wrapText="true" indent="0" shrinkToFit="false"/>
      <protection locked="true" hidden="false"/>
    </xf>
    <xf numFmtId="164" fontId="0" fillId="11" borderId="24" xfId="0" applyFont="true" applyBorder="true" applyAlignment="true" applyProtection="false">
      <alignment horizontal="center" vertical="center" textRotation="0" wrapText="false" indent="0" shrinkToFit="false"/>
      <protection locked="true" hidden="false"/>
    </xf>
    <xf numFmtId="164" fontId="71" fillId="0" borderId="14" xfId="75" applyFont="true" applyBorder="true" applyAlignment="true" applyProtection="false">
      <alignment horizontal="center" vertical="center" textRotation="0" wrapText="true" indent="0" shrinkToFit="false"/>
      <protection locked="true" hidden="false"/>
    </xf>
    <xf numFmtId="164" fontId="0" fillId="11" borderId="6" xfId="0" applyFont="true" applyBorder="true" applyAlignment="true" applyProtection="false">
      <alignment horizontal="center" vertical="center" textRotation="0" wrapText="false" indent="0" shrinkToFit="false"/>
      <protection locked="true" hidden="false"/>
    </xf>
    <xf numFmtId="164" fontId="0" fillId="0" borderId="7" xfId="0" applyFont="true" applyBorder="true" applyAlignment="true" applyProtection="false">
      <alignment horizontal="center" vertical="center" textRotation="0" wrapText="true" indent="0" shrinkToFit="false"/>
      <protection locked="true" hidden="false"/>
    </xf>
    <xf numFmtId="164" fontId="25" fillId="0" borderId="7" xfId="0" applyFont="true" applyBorder="true" applyAlignment="true" applyProtection="false">
      <alignment horizontal="center" vertical="center" textRotation="0" wrapText="true" indent="0" shrinkToFit="false"/>
      <protection locked="true" hidden="false"/>
    </xf>
    <xf numFmtId="170" fontId="5" fillId="0" borderId="8" xfId="0" applyFont="true" applyBorder="true" applyAlignment="true" applyProtection="false">
      <alignment horizontal="center" vertical="center" textRotation="0" wrapText="true" indent="0" shrinkToFit="false"/>
      <protection locked="true" hidden="false"/>
    </xf>
    <xf numFmtId="164" fontId="71" fillId="0" borderId="45" xfId="75" applyFont="true" applyBorder="true" applyAlignment="true" applyProtection="false">
      <alignment horizontal="center" vertical="center" textRotation="0" wrapText="true" indent="0" shrinkToFit="false"/>
      <protection locked="true" hidden="false"/>
    </xf>
    <xf numFmtId="164" fontId="15" fillId="0" borderId="6" xfId="75" applyFont="true" applyBorder="true" applyAlignment="true" applyProtection="false">
      <alignment horizontal="left" vertical="center" textRotation="0" wrapText="true" indent="0" shrinkToFit="false"/>
      <protection locked="true" hidden="false"/>
    </xf>
    <xf numFmtId="164" fontId="0" fillId="0" borderId="0" xfId="75" applyFont="true" applyBorder="true" applyAlignment="true" applyProtection="false">
      <alignment horizontal="left" vertical="center" textRotation="0" wrapText="true" indent="0" shrinkToFit="false"/>
      <protection locked="true" hidden="false"/>
    </xf>
    <xf numFmtId="164" fontId="0" fillId="0" borderId="0" xfId="75" applyFont="true" applyBorder="true" applyAlignment="true" applyProtection="false">
      <alignment horizontal="center" vertical="center" textRotation="0" wrapText="true" indent="0" shrinkToFit="false"/>
      <protection locked="true" hidden="false"/>
    </xf>
    <xf numFmtId="164" fontId="0" fillId="11" borderId="27" xfId="0" applyFont="true" applyBorder="true" applyAlignment="true" applyProtection="false">
      <alignment horizontal="center" vertical="center" textRotation="0" wrapText="true" indent="0" shrinkToFit="false"/>
      <protection locked="true" hidden="false"/>
    </xf>
    <xf numFmtId="164" fontId="0" fillId="11" borderId="48" xfId="0" applyFont="true" applyBorder="true" applyAlignment="true" applyProtection="false">
      <alignment horizontal="left" vertical="center" textRotation="0" wrapText="true" indent="0" shrinkToFit="false"/>
      <protection locked="true" hidden="false"/>
    </xf>
    <xf numFmtId="170" fontId="5" fillId="0" borderId="28" xfId="0" applyFont="true" applyBorder="true" applyAlignment="true" applyProtection="false">
      <alignment horizontal="center" vertical="center" textRotation="0" wrapText="true" indent="0" shrinkToFit="false"/>
      <protection locked="true" hidden="false"/>
    </xf>
    <xf numFmtId="164" fontId="0" fillId="0" borderId="56" xfId="75" applyFont="true" applyBorder="true" applyAlignment="true" applyProtection="false">
      <alignment horizontal="center" vertical="center" textRotation="0" wrapText="true" indent="0" shrinkToFit="false"/>
      <protection locked="true" hidden="false"/>
    </xf>
    <xf numFmtId="164" fontId="0" fillId="0" borderId="71" xfId="0" applyFont="true" applyBorder="true" applyAlignment="true" applyProtection="false">
      <alignment horizontal="center" vertical="bottom" textRotation="0" wrapText="false" indent="0" shrinkToFit="false"/>
      <protection locked="true" hidden="false"/>
    </xf>
    <xf numFmtId="164" fontId="27" fillId="0" borderId="34" xfId="75" applyFont="true" applyBorder="true" applyAlignment="true" applyProtection="false">
      <alignment horizontal="center" vertical="center" textRotation="0" wrapText="true" indent="0" shrinkToFit="false"/>
      <protection locked="true" hidden="false"/>
    </xf>
    <xf numFmtId="164" fontId="27" fillId="0" borderId="5" xfId="75" applyFont="true" applyBorder="true" applyAlignment="true" applyProtection="false">
      <alignment horizontal="center" vertical="center" textRotation="0" wrapText="true" indent="0" shrinkToFit="false"/>
      <protection locked="true" hidden="false"/>
    </xf>
    <xf numFmtId="170" fontId="27" fillId="0" borderId="5" xfId="75" applyFont="true" applyBorder="true" applyAlignment="true" applyProtection="false">
      <alignment horizontal="center" vertical="center" textRotation="0" wrapText="true" indent="0" shrinkToFit="false"/>
      <protection locked="true" hidden="false"/>
    </xf>
    <xf numFmtId="164" fontId="27" fillId="0" borderId="58" xfId="75" applyFont="true" applyBorder="true" applyAlignment="true" applyProtection="false">
      <alignment horizontal="center" vertical="center" textRotation="0" wrapText="true" indent="0" shrinkToFit="false"/>
      <protection locked="true" hidden="false"/>
    </xf>
    <xf numFmtId="164" fontId="28" fillId="0" borderId="69" xfId="75" applyFont="true" applyBorder="true" applyAlignment="true" applyProtection="false">
      <alignment horizontal="center" vertical="center" textRotation="0" wrapText="true" indent="0" shrinkToFit="false"/>
      <protection locked="true" hidden="false"/>
    </xf>
    <xf numFmtId="164" fontId="25" fillId="0" borderId="48" xfId="0" applyFont="true" applyBorder="true" applyAlignment="true" applyProtection="false">
      <alignment horizontal="center" vertical="center" textRotation="0" wrapText="true" indent="0" shrinkToFit="false"/>
      <protection locked="true" hidden="false"/>
    </xf>
    <xf numFmtId="164" fontId="0" fillId="0" borderId="29" xfId="75" applyFont="true" applyBorder="true" applyAlignment="true" applyProtection="false">
      <alignment horizontal="center" vertical="center" textRotation="0" wrapText="true" indent="0" shrinkToFit="false"/>
      <protection locked="true" hidden="false"/>
    </xf>
    <xf numFmtId="164" fontId="53" fillId="0" borderId="0" xfId="0" applyFont="true" applyBorder="false" applyAlignment="true" applyProtection="false">
      <alignment horizontal="center" vertical="bottom" textRotation="0" wrapText="false" indent="0" shrinkToFit="false"/>
      <protection locked="true" hidden="false"/>
    </xf>
    <xf numFmtId="164" fontId="53" fillId="0" borderId="0" xfId="0" applyFont="true" applyBorder="true" applyAlignment="true" applyProtection="false">
      <alignment horizontal="general" vertical="bottom" textRotation="0" wrapText="false" indent="0" shrinkToFit="false"/>
      <protection locked="true" hidden="false"/>
    </xf>
    <xf numFmtId="164" fontId="72" fillId="0" borderId="0" xfId="0" applyFont="true" applyBorder="true" applyAlignment="true" applyProtection="false">
      <alignment horizontal="general" vertical="bottom" textRotation="0" wrapText="false" indent="0" shrinkToFit="false"/>
      <protection locked="true" hidden="false"/>
    </xf>
    <xf numFmtId="164" fontId="73" fillId="0" borderId="0" xfId="0" applyFont="true" applyBorder="false" applyAlignment="false" applyProtection="false">
      <alignment horizontal="general" vertical="bottom" textRotation="0" wrapText="false" indent="0" shrinkToFit="false"/>
      <protection locked="true" hidden="false"/>
    </xf>
    <xf numFmtId="164" fontId="72" fillId="0" borderId="0" xfId="0" applyFont="true" applyBorder="true" applyAlignment="true" applyProtection="false">
      <alignment horizontal="left" vertical="bottom" textRotation="0" wrapText="false" indent="0" shrinkToFit="false"/>
      <protection locked="true" hidden="false"/>
    </xf>
    <xf numFmtId="164" fontId="74" fillId="0" borderId="0" xfId="0" applyFont="true" applyBorder="true" applyAlignment="true" applyProtection="false">
      <alignment horizontal="center" vertical="bottom" textRotation="0" wrapText="false" indent="0" shrinkToFit="false"/>
      <protection locked="true" hidden="false"/>
    </xf>
    <xf numFmtId="164" fontId="75" fillId="0" borderId="6" xfId="75" applyFont="true" applyBorder="true" applyAlignment="true" applyProtection="false">
      <alignment horizontal="center" vertical="center" textRotation="0" wrapText="true" indent="0" shrinkToFit="false"/>
      <protection locked="true" hidden="false"/>
    </xf>
    <xf numFmtId="164" fontId="75" fillId="0" borderId="7" xfId="75" applyFont="true" applyBorder="true" applyAlignment="true" applyProtection="false">
      <alignment horizontal="center" vertical="center" textRotation="0" wrapText="true" indent="0" shrinkToFit="false"/>
      <protection locked="true" hidden="false"/>
    </xf>
    <xf numFmtId="170" fontId="75" fillId="0" borderId="8" xfId="75" applyFont="true" applyBorder="true" applyAlignment="true" applyProtection="false">
      <alignment horizontal="center" vertical="center" textRotation="0" wrapText="true" indent="0" shrinkToFit="false"/>
      <protection locked="true" hidden="false"/>
    </xf>
    <xf numFmtId="170" fontId="75" fillId="0" borderId="3" xfId="75" applyFont="true" applyBorder="true" applyAlignment="true" applyProtection="false">
      <alignment horizontal="center" vertical="center" textRotation="0" wrapText="true" indent="0" shrinkToFit="false"/>
      <protection locked="true" hidden="false"/>
    </xf>
    <xf numFmtId="164" fontId="75" fillId="0" borderId="32" xfId="75" applyFont="true" applyBorder="true" applyAlignment="true" applyProtection="false">
      <alignment horizontal="center" vertical="center" textRotation="0" wrapText="true" indent="0" shrinkToFit="false"/>
      <protection locked="true" hidden="false"/>
    </xf>
    <xf numFmtId="164" fontId="75" fillId="0" borderId="8" xfId="75" applyFont="true" applyBorder="true" applyAlignment="true" applyProtection="false">
      <alignment horizontal="center" vertical="center" textRotation="0" wrapText="true" indent="0" shrinkToFit="false"/>
      <protection locked="true" hidden="false"/>
    </xf>
    <xf numFmtId="164" fontId="53" fillId="0" borderId="12" xfId="75" applyFont="true" applyBorder="true" applyAlignment="true" applyProtection="false">
      <alignment horizontal="center" vertical="center" textRotation="0" wrapText="true" indent="0" shrinkToFit="false"/>
      <protection locked="true" hidden="false"/>
    </xf>
    <xf numFmtId="164" fontId="53" fillId="0" borderId="4" xfId="75" applyFont="true" applyBorder="true" applyAlignment="true" applyProtection="false">
      <alignment horizontal="center" vertical="center" textRotation="0" wrapText="true" indent="0" shrinkToFit="false"/>
      <protection locked="true" hidden="false"/>
    </xf>
    <xf numFmtId="164" fontId="53" fillId="0" borderId="10" xfId="75" applyFont="true" applyBorder="true" applyAlignment="true" applyProtection="false">
      <alignment horizontal="center" vertical="center" textRotation="0" wrapText="true" indent="0" shrinkToFit="false"/>
      <protection locked="true" hidden="false"/>
    </xf>
    <xf numFmtId="164" fontId="53" fillId="0" borderId="0" xfId="0" applyFont="true" applyBorder="false" applyAlignment="true" applyProtection="false">
      <alignment horizontal="general" vertical="center" textRotation="0" wrapText="false" indent="0" shrinkToFit="false"/>
      <protection locked="true" hidden="false"/>
    </xf>
    <xf numFmtId="164" fontId="53" fillId="0" borderId="13" xfId="75" applyFont="true" applyBorder="true" applyAlignment="true" applyProtection="false">
      <alignment horizontal="center" vertical="center" textRotation="0" wrapText="true" indent="0" shrinkToFit="false"/>
      <protection locked="true" hidden="false"/>
    </xf>
    <xf numFmtId="164" fontId="53" fillId="0" borderId="3" xfId="75" applyFont="true" applyBorder="true" applyAlignment="true" applyProtection="false">
      <alignment horizontal="center" vertical="center" textRotation="0" wrapText="true" indent="0" shrinkToFit="false"/>
      <protection locked="true" hidden="false"/>
    </xf>
    <xf numFmtId="164" fontId="53" fillId="0" borderId="14" xfId="75" applyFont="true" applyBorder="true" applyAlignment="true" applyProtection="false">
      <alignment horizontal="center" vertical="center" textRotation="0" wrapText="true" indent="0" shrinkToFit="false"/>
      <protection locked="true" hidden="false"/>
    </xf>
    <xf numFmtId="164" fontId="0" fillId="11" borderId="6" xfId="0" applyFont="true" applyBorder="true" applyAlignment="true" applyProtection="false">
      <alignment horizontal="center" vertical="center" textRotation="0" wrapText="true" indent="0" shrinkToFit="false"/>
      <protection locked="true" hidden="false"/>
    </xf>
    <xf numFmtId="164" fontId="53" fillId="0" borderId="16" xfId="75" applyFont="true" applyBorder="true" applyAlignment="true" applyProtection="false">
      <alignment horizontal="center" vertical="center" textRotation="0" wrapText="true" indent="0" shrinkToFit="false"/>
      <protection locked="true" hidden="false"/>
    </xf>
    <xf numFmtId="164" fontId="53" fillId="0" borderId="15" xfId="75" applyFont="true" applyBorder="true" applyAlignment="true" applyProtection="false">
      <alignment horizontal="center" vertical="center" textRotation="0" wrapText="true" indent="0" shrinkToFit="false"/>
      <protection locked="true" hidden="false"/>
    </xf>
    <xf numFmtId="164" fontId="53" fillId="0" borderId="45" xfId="75" applyFont="true" applyBorder="true" applyAlignment="true" applyProtection="false">
      <alignment horizontal="center" vertical="center" textRotation="0" wrapText="true" indent="0" shrinkToFit="false"/>
      <protection locked="true" hidden="false"/>
    </xf>
    <xf numFmtId="170" fontId="72" fillId="10" borderId="51" xfId="75" applyFont="true" applyBorder="true" applyAlignment="true" applyProtection="false">
      <alignment horizontal="center" vertical="center" textRotation="0" wrapText="true" indent="0" shrinkToFit="false"/>
      <protection locked="true" hidden="false"/>
    </xf>
    <xf numFmtId="164" fontId="53" fillId="0" borderId="0" xfId="0" applyFont="true" applyBorder="false" applyAlignment="true" applyProtection="false">
      <alignment horizontal="general" vertical="bottom" textRotation="0" wrapText="false" indent="0" shrinkToFit="false"/>
      <protection locked="true" hidden="false"/>
    </xf>
    <xf numFmtId="164" fontId="0" fillId="0" borderId="24" xfId="0" applyFont="true" applyBorder="true" applyAlignment="false" applyProtection="false">
      <alignment horizontal="general" vertical="bottom" textRotation="0" wrapText="false" indent="0" shrinkToFit="false"/>
      <protection locked="true" hidden="false"/>
    </xf>
    <xf numFmtId="164" fontId="53" fillId="0" borderId="0" xfId="0" applyFont="true" applyBorder="false" applyAlignment="true" applyProtection="false">
      <alignment horizontal="left" vertical="bottom" textRotation="0" wrapText="false" indent="0" shrinkToFit="false"/>
      <protection locked="true" hidden="false"/>
    </xf>
    <xf numFmtId="164" fontId="0" fillId="0" borderId="0" xfId="70" applyFont="false" applyBorder="false" applyAlignment="false" applyProtection="false">
      <alignment horizontal="general" vertical="bottom" textRotation="0" wrapText="false" indent="0" shrinkToFit="false"/>
      <protection locked="true" hidden="false"/>
    </xf>
    <xf numFmtId="164" fontId="25" fillId="0" borderId="0" xfId="70" applyFont="true" applyBorder="true" applyAlignment="true" applyProtection="false">
      <alignment horizontal="left" vertical="bottom" textRotation="0" wrapText="false" indent="0" shrinkToFit="false"/>
      <protection locked="true" hidden="false"/>
    </xf>
    <xf numFmtId="164" fontId="30" fillId="0" borderId="0" xfId="70" applyFont="true" applyBorder="false" applyAlignment="false" applyProtection="false">
      <alignment horizontal="general" vertical="bottom" textRotation="0" wrapText="false" indent="0" shrinkToFit="false"/>
      <protection locked="true" hidden="false"/>
    </xf>
    <xf numFmtId="164" fontId="5" fillId="0" borderId="0" xfId="70" applyFont="true" applyBorder="true" applyAlignment="true" applyProtection="false">
      <alignment horizontal="center" vertical="bottom" textRotation="0" wrapText="false" indent="0" shrinkToFit="false"/>
      <protection locked="true" hidden="false"/>
    </xf>
    <xf numFmtId="164" fontId="25" fillId="10" borderId="2" xfId="77" applyFont="true" applyBorder="true" applyAlignment="true" applyProtection="false">
      <alignment horizontal="center" vertical="center" textRotation="0" wrapText="true" indent="0" shrinkToFit="false"/>
      <protection locked="true" hidden="false"/>
    </xf>
    <xf numFmtId="164" fontId="27" fillId="10" borderId="34" xfId="77" applyFont="true" applyBorder="true" applyAlignment="true" applyProtection="false">
      <alignment horizontal="center" vertical="center" textRotation="0" wrapText="true" indent="0" shrinkToFit="false"/>
      <protection locked="true" hidden="false"/>
    </xf>
    <xf numFmtId="164" fontId="27" fillId="10" borderId="5" xfId="77" applyFont="true" applyBorder="true" applyAlignment="true" applyProtection="false">
      <alignment horizontal="center" vertical="center" textRotation="0" wrapText="true" indent="0" shrinkToFit="false"/>
      <protection locked="true" hidden="false"/>
    </xf>
    <xf numFmtId="164" fontId="58" fillId="10" borderId="5" xfId="79" applyFont="true" applyBorder="true" applyAlignment="true" applyProtection="true">
      <alignment horizontal="center" vertical="center" textRotation="0" wrapText="true" indent="0" shrinkToFit="false"/>
      <protection locked="true" hidden="false"/>
    </xf>
    <xf numFmtId="164" fontId="27" fillId="10" borderId="58" xfId="77" applyFont="true" applyBorder="true" applyAlignment="true" applyProtection="false">
      <alignment horizontal="center" vertical="center" textRotation="0" wrapText="true" indent="0" shrinkToFit="false"/>
      <protection locked="true" hidden="false"/>
    </xf>
    <xf numFmtId="164" fontId="27" fillId="0" borderId="72" xfId="77" applyFont="true" applyBorder="true" applyAlignment="true" applyProtection="false">
      <alignment horizontal="center" vertical="center" textRotation="0" wrapText="true" indent="0" shrinkToFit="false"/>
      <protection locked="true" hidden="false"/>
    </xf>
    <xf numFmtId="164" fontId="27" fillId="0" borderId="44" xfId="77" applyFont="true" applyBorder="true" applyAlignment="true" applyProtection="false">
      <alignment horizontal="center" vertical="center" textRotation="0" wrapText="true" indent="0" shrinkToFit="false"/>
      <protection locked="true" hidden="false"/>
    </xf>
    <xf numFmtId="170" fontId="77" fillId="0" borderId="44" xfId="70" applyFont="true" applyBorder="true" applyAlignment="true" applyProtection="false">
      <alignment horizontal="center" vertical="center" textRotation="0" wrapText="true" indent="0" shrinkToFit="false"/>
      <protection locked="true" hidden="false"/>
    </xf>
    <xf numFmtId="164" fontId="77" fillId="0" borderId="44" xfId="70" applyFont="true" applyBorder="true" applyAlignment="true" applyProtection="false">
      <alignment horizontal="center" vertical="center" textRotation="0" wrapText="true" indent="0" shrinkToFit="false"/>
      <protection locked="true" hidden="false"/>
    </xf>
    <xf numFmtId="164" fontId="27" fillId="0" borderId="73" xfId="77" applyFont="true" applyBorder="true" applyAlignment="true" applyProtection="false">
      <alignment horizontal="center" vertical="center" textRotation="0" wrapText="true" indent="0" shrinkToFit="false"/>
      <protection locked="true" hidden="false"/>
    </xf>
    <xf numFmtId="164" fontId="28" fillId="0" borderId="59" xfId="75" applyFont="true" applyBorder="true" applyAlignment="true" applyProtection="false">
      <alignment horizontal="center" vertical="center" textRotation="0" wrapText="true" indent="0" shrinkToFit="false"/>
      <protection locked="true" hidden="false"/>
    </xf>
    <xf numFmtId="164" fontId="19" fillId="0" borderId="3" xfId="77" applyFont="true" applyBorder="true" applyAlignment="true" applyProtection="false">
      <alignment horizontal="center" vertical="center" textRotation="0" wrapText="true" indent="0" shrinkToFit="false"/>
      <protection locked="true" hidden="false"/>
    </xf>
    <xf numFmtId="164" fontId="0" fillId="0" borderId="3" xfId="70" applyFont="true" applyBorder="true" applyAlignment="true" applyProtection="false">
      <alignment horizontal="general" vertical="center" textRotation="0" wrapText="true" indent="0" shrinkToFit="false"/>
      <protection locked="true" hidden="false"/>
    </xf>
    <xf numFmtId="164" fontId="78" fillId="0" borderId="3" xfId="77" applyFont="true" applyBorder="true" applyAlignment="true" applyProtection="false">
      <alignment horizontal="center" vertical="center" textRotation="0" wrapText="true" indent="0" shrinkToFit="false"/>
      <protection locked="true" hidden="false"/>
    </xf>
    <xf numFmtId="174" fontId="19" fillId="0" borderId="3" xfId="77" applyFont="true" applyBorder="true" applyAlignment="true" applyProtection="false">
      <alignment horizontal="center" vertical="center" textRotation="0" wrapText="true" indent="0" shrinkToFit="false"/>
      <protection locked="true" hidden="false"/>
    </xf>
    <xf numFmtId="164" fontId="0" fillId="0" borderId="0" xfId="70" applyFont="true" applyBorder="false" applyAlignment="true" applyProtection="false">
      <alignment horizontal="center" vertical="bottom" textRotation="0" wrapText="false" indent="0" shrinkToFit="false"/>
      <protection locked="true" hidden="false"/>
    </xf>
    <xf numFmtId="164" fontId="25" fillId="10" borderId="34" xfId="77" applyFont="true" applyBorder="true" applyAlignment="true" applyProtection="false">
      <alignment horizontal="center" vertical="center" textRotation="0" wrapText="true" indent="0" shrinkToFit="false"/>
      <protection locked="true" hidden="false"/>
    </xf>
    <xf numFmtId="164" fontId="25" fillId="10" borderId="5" xfId="77" applyFont="true" applyBorder="true" applyAlignment="true" applyProtection="false">
      <alignment horizontal="center" vertical="center" textRotation="0" wrapText="true" indent="0" shrinkToFit="false"/>
      <protection locked="true" hidden="false"/>
    </xf>
    <xf numFmtId="164" fontId="25" fillId="10" borderId="69" xfId="77" applyFont="true" applyBorder="true" applyAlignment="true" applyProtection="false">
      <alignment horizontal="center" vertical="center" textRotation="0" wrapText="true" indent="0" shrinkToFit="false"/>
      <protection locked="true" hidden="false"/>
    </xf>
    <xf numFmtId="164" fontId="0" fillId="0" borderId="0" xfId="70" applyFont="true" applyBorder="true" applyAlignment="false" applyProtection="false">
      <alignment horizontal="general" vertical="bottom" textRotation="0" wrapText="false" indent="0" shrinkToFit="false"/>
      <protection locked="true" hidden="false"/>
    </xf>
    <xf numFmtId="164" fontId="15" fillId="0" borderId="70" xfId="77" applyFont="true" applyBorder="true" applyAlignment="true" applyProtection="false">
      <alignment horizontal="left" vertical="center" textRotation="0" wrapText="true" indent="0" shrinkToFit="false"/>
      <protection locked="true" hidden="false"/>
    </xf>
    <xf numFmtId="164" fontId="19" fillId="0" borderId="39" xfId="77" applyFont="true" applyBorder="true" applyAlignment="true" applyProtection="false">
      <alignment horizontal="center" vertical="center" textRotation="0" wrapText="true" indent="0" shrinkToFit="false"/>
      <protection locked="true" hidden="false"/>
    </xf>
    <xf numFmtId="164" fontId="25" fillId="0" borderId="74" xfId="77" applyFont="true" applyBorder="true" applyAlignment="true" applyProtection="false">
      <alignment horizontal="center" vertical="center" textRotation="0" wrapText="true" indent="0" shrinkToFit="false"/>
      <protection locked="true" hidden="false"/>
    </xf>
    <xf numFmtId="164" fontId="15" fillId="0" borderId="63" xfId="77" applyFont="true" applyBorder="true" applyAlignment="true" applyProtection="false">
      <alignment horizontal="left" vertical="center" textRotation="0" wrapText="true" indent="0" shrinkToFit="false"/>
      <protection locked="true" hidden="false"/>
    </xf>
    <xf numFmtId="164" fontId="25" fillId="0" borderId="75" xfId="77" applyFont="true" applyBorder="true" applyAlignment="true" applyProtection="false">
      <alignment horizontal="center" vertical="center" textRotation="0" wrapText="true" indent="0" shrinkToFit="false"/>
      <protection locked="true" hidden="false"/>
    </xf>
    <xf numFmtId="164" fontId="15" fillId="0" borderId="65" xfId="77" applyFont="true" applyBorder="true" applyAlignment="true" applyProtection="false">
      <alignment horizontal="left" vertical="center" textRotation="0" wrapText="true" indent="0" shrinkToFit="false"/>
      <protection locked="true" hidden="false"/>
    </xf>
    <xf numFmtId="164" fontId="19" fillId="0" borderId="7" xfId="77" applyFont="true" applyBorder="true" applyAlignment="true" applyProtection="false">
      <alignment horizontal="center" vertical="center" textRotation="0" wrapText="true" indent="0" shrinkToFit="false"/>
      <protection locked="true" hidden="false"/>
    </xf>
    <xf numFmtId="164" fontId="25" fillId="0" borderId="71" xfId="77" applyFont="true" applyBorder="true" applyAlignment="true" applyProtection="false">
      <alignment horizontal="center" vertical="center" textRotation="0" wrapText="true" indent="0" shrinkToFit="false"/>
      <protection locked="true" hidden="false"/>
    </xf>
    <xf numFmtId="164" fontId="19" fillId="0" borderId="0" xfId="74" applyFont="false" applyBorder="false" applyAlignment="false" applyProtection="false">
      <alignment horizontal="general" vertical="bottom" textRotation="0" wrapText="false" indent="0" shrinkToFit="false"/>
      <protection locked="true" hidden="false"/>
    </xf>
    <xf numFmtId="164" fontId="79" fillId="0" borderId="0" xfId="74" applyFont="true" applyBorder="true" applyAlignment="false" applyProtection="false">
      <alignment horizontal="general" vertical="bottom" textRotation="0" wrapText="false" indent="0" shrinkToFit="false"/>
      <protection locked="true" hidden="false"/>
    </xf>
    <xf numFmtId="164" fontId="27" fillId="0" borderId="0" xfId="74" applyFont="true" applyBorder="true" applyAlignment="true" applyProtection="false">
      <alignment horizontal="center" vertical="center" textRotation="0" wrapText="true" indent="0" shrinkToFit="false"/>
      <protection locked="true" hidden="false"/>
    </xf>
    <xf numFmtId="164" fontId="80" fillId="0" borderId="0" xfId="74" applyFont="true" applyBorder="true" applyAlignment="true" applyProtection="false">
      <alignment horizontal="general" vertical="bottom" textRotation="0" wrapText="false" indent="0" shrinkToFit="false"/>
      <protection locked="true" hidden="false"/>
    </xf>
    <xf numFmtId="164" fontId="53" fillId="0" borderId="55" xfId="0" applyFont="true" applyBorder="true" applyAlignment="false" applyProtection="false">
      <alignment horizontal="general" vertical="bottom" textRotation="0" wrapText="false" indent="0" shrinkToFit="false"/>
      <protection locked="true" hidden="false"/>
    </xf>
    <xf numFmtId="164" fontId="75" fillId="0" borderId="40" xfId="75" applyFont="true" applyBorder="true" applyAlignment="true" applyProtection="false">
      <alignment horizontal="center" vertical="center" textRotation="0" wrapText="true" indent="0" shrinkToFit="false"/>
      <protection locked="true" hidden="false"/>
    </xf>
    <xf numFmtId="164" fontId="75" fillId="0" borderId="15" xfId="75" applyFont="true" applyBorder="true" applyAlignment="true" applyProtection="false">
      <alignment horizontal="center" vertical="center" textRotation="0" wrapText="true" indent="0" shrinkToFit="false"/>
      <protection locked="true" hidden="false"/>
    </xf>
    <xf numFmtId="170" fontId="75" fillId="0" borderId="45" xfId="75" applyFont="true" applyBorder="true" applyAlignment="true" applyProtection="false">
      <alignment horizontal="center" vertical="center" textRotation="0" wrapText="true" indent="0" shrinkToFit="false"/>
      <protection locked="true" hidden="false"/>
    </xf>
    <xf numFmtId="170" fontId="75" fillId="0" borderId="61" xfId="75" applyFont="true" applyBorder="true" applyAlignment="true" applyProtection="false">
      <alignment horizontal="center" vertical="center" textRotation="0" wrapText="true" indent="0" shrinkToFit="false"/>
      <protection locked="true" hidden="false"/>
    </xf>
    <xf numFmtId="164" fontId="75" fillId="0" borderId="16" xfId="75" applyFont="true" applyBorder="true" applyAlignment="true" applyProtection="false">
      <alignment horizontal="center" vertical="center" textRotation="0" wrapText="true" indent="0" shrinkToFit="false"/>
      <protection locked="true" hidden="false"/>
    </xf>
    <xf numFmtId="164" fontId="75" fillId="0" borderId="41" xfId="75" applyFont="true" applyBorder="true" applyAlignment="true" applyProtection="false">
      <alignment horizontal="center" vertical="center" textRotation="0" wrapText="true" indent="0" shrinkToFit="false"/>
      <protection locked="true" hidden="false"/>
    </xf>
    <xf numFmtId="164" fontId="53" fillId="0" borderId="0" xfId="0" applyFont="true" applyBorder="true" applyAlignment="false" applyProtection="false">
      <alignment horizontal="general" vertical="bottom" textRotation="0" wrapText="false" indent="0" shrinkToFit="false"/>
      <protection locked="true" hidden="false"/>
    </xf>
    <xf numFmtId="170" fontId="15" fillId="0" borderId="14" xfId="0" applyFont="true" applyBorder="true" applyAlignment="true" applyProtection="false">
      <alignment horizontal="center" vertical="center" textRotation="0" wrapText="true" indent="0" shrinkToFit="false"/>
      <protection locked="true" hidden="false"/>
    </xf>
    <xf numFmtId="175" fontId="81" fillId="0" borderId="3" xfId="75" applyFont="true" applyBorder="true" applyAlignment="true" applyProtection="false">
      <alignment horizontal="center" vertical="center" textRotation="0" wrapText="true" indent="0" shrinkToFit="false"/>
      <protection locked="true" hidden="false"/>
    </xf>
    <xf numFmtId="164" fontId="53" fillId="0" borderId="3" xfId="0" applyFont="true" applyBorder="true" applyAlignment="false" applyProtection="false">
      <alignment horizontal="general" vertical="bottom" textRotation="0" wrapText="false" indent="0" shrinkToFit="false"/>
      <protection locked="true" hidden="false"/>
    </xf>
    <xf numFmtId="170" fontId="15" fillId="0" borderId="45" xfId="0" applyFont="true" applyBorder="true" applyAlignment="true" applyProtection="false">
      <alignment horizontal="center" vertical="center" textRotation="0" wrapText="true" indent="0" shrinkToFit="false"/>
      <protection locked="true" hidden="false"/>
    </xf>
    <xf numFmtId="175" fontId="81" fillId="0" borderId="15" xfId="75" applyFont="true" applyBorder="true" applyAlignment="true" applyProtection="false">
      <alignment horizontal="center" vertical="center" textRotation="0" wrapText="true" indent="0" shrinkToFit="false"/>
      <protection locked="true" hidden="false"/>
    </xf>
    <xf numFmtId="164" fontId="53" fillId="0" borderId="15" xfId="0" applyFont="true" applyBorder="true" applyAlignment="false" applyProtection="false">
      <alignment horizontal="general" vertical="bottom" textRotation="0" wrapText="false" indent="0" shrinkToFit="false"/>
      <protection locked="true" hidden="false"/>
    </xf>
    <xf numFmtId="164" fontId="15" fillId="0" borderId="40" xfId="75" applyFont="true" applyBorder="true" applyAlignment="true" applyProtection="false">
      <alignment horizontal="left" vertical="center" textRotation="0" wrapText="true" indent="0" shrinkToFit="false"/>
      <protection locked="true" hidden="false"/>
    </xf>
    <xf numFmtId="164" fontId="34" fillId="0" borderId="38" xfId="75" applyFont="true" applyBorder="true" applyAlignment="true" applyProtection="false">
      <alignment horizontal="center" vertical="center" textRotation="0" wrapText="true" indent="0" shrinkToFit="false"/>
      <protection locked="true" hidden="false"/>
    </xf>
    <xf numFmtId="164" fontId="25" fillId="0" borderId="20" xfId="75" applyFont="true" applyBorder="true" applyAlignment="true" applyProtection="false">
      <alignment horizontal="center" vertical="center" textRotation="0" wrapText="true" indent="0" shrinkToFit="false"/>
      <protection locked="true" hidden="false"/>
    </xf>
    <xf numFmtId="164" fontId="72" fillId="0" borderId="0" xfId="0" applyFont="true" applyBorder="true" applyAlignment="true" applyProtection="false">
      <alignment horizontal="center" vertical="bottom" textRotation="0" wrapText="false" indent="0" shrinkToFit="false"/>
      <protection locked="true" hidden="false"/>
    </xf>
    <xf numFmtId="164" fontId="0" fillId="11" borderId="57" xfId="0" applyFont="true" applyBorder="true" applyAlignment="true" applyProtection="false">
      <alignment horizontal="center" vertical="center" textRotation="0" wrapText="true" indent="0" shrinkToFit="false"/>
      <protection locked="true" hidden="false"/>
    </xf>
    <xf numFmtId="164" fontId="0" fillId="0" borderId="4" xfId="75" applyFont="true" applyBorder="true" applyAlignment="true" applyProtection="false">
      <alignment horizontal="left" vertical="center" textRotation="0" wrapText="true" indent="0" shrinkToFit="false"/>
      <protection locked="true" hidden="false"/>
    </xf>
    <xf numFmtId="170" fontId="5" fillId="0" borderId="4" xfId="0" applyFont="true" applyBorder="true" applyAlignment="true" applyProtection="false">
      <alignment horizontal="center" vertical="center" textRotation="0" wrapText="true" indent="0" shrinkToFit="false"/>
      <protection locked="true" hidden="false"/>
    </xf>
    <xf numFmtId="164" fontId="0" fillId="11" borderId="62" xfId="0" applyFont="true" applyBorder="true" applyAlignment="true" applyProtection="false">
      <alignment horizontal="center" vertical="center" textRotation="0" wrapText="true" indent="0" shrinkToFit="false"/>
      <protection locked="true" hidden="false"/>
    </xf>
    <xf numFmtId="164" fontId="0" fillId="0" borderId="15" xfId="75" applyFont="true" applyBorder="true" applyAlignment="true" applyProtection="false">
      <alignment horizontal="left" vertical="center" textRotation="0" wrapText="true" indent="0" shrinkToFit="false"/>
      <protection locked="true" hidden="false"/>
    </xf>
    <xf numFmtId="170" fontId="5" fillId="0" borderId="15" xfId="0" applyFont="true" applyBorder="true" applyAlignment="true" applyProtection="false">
      <alignment horizontal="center" vertical="center" textRotation="0" wrapText="true" indent="0" shrinkToFit="false"/>
      <protection locked="true" hidden="false"/>
    </xf>
    <xf numFmtId="164" fontId="27" fillId="10" borderId="72" xfId="75" applyFont="true" applyBorder="true" applyAlignment="true" applyProtection="false">
      <alignment horizontal="center" vertical="center" textRotation="0" wrapText="true" indent="0" shrinkToFit="false"/>
      <protection locked="true" hidden="false"/>
    </xf>
    <xf numFmtId="164" fontId="27" fillId="10" borderId="73" xfId="75" applyFont="true" applyBorder="true" applyAlignment="true" applyProtection="false">
      <alignment horizontal="center" vertical="center" textRotation="0" wrapText="true" indent="0" shrinkToFit="false"/>
      <protection locked="true" hidden="false"/>
    </xf>
    <xf numFmtId="164" fontId="27" fillId="10" borderId="59" xfId="75" applyFont="true" applyBorder="true" applyAlignment="true" applyProtection="false">
      <alignment horizontal="center" vertical="center" textRotation="0" wrapText="true" indent="0" shrinkToFit="false"/>
      <protection locked="true" hidden="false"/>
    </xf>
    <xf numFmtId="164" fontId="27" fillId="10" borderId="76" xfId="75" applyFont="true" applyBorder="true" applyAlignment="true" applyProtection="false">
      <alignment horizontal="center" vertical="center" textRotation="0" wrapText="true" indent="0" shrinkToFit="false"/>
      <protection locked="true" hidden="false"/>
    </xf>
    <xf numFmtId="170" fontId="27" fillId="0" borderId="28" xfId="75" applyFont="true" applyBorder="true" applyAlignment="true" applyProtection="false">
      <alignment horizontal="center" vertical="center" textRotation="0" wrapText="true" indent="0" shrinkToFit="false"/>
      <protection locked="true" hidden="false"/>
    </xf>
    <xf numFmtId="170" fontId="75" fillId="0" borderId="2" xfId="75" applyFont="true" applyBorder="true" applyAlignment="true" applyProtection="false">
      <alignment horizontal="center" vertical="center" textRotation="0" wrapText="true" indent="0" shrinkToFit="false"/>
      <protection locked="true" hidden="false"/>
    </xf>
    <xf numFmtId="164" fontId="75" fillId="0" borderId="56" xfId="75" applyFont="true" applyBorder="true" applyAlignment="true" applyProtection="false">
      <alignment horizontal="center" vertical="center" textRotation="0" wrapText="true" indent="0" shrinkToFit="false"/>
      <protection locked="true" hidden="false"/>
    </xf>
    <xf numFmtId="164" fontId="75" fillId="0" borderId="28" xfId="75" applyFont="true" applyBorder="true" applyAlignment="true" applyProtection="false">
      <alignment horizontal="center" vertical="center" textRotation="0" wrapText="true" indent="0" shrinkToFit="false"/>
      <protection locked="true" hidden="false"/>
    </xf>
    <xf numFmtId="164" fontId="75" fillId="0" borderId="48" xfId="75" applyFont="true" applyBorder="true" applyAlignment="true" applyProtection="false">
      <alignment horizontal="center" vertical="center" textRotation="0" wrapText="true" indent="0" shrinkToFit="false"/>
      <protection locked="true" hidden="false"/>
    </xf>
    <xf numFmtId="164" fontId="0" fillId="0" borderId="10" xfId="0" applyFont="true" applyBorder="true" applyAlignment="true" applyProtection="false">
      <alignment horizontal="center" vertical="center" textRotation="0" wrapText="true" indent="0" shrinkToFit="false"/>
      <protection locked="true" hidden="false"/>
    </xf>
    <xf numFmtId="164" fontId="75" fillId="0" borderId="12" xfId="75" applyFont="true" applyBorder="true" applyAlignment="true" applyProtection="false">
      <alignment horizontal="center" vertical="center" textRotation="0" wrapText="true" indent="0" shrinkToFit="false"/>
      <protection locked="true" hidden="false"/>
    </xf>
    <xf numFmtId="164" fontId="75" fillId="0" borderId="10" xfId="75" applyFont="true" applyBorder="true" applyAlignment="true" applyProtection="false">
      <alignment horizontal="center" vertical="center" textRotation="0" wrapText="true" indent="0" shrinkToFit="false"/>
      <protection locked="true" hidden="false"/>
    </xf>
    <xf numFmtId="164" fontId="82" fillId="0" borderId="4" xfId="75" applyFont="true" applyBorder="true" applyAlignment="true" applyProtection="false">
      <alignment horizontal="center" vertical="center" textRotation="0" wrapText="true" indent="0" shrinkToFit="false"/>
      <protection locked="true" hidden="false"/>
    </xf>
    <xf numFmtId="164" fontId="75" fillId="0" borderId="45" xfId="75" applyFont="true" applyBorder="true" applyAlignment="true" applyProtection="false">
      <alignment horizontal="center" vertical="center" textRotation="0" wrapText="true" indent="0" shrinkToFit="false"/>
      <protection locked="true" hidden="false"/>
    </xf>
    <xf numFmtId="164" fontId="63" fillId="0" borderId="24" xfId="75" applyFont="true" applyBorder="true" applyAlignment="true" applyProtection="false">
      <alignment horizontal="left" vertical="center" textRotation="0" wrapText="true" indent="0" shrinkToFit="false"/>
      <protection locked="true" hidden="false"/>
    </xf>
    <xf numFmtId="164" fontId="83" fillId="0" borderId="0" xfId="0" applyFont="true" applyBorder="false" applyAlignment="false" applyProtection="false">
      <alignment horizontal="general" vertical="bottom" textRotation="0" wrapText="false" indent="0" shrinkToFit="false"/>
      <protection locked="true" hidden="false"/>
    </xf>
    <xf numFmtId="164" fontId="0" fillId="11" borderId="18" xfId="0" applyFont="true" applyBorder="true" applyAlignment="true" applyProtection="false">
      <alignment horizontal="center" vertical="center" textRotation="0" wrapText="true" indent="0" shrinkToFit="false"/>
      <protection locked="true" hidden="false"/>
    </xf>
    <xf numFmtId="164" fontId="0" fillId="0" borderId="38" xfId="0" applyFont="true" applyBorder="true" applyAlignment="true" applyProtection="false">
      <alignment horizontal="left" vertical="center" textRotation="0" wrapText="true" indent="0" shrinkToFit="false"/>
      <protection locked="true" hidden="false"/>
    </xf>
    <xf numFmtId="164" fontId="0" fillId="0" borderId="38" xfId="0" applyFont="true" applyBorder="true" applyAlignment="true" applyProtection="false">
      <alignment horizontal="center" vertical="center" textRotation="0" wrapText="true" indent="0" shrinkToFit="false"/>
      <protection locked="true" hidden="false"/>
    </xf>
    <xf numFmtId="164" fontId="25" fillId="0" borderId="38" xfId="0" applyFont="true" applyBorder="true" applyAlignment="true" applyProtection="false">
      <alignment horizontal="center" vertical="center" textRotation="0" wrapText="true" indent="0" shrinkToFit="false"/>
      <protection locked="true" hidden="false"/>
    </xf>
    <xf numFmtId="170" fontId="5" fillId="0" borderId="38" xfId="0" applyFont="true" applyBorder="true" applyAlignment="true" applyProtection="false">
      <alignment horizontal="center" vertical="center" textRotation="0" wrapText="true" indent="0" shrinkToFit="false"/>
      <protection locked="true" hidden="false"/>
    </xf>
    <xf numFmtId="170" fontId="0" fillId="11" borderId="38" xfId="0" applyFont="true" applyBorder="true" applyAlignment="true" applyProtection="false">
      <alignment horizontal="center" vertical="center" textRotation="0" wrapText="true" indent="0" shrinkToFit="false"/>
      <protection locked="true" hidden="false"/>
    </xf>
    <xf numFmtId="164" fontId="0" fillId="0" borderId="38" xfId="75" applyFont="true" applyBorder="true" applyAlignment="true" applyProtection="false">
      <alignment horizontal="center" vertical="center" textRotation="0" wrapText="true" indent="0" shrinkToFit="false"/>
      <protection locked="true" hidden="false"/>
    </xf>
    <xf numFmtId="164" fontId="29" fillId="0" borderId="20" xfId="75" applyFont="true" applyBorder="true" applyAlignment="true" applyProtection="false">
      <alignment horizontal="center" vertical="center" textRotation="0" wrapText="true" indent="0" shrinkToFit="false"/>
      <protection locked="true" hidden="false"/>
    </xf>
    <xf numFmtId="164" fontId="25" fillId="10" borderId="2" xfId="57" applyFont="true" applyBorder="true" applyAlignment="true" applyProtection="false">
      <alignment horizontal="center" vertical="bottom" textRotation="0" wrapText="false" indent="0" shrinkToFit="false"/>
      <protection locked="true" hidden="false"/>
    </xf>
    <xf numFmtId="164" fontId="53" fillId="0" borderId="0" xfId="57" applyFont="true" applyBorder="false" applyAlignment="true" applyProtection="false">
      <alignment horizontal="center" vertical="bottom" textRotation="0" wrapText="false" indent="0" shrinkToFit="false"/>
      <protection locked="true" hidden="false"/>
    </xf>
    <xf numFmtId="164" fontId="53" fillId="0" borderId="0" xfId="57" applyFont="true" applyBorder="true" applyAlignment="true" applyProtection="false">
      <alignment horizontal="general" vertical="bottom" textRotation="0" wrapText="false" indent="0" shrinkToFit="false"/>
      <protection locked="true" hidden="false"/>
    </xf>
    <xf numFmtId="164" fontId="53" fillId="0" borderId="0" xfId="57" applyFont="true" applyBorder="false" applyAlignment="false" applyProtection="false">
      <alignment horizontal="general" vertical="bottom" textRotation="0" wrapText="false" indent="0" shrinkToFit="false"/>
      <protection locked="true" hidden="false"/>
    </xf>
    <xf numFmtId="164" fontId="72" fillId="0" borderId="0" xfId="57" applyFont="true" applyBorder="true" applyAlignment="true" applyProtection="false">
      <alignment horizontal="left" vertical="bottom" textRotation="0" wrapText="false" indent="0" shrinkToFit="false"/>
      <protection locked="true" hidden="false"/>
    </xf>
    <xf numFmtId="164" fontId="72" fillId="0" borderId="0" xfId="57" applyFont="true" applyBorder="true" applyAlignment="true" applyProtection="false">
      <alignment horizontal="center" vertical="bottom" textRotation="0" wrapText="false" indent="0" shrinkToFit="false"/>
      <protection locked="true" hidden="false"/>
    </xf>
    <xf numFmtId="164" fontId="84" fillId="10" borderId="4" xfId="75" applyFont="true" applyBorder="true" applyAlignment="true" applyProtection="false">
      <alignment horizontal="center" vertical="center" textRotation="0" wrapText="true" indent="0" shrinkToFit="false"/>
      <protection locked="true" hidden="false"/>
    </xf>
    <xf numFmtId="164" fontId="25" fillId="10" borderId="10" xfId="75" applyFont="true" applyBorder="true" applyAlignment="true" applyProtection="false">
      <alignment horizontal="center" vertical="center" textRotation="0" wrapText="true" indent="0" shrinkToFit="false"/>
      <protection locked="true" hidden="false"/>
    </xf>
    <xf numFmtId="164" fontId="25" fillId="10" borderId="30" xfId="75" applyFont="true" applyBorder="true" applyAlignment="true" applyProtection="false">
      <alignment horizontal="center" vertical="center" textRotation="0" wrapText="true" indent="0" shrinkToFit="false"/>
      <protection locked="true" hidden="false"/>
    </xf>
    <xf numFmtId="164" fontId="25" fillId="10" borderId="21" xfId="75" applyFont="true" applyBorder="true" applyAlignment="true" applyProtection="false">
      <alignment horizontal="center" vertical="center" textRotation="0" wrapText="true" indent="0" shrinkToFit="false"/>
      <protection locked="true" hidden="false"/>
    </xf>
    <xf numFmtId="164" fontId="25" fillId="10" borderId="39" xfId="75" applyFont="true" applyBorder="true" applyAlignment="true" applyProtection="false">
      <alignment horizontal="center" vertical="center" textRotation="0" wrapText="true" indent="0" shrinkToFit="false"/>
      <protection locked="true" hidden="false"/>
    </xf>
    <xf numFmtId="164" fontId="84" fillId="10" borderId="39" xfId="75" applyFont="true" applyBorder="true" applyAlignment="true" applyProtection="false">
      <alignment horizontal="center" vertical="center" textRotation="0" wrapText="true" indent="0" shrinkToFit="false"/>
      <protection locked="true" hidden="false"/>
    </xf>
    <xf numFmtId="164" fontId="0" fillId="11" borderId="3" xfId="57" applyFont="true" applyBorder="true" applyAlignment="true" applyProtection="false">
      <alignment horizontal="center" vertical="center" textRotation="0" wrapText="true" indent="0" shrinkToFit="false"/>
      <protection locked="true" hidden="false"/>
    </xf>
    <xf numFmtId="164" fontId="0" fillId="0" borderId="3" xfId="57" applyFont="true" applyBorder="true" applyAlignment="true" applyProtection="false">
      <alignment horizontal="left" vertical="center" textRotation="0" wrapText="true" indent="0" shrinkToFit="false"/>
      <protection locked="true" hidden="false"/>
    </xf>
    <xf numFmtId="164" fontId="0" fillId="0" borderId="3" xfId="57" applyFont="true" applyBorder="true" applyAlignment="true" applyProtection="false">
      <alignment horizontal="center" vertical="center" textRotation="0" wrapText="true" indent="0" shrinkToFit="false"/>
      <protection locked="true" hidden="false"/>
    </xf>
    <xf numFmtId="164" fontId="25" fillId="0" borderId="3" xfId="57" applyFont="true" applyBorder="true" applyAlignment="true" applyProtection="false">
      <alignment horizontal="center" vertical="center" textRotation="0" wrapText="true" indent="0" shrinkToFit="false"/>
      <protection locked="true" hidden="false"/>
    </xf>
    <xf numFmtId="170" fontId="25" fillId="0" borderId="14" xfId="0" applyFont="true" applyBorder="true" applyAlignment="true" applyProtection="false">
      <alignment horizontal="center" vertical="center" textRotation="0" wrapText="true" indent="0" shrinkToFit="false"/>
      <protection locked="true" hidden="false"/>
    </xf>
    <xf numFmtId="170" fontId="0" fillId="11" borderId="68" xfId="57" applyFont="true" applyBorder="true" applyAlignment="true" applyProtection="false">
      <alignment horizontal="center" vertical="center" textRotation="0" wrapText="true" indent="0" shrinkToFit="false"/>
      <protection locked="true" hidden="false"/>
    </xf>
    <xf numFmtId="164" fontId="0" fillId="0" borderId="24" xfId="75" applyFont="true" applyBorder="true" applyAlignment="true" applyProtection="false">
      <alignment horizontal="center" vertical="center" textRotation="0" wrapText="true" indent="0" shrinkToFit="false"/>
      <protection locked="true" hidden="false"/>
    </xf>
    <xf numFmtId="164" fontId="65" fillId="0" borderId="3" xfId="75" applyFont="true" applyBorder="true" applyAlignment="true" applyProtection="false">
      <alignment horizontal="center" vertical="center" textRotation="0" wrapText="true" indent="0" shrinkToFit="false"/>
      <protection locked="true" hidden="false"/>
    </xf>
    <xf numFmtId="164" fontId="85" fillId="0" borderId="3" xfId="75" applyFont="true" applyBorder="true" applyAlignment="true" applyProtection="false">
      <alignment horizontal="center" vertical="center" textRotation="0" wrapText="true" indent="0" shrinkToFit="false"/>
      <protection locked="true" hidden="false"/>
    </xf>
    <xf numFmtId="164" fontId="85" fillId="0" borderId="15" xfId="75" applyFont="true" applyBorder="true" applyAlignment="true" applyProtection="false">
      <alignment horizontal="center" vertical="center" textRotation="0" wrapText="true" indent="0" shrinkToFit="false"/>
      <protection locked="true" hidden="false"/>
    </xf>
    <xf numFmtId="164" fontId="25" fillId="10" borderId="51" xfId="57" applyFont="true" applyBorder="true" applyAlignment="true" applyProtection="false">
      <alignment horizontal="right" vertical="center" textRotation="0" wrapText="false" indent="0" shrinkToFit="false"/>
      <protection locked="true" hidden="false"/>
    </xf>
    <xf numFmtId="170" fontId="0" fillId="11" borderId="2" xfId="57" applyFont="true" applyBorder="true" applyAlignment="true" applyProtection="false">
      <alignment horizontal="center" vertical="center" textRotation="0" wrapText="true" indent="0" shrinkToFit="false"/>
      <protection locked="true" hidden="false"/>
    </xf>
    <xf numFmtId="164" fontId="53" fillId="10" borderId="17" xfId="57" applyFont="true" applyBorder="true" applyAlignment="false" applyProtection="false">
      <alignment horizontal="general" vertical="bottom" textRotation="0" wrapText="false" indent="0" shrinkToFit="false"/>
      <protection locked="true" hidden="false"/>
    </xf>
    <xf numFmtId="164" fontId="53" fillId="10" borderId="77" xfId="57" applyFont="true" applyBorder="true" applyAlignment="false" applyProtection="false">
      <alignment horizontal="general" vertical="bottom" textRotation="0" wrapText="false" indent="0" shrinkToFit="false"/>
      <protection locked="true" hidden="false"/>
    </xf>
    <xf numFmtId="164" fontId="53" fillId="10" borderId="77" xfId="57" applyFont="true" applyBorder="true" applyAlignment="true" applyProtection="false">
      <alignment horizontal="general" vertical="bottom" textRotation="0" wrapText="false" indent="0" shrinkToFit="false"/>
      <protection locked="true" hidden="false"/>
    </xf>
    <xf numFmtId="164" fontId="53" fillId="10" borderId="51" xfId="57" applyFont="true" applyBorder="true" applyAlignment="true" applyProtection="false">
      <alignment horizontal="general" vertical="bottom" textRotation="0" wrapText="false" indent="0" shrinkToFit="false"/>
      <protection locked="true" hidden="false"/>
    </xf>
    <xf numFmtId="164" fontId="53" fillId="0" borderId="0" xfId="57" applyFont="true" applyBorder="false" applyAlignment="true" applyProtection="false">
      <alignment horizontal="general" vertical="bottom" textRotation="0" wrapText="false" indent="0" shrinkToFit="false"/>
      <protection locked="true" hidden="false"/>
    </xf>
    <xf numFmtId="164" fontId="0" fillId="0" borderId="0" xfId="57" applyFont="true" applyBorder="false" applyAlignment="false" applyProtection="false">
      <alignment horizontal="general" vertical="bottom" textRotation="0" wrapText="false" indent="0" shrinkToFit="false"/>
      <protection locked="true" hidden="false"/>
    </xf>
    <xf numFmtId="164" fontId="0" fillId="0" borderId="0" xfId="57" applyFont="true" applyBorder="true" applyAlignment="false" applyProtection="false">
      <alignment horizontal="general" vertical="bottom" textRotation="0" wrapText="false" indent="0" shrinkToFit="false"/>
      <protection locked="true" hidden="false"/>
    </xf>
    <xf numFmtId="164" fontId="0" fillId="0" borderId="0" xfId="75" applyFont="true" applyBorder="false" applyAlignment="true" applyProtection="false">
      <alignment horizontal="center" vertical="center" textRotation="0" wrapText="true" indent="0" shrinkToFit="false"/>
      <protection locked="true" hidden="false"/>
    </xf>
    <xf numFmtId="164" fontId="0" fillId="0" borderId="0" xfId="75" applyFont="true" applyBorder="true" applyAlignment="true" applyProtection="false">
      <alignment horizontal="right" vertical="center" textRotation="0" wrapText="true" indent="0" shrinkToFit="false"/>
      <protection locked="true" hidden="false"/>
    </xf>
    <xf numFmtId="164" fontId="61" fillId="0" borderId="0" xfId="75" applyFont="true" applyBorder="true" applyAlignment="true" applyProtection="false">
      <alignment horizontal="center" vertical="center" textRotation="0" wrapText="true" indent="0" shrinkToFit="false"/>
      <protection locked="true" hidden="false"/>
    </xf>
    <xf numFmtId="164" fontId="79" fillId="0" borderId="0" xfId="74" applyFont="true" applyBorder="true" applyAlignment="true" applyProtection="false">
      <alignment horizontal="general" vertical="bottom" textRotation="0" wrapText="true" indent="0" shrinkToFit="false"/>
      <protection locked="true" hidden="false"/>
    </xf>
    <xf numFmtId="164" fontId="15" fillId="11" borderId="3" xfId="54" applyFont="true" applyBorder="true" applyAlignment="true" applyProtection="false">
      <alignment horizontal="left" vertical="center" textRotation="0" wrapText="true" indent="0" shrinkToFit="false"/>
      <protection locked="true" hidden="false"/>
    </xf>
    <xf numFmtId="164" fontId="15" fillId="11" borderId="15" xfId="54" applyFont="true" applyBorder="true" applyAlignment="true" applyProtection="false">
      <alignment horizontal="left" vertical="center" textRotation="0" wrapText="true" indent="0" shrinkToFit="false"/>
      <protection locked="true" hidden="false"/>
    </xf>
    <xf numFmtId="164" fontId="86" fillId="0" borderId="15" xfId="75" applyFont="true" applyBorder="true" applyAlignment="true" applyProtection="false">
      <alignment horizontal="center" vertical="center" textRotation="0" wrapText="true" indent="0" shrinkToFit="false"/>
      <protection locked="true" hidden="false"/>
    </xf>
    <xf numFmtId="164" fontId="25" fillId="0" borderId="6" xfId="75" applyFont="true" applyBorder="true" applyAlignment="true" applyProtection="false">
      <alignment horizontal="left" vertical="center" textRotation="0" wrapText="true" indent="0" shrinkToFit="false"/>
      <protection locked="true" hidden="false"/>
    </xf>
    <xf numFmtId="164" fontId="72" fillId="0" borderId="0" xfId="0" applyFont="true" applyBorder="false" applyAlignment="false" applyProtection="false">
      <alignment horizontal="general" vertical="bottom" textRotation="0" wrapText="false" indent="0" shrinkToFit="false"/>
      <protection locked="true" hidden="false"/>
    </xf>
    <xf numFmtId="170" fontId="0" fillId="11" borderId="31" xfId="0" applyFont="true" applyBorder="true" applyAlignment="true" applyProtection="false">
      <alignment horizontal="center" vertical="center" textRotation="0" wrapText="true" indent="0" shrinkToFit="false"/>
      <protection locked="true" hidden="false"/>
    </xf>
    <xf numFmtId="170" fontId="25" fillId="0" borderId="32" xfId="75" applyFont="true" applyBorder="true" applyAlignment="true" applyProtection="false">
      <alignment horizontal="center" vertical="center" textRotation="0" wrapText="true" indent="0" shrinkToFit="false"/>
      <protection locked="true" hidden="false"/>
    </xf>
    <xf numFmtId="170" fontId="25" fillId="0" borderId="7" xfId="75" applyFont="true" applyBorder="true" applyAlignment="true" applyProtection="false">
      <alignment horizontal="center" vertical="center" textRotation="0" wrapText="true" indent="0" shrinkToFit="false"/>
      <protection locked="true" hidden="false"/>
    </xf>
    <xf numFmtId="164" fontId="53" fillId="10" borderId="17" xfId="0" applyFont="true" applyBorder="true" applyAlignment="false" applyProtection="false">
      <alignment horizontal="general" vertical="bottom" textRotation="0" wrapText="false" indent="0" shrinkToFit="false"/>
      <protection locked="true" hidden="false"/>
    </xf>
    <xf numFmtId="164" fontId="87" fillId="0" borderId="48" xfId="75" applyFont="true" applyBorder="true" applyAlignment="true" applyProtection="false">
      <alignment horizontal="center" vertical="center" textRotation="0" wrapText="true" indent="0" shrinkToFit="false"/>
      <protection locked="true" hidden="false"/>
    </xf>
    <xf numFmtId="164" fontId="86" fillId="0" borderId="28" xfId="75" applyFont="true" applyBorder="tru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right" vertical="center" textRotation="0" wrapText="false" indent="0" shrinkToFit="false"/>
      <protection locked="true" hidden="false"/>
    </xf>
    <xf numFmtId="164" fontId="88" fillId="0" borderId="0" xfId="0" applyFont="true" applyBorder="false" applyAlignment="false" applyProtection="false">
      <alignment horizontal="general" vertical="bottom" textRotation="0" wrapText="false" indent="0" shrinkToFit="false"/>
      <protection locked="true" hidden="false"/>
    </xf>
    <xf numFmtId="170" fontId="5" fillId="0" borderId="48" xfId="0" applyFont="true" applyBorder="true" applyAlignment="true" applyProtection="false">
      <alignment horizontal="center" vertical="center" textRotation="0" wrapText="true" indent="0" shrinkToFit="false"/>
      <protection locked="true" hidden="false"/>
    </xf>
    <xf numFmtId="170" fontId="0" fillId="11" borderId="48" xfId="0" applyFont="true" applyBorder="true" applyAlignment="true" applyProtection="false">
      <alignment horizontal="center" vertical="center" textRotation="0" wrapText="true" indent="0" shrinkToFit="false"/>
      <protection locked="true" hidden="false"/>
    </xf>
    <xf numFmtId="164" fontId="53" fillId="0" borderId="0" xfId="0" applyFont="true" applyBorder="true" applyAlignment="true" applyProtection="false">
      <alignment horizontal="center" vertical="bottom" textRotation="0" wrapText="false" indent="0" shrinkToFit="false"/>
      <protection locked="true" hidden="false"/>
    </xf>
    <xf numFmtId="170" fontId="15" fillId="0" borderId="10" xfId="0" applyFont="true" applyBorder="true" applyAlignment="true" applyProtection="false">
      <alignment horizontal="center" vertical="center" textRotation="0" wrapText="true" indent="0" shrinkToFit="false"/>
      <protection locked="true" hidden="false"/>
    </xf>
    <xf numFmtId="164" fontId="86" fillId="0" borderId="4" xfId="75" applyFont="true" applyBorder="true" applyAlignment="true" applyProtection="false">
      <alignment horizontal="center" vertical="center" textRotation="0" wrapText="true" indent="0" shrinkToFit="false"/>
      <protection locked="true" hidden="false"/>
    </xf>
    <xf numFmtId="164" fontId="25" fillId="10" borderId="34" xfId="75" applyFont="true" applyBorder="true" applyAlignment="true" applyProtection="false">
      <alignment horizontal="center" vertical="center" textRotation="0" wrapText="true" indent="0" shrinkToFit="false"/>
      <protection locked="true" hidden="false"/>
    </xf>
    <xf numFmtId="164" fontId="25" fillId="10" borderId="5" xfId="75" applyFont="true" applyBorder="true" applyAlignment="true" applyProtection="false">
      <alignment horizontal="center" vertical="center" textRotation="0" wrapText="true" indent="0" shrinkToFit="false"/>
      <protection locked="true" hidden="false"/>
    </xf>
    <xf numFmtId="164" fontId="25" fillId="10" borderId="69" xfId="75" applyFont="true" applyBorder="true" applyAlignment="true" applyProtection="false">
      <alignment horizontal="center" vertical="center" textRotation="0" wrapText="true" indent="0" shrinkToFit="false"/>
      <protection locked="true" hidden="false"/>
    </xf>
    <xf numFmtId="164" fontId="25" fillId="0" borderId="12" xfId="75" applyFont="true" applyBorder="true" applyAlignment="true" applyProtection="false">
      <alignment horizontal="center" vertical="center" textRotation="0" wrapText="true" indent="0" shrinkToFit="false"/>
      <protection locked="true" hidden="false"/>
    </xf>
    <xf numFmtId="171" fontId="25" fillId="0" borderId="10" xfId="75" applyFont="true" applyBorder="true" applyAlignment="true" applyProtection="false">
      <alignment horizontal="center" vertical="center" textRotation="0" wrapText="true" indent="0" shrinkToFit="false"/>
      <protection locked="true" hidden="false"/>
    </xf>
    <xf numFmtId="164" fontId="30" fillId="0" borderId="4" xfId="75" applyFont="true" applyBorder="true" applyAlignment="true" applyProtection="false">
      <alignment horizontal="center" vertical="center" textRotation="0" wrapText="true" indent="0" shrinkToFit="false"/>
      <protection locked="true" hidden="false"/>
    </xf>
    <xf numFmtId="164" fontId="0" fillId="0" borderId="44" xfId="0" applyFont="true" applyBorder="true" applyAlignment="true" applyProtection="false">
      <alignment horizontal="left" vertical="center" textRotation="0" wrapText="true" indent="0" shrinkToFit="false"/>
      <protection locked="true" hidden="false"/>
    </xf>
    <xf numFmtId="171" fontId="25" fillId="0" borderId="45" xfId="75" applyFont="true" applyBorder="true" applyAlignment="true" applyProtection="false">
      <alignment horizontal="center" vertical="center" textRotation="0" wrapText="true" indent="0" shrinkToFit="false"/>
      <protection locked="true" hidden="false"/>
    </xf>
    <xf numFmtId="164" fontId="30" fillId="0" borderId="15" xfId="75" applyFont="true" applyBorder="true" applyAlignment="true" applyProtection="false">
      <alignment horizontal="center" vertical="center" textRotation="0" wrapText="true" indent="0" shrinkToFit="false"/>
      <protection locked="true" hidden="false"/>
    </xf>
    <xf numFmtId="164" fontId="27" fillId="10" borderId="24" xfId="75" applyFont="true" applyBorder="true" applyAlignment="true" applyProtection="false">
      <alignment horizontal="center" vertical="center" textRotation="0" wrapText="true" indent="0" shrinkToFit="false"/>
      <protection locked="true" hidden="false"/>
    </xf>
    <xf numFmtId="164" fontId="27" fillId="10" borderId="3" xfId="75" applyFont="true" applyBorder="true" applyAlignment="true" applyProtection="false">
      <alignment horizontal="center" vertical="center" textRotation="0" wrapText="true" indent="0" shrinkToFit="false"/>
      <protection locked="true" hidden="false"/>
    </xf>
    <xf numFmtId="164" fontId="27" fillId="10" borderId="25" xfId="75" applyFont="true" applyBorder="true" applyAlignment="true" applyProtection="false">
      <alignment horizontal="center" vertical="center" textRotation="0" wrapText="true" indent="0" shrinkToFit="false"/>
      <protection locked="true" hidden="false"/>
    </xf>
    <xf numFmtId="164" fontId="89" fillId="0" borderId="0" xfId="0" applyFont="true" applyBorder="false" applyAlignment="false" applyProtection="false">
      <alignment horizontal="general" vertical="bottom" textRotation="0" wrapText="false" indent="0" shrinkToFit="false"/>
      <protection locked="true" hidden="false"/>
    </xf>
    <xf numFmtId="164" fontId="53" fillId="0" borderId="0" xfId="57" applyFont="true" applyBorder="false" applyAlignment="true" applyProtection="false">
      <alignment horizontal="left" vertical="bottom" textRotation="0" wrapText="false" indent="0" shrinkToFit="false"/>
      <protection locked="true" hidden="false"/>
    </xf>
    <xf numFmtId="164" fontId="25" fillId="0" borderId="0" xfId="57" applyFont="true" applyBorder="false" applyAlignment="false" applyProtection="false">
      <alignment horizontal="general" vertical="bottom" textRotation="0" wrapText="false" indent="0" shrinkToFit="false"/>
      <protection locked="true" hidden="false"/>
    </xf>
    <xf numFmtId="164" fontId="25" fillId="0" borderId="0" xfId="57" applyFont="true" applyBorder="true" applyAlignment="true" applyProtection="false">
      <alignment horizontal="left" vertical="bottom" textRotation="0" wrapText="false" indent="0" shrinkToFit="false"/>
      <protection locked="true" hidden="false"/>
    </xf>
    <xf numFmtId="164" fontId="74" fillId="0" borderId="0" xfId="57" applyFont="true" applyBorder="true" applyAlignment="true" applyProtection="false">
      <alignment horizontal="center" vertical="bottom" textRotation="0" wrapText="false" indent="0" shrinkToFit="false"/>
      <protection locked="true" hidden="false"/>
    </xf>
    <xf numFmtId="164" fontId="27" fillId="10" borderId="19" xfId="79" applyFont="true" applyBorder="true" applyAlignment="true" applyProtection="true">
      <alignment horizontal="center" vertical="center" textRotation="0" wrapText="true" indent="0" shrinkToFit="false"/>
      <protection locked="true" hidden="false"/>
    </xf>
    <xf numFmtId="164" fontId="27" fillId="10" borderId="37" xfId="79" applyFont="true" applyBorder="true" applyAlignment="true" applyProtection="true">
      <alignment horizontal="center" vertical="center" textRotation="0" wrapText="true" indent="0" shrinkToFit="false"/>
      <protection locked="true" hidden="false"/>
    </xf>
    <xf numFmtId="164" fontId="27" fillId="10" borderId="64" xfId="75" applyFont="true" applyBorder="true" applyAlignment="true" applyProtection="false">
      <alignment horizontal="center" vertical="center" textRotation="0" wrapText="true" indent="0" shrinkToFit="false"/>
      <protection locked="true" hidden="false"/>
    </xf>
    <xf numFmtId="164" fontId="27" fillId="10" borderId="20" xfId="75" applyFont="true" applyBorder="true" applyAlignment="true" applyProtection="false">
      <alignment horizontal="center" vertical="center" textRotation="0" wrapText="true" indent="0" shrinkToFit="false"/>
      <protection locked="true" hidden="false"/>
    </xf>
    <xf numFmtId="164" fontId="27" fillId="0" borderId="4" xfId="75" applyFont="true" applyBorder="true" applyAlignment="true" applyProtection="false">
      <alignment horizontal="center" vertical="center" textRotation="0" wrapText="true" indent="0" shrinkToFit="false"/>
      <protection locked="true" hidden="false"/>
    </xf>
    <xf numFmtId="170" fontId="90" fillId="0" borderId="4" xfId="70" applyFont="true" applyBorder="true" applyAlignment="true" applyProtection="false">
      <alignment horizontal="center" vertical="center" textRotation="0" wrapText="true" indent="0" shrinkToFit="false"/>
      <protection locked="true" hidden="false"/>
    </xf>
    <xf numFmtId="170" fontId="90" fillId="0" borderId="10" xfId="70" applyFont="true" applyBorder="true" applyAlignment="true" applyProtection="false">
      <alignment horizontal="center" vertical="center" textRotation="0" wrapText="true" indent="0" shrinkToFit="false"/>
      <protection locked="true" hidden="false"/>
    </xf>
    <xf numFmtId="164" fontId="90" fillId="0" borderId="3" xfId="70" applyFont="true" applyBorder="true" applyAlignment="true" applyProtection="false">
      <alignment horizontal="center" vertical="center" textRotation="0" wrapText="true" indent="0" shrinkToFit="false"/>
      <protection locked="true" hidden="false"/>
    </xf>
    <xf numFmtId="164" fontId="75" fillId="0" borderId="4" xfId="75" applyFont="true" applyBorder="true" applyAlignment="true" applyProtection="false">
      <alignment horizontal="center" vertical="center" textRotation="0" wrapText="true" indent="0" shrinkToFit="false"/>
      <protection locked="true" hidden="false"/>
    </xf>
    <xf numFmtId="170" fontId="0" fillId="0" borderId="14" xfId="57" applyFont="true" applyBorder="true" applyAlignment="true" applyProtection="false">
      <alignment horizontal="center" vertical="center" textRotation="0" wrapText="true" indent="0" shrinkToFit="false"/>
      <protection locked="true" hidden="false"/>
    </xf>
    <xf numFmtId="170" fontId="0" fillId="11" borderId="3" xfId="57" applyFont="true" applyBorder="true" applyAlignment="true" applyProtection="false">
      <alignment horizontal="center" vertical="center" textRotation="0" wrapText="true" indent="0" shrinkToFit="false"/>
      <protection locked="true" hidden="false"/>
    </xf>
    <xf numFmtId="164" fontId="0" fillId="0" borderId="3" xfId="103" applyFont="true" applyBorder="true" applyAlignment="true" applyProtection="false">
      <alignment horizontal="general" vertical="center" textRotation="0" wrapText="true" indent="0" shrinkToFit="false"/>
      <protection locked="true" hidden="false"/>
    </xf>
    <xf numFmtId="164" fontId="0" fillId="11" borderId="15" xfId="57" applyFont="true" applyBorder="true" applyAlignment="true" applyProtection="false">
      <alignment horizontal="center" vertical="center" textRotation="0" wrapText="true" indent="0" shrinkToFit="false"/>
      <protection locked="true" hidden="false"/>
    </xf>
    <xf numFmtId="164" fontId="0" fillId="0" borderId="15" xfId="103" applyFont="true" applyBorder="true" applyAlignment="true" applyProtection="false">
      <alignment horizontal="general" vertical="center" textRotation="0" wrapText="true" indent="0" shrinkToFit="false"/>
      <protection locked="true" hidden="false"/>
    </xf>
    <xf numFmtId="164" fontId="0" fillId="0" borderId="15" xfId="57" applyFont="true" applyBorder="true" applyAlignment="true" applyProtection="false">
      <alignment horizontal="center" vertical="center" textRotation="0" wrapText="true" indent="0" shrinkToFit="false"/>
      <protection locked="true" hidden="false"/>
    </xf>
    <xf numFmtId="164" fontId="25" fillId="0" borderId="15" xfId="57" applyFont="true" applyBorder="true" applyAlignment="true" applyProtection="false">
      <alignment horizontal="center" vertical="center" textRotation="0" wrapText="true" indent="0" shrinkToFit="false"/>
      <protection locked="true" hidden="false"/>
    </xf>
    <xf numFmtId="170" fontId="0" fillId="0" borderId="45" xfId="57" applyFont="true" applyBorder="true" applyAlignment="true" applyProtection="false">
      <alignment horizontal="center" vertical="center" textRotation="0" wrapText="true" indent="0" shrinkToFit="false"/>
      <protection locked="true" hidden="false"/>
    </xf>
    <xf numFmtId="164" fontId="0" fillId="0" borderId="0" xfId="57" applyFont="true" applyBorder="false" applyAlignment="true" applyProtection="false">
      <alignment horizontal="general" vertical="bottom" textRotation="0" wrapText="false" indent="0" shrinkToFit="false"/>
      <protection locked="true" hidden="false"/>
    </xf>
    <xf numFmtId="164" fontId="62" fillId="0" borderId="0" xfId="74" applyFont="true" applyBorder="false" applyAlignment="false" applyProtection="false">
      <alignment horizontal="general" vertical="bottom" textRotation="0" wrapText="false" indent="0" shrinkToFit="false"/>
      <protection locked="true" hidden="false"/>
    </xf>
    <xf numFmtId="164" fontId="62" fillId="0" borderId="39" xfId="75" applyFont="true" applyBorder="true" applyAlignment="true" applyProtection="false">
      <alignment horizontal="center" vertical="center" textRotation="0" wrapText="true" indent="0" shrinkToFit="false"/>
      <protection locked="true" hidden="false"/>
    </xf>
    <xf numFmtId="164" fontId="62" fillId="0" borderId="3" xfId="75" applyFont="true" applyBorder="true" applyAlignment="true" applyProtection="false">
      <alignment horizontal="center" vertical="center" textRotation="0" wrapText="true" indent="0" shrinkToFit="false"/>
      <protection locked="true" hidden="false"/>
    </xf>
    <xf numFmtId="164" fontId="62" fillId="0" borderId="7" xfId="75" applyFont="true" applyBorder="true" applyAlignment="true" applyProtection="false">
      <alignment horizontal="center" vertical="center" textRotation="0" wrapText="true" indent="0" shrinkToFit="false"/>
      <protection locked="true" hidden="false"/>
    </xf>
    <xf numFmtId="164" fontId="53" fillId="0" borderId="0" xfId="75" applyFont="true" applyBorder="true" applyAlignment="true" applyProtection="false">
      <alignment horizontal="left" vertical="center" textRotation="0" wrapText="true" indent="0" shrinkToFit="false"/>
      <protection locked="true" hidden="false"/>
    </xf>
    <xf numFmtId="164" fontId="53" fillId="0" borderId="0" xfId="75" applyFont="true" applyBorder="true" applyAlignment="true" applyProtection="false">
      <alignment horizontal="center" vertical="center" textRotation="0" wrapText="true" indent="0" shrinkToFit="false"/>
      <protection locked="true" hidden="false"/>
    </xf>
    <xf numFmtId="164" fontId="72" fillId="0" borderId="0" xfId="75" applyFont="true" applyBorder="true" applyAlignment="true" applyProtection="false">
      <alignment horizontal="center" vertical="center" textRotation="0" wrapText="true" indent="0" shrinkToFit="false"/>
      <protection locked="true" hidden="false"/>
    </xf>
    <xf numFmtId="164" fontId="25" fillId="0" borderId="0" xfId="75" applyFont="true" applyBorder="true" applyAlignment="true" applyProtection="false">
      <alignment horizontal="general" vertical="center" textRotation="0" wrapText="true" indent="0" shrinkToFit="false"/>
      <protection locked="true" hidden="false"/>
    </xf>
    <xf numFmtId="164" fontId="27" fillId="0" borderId="0" xfId="75" applyFont="true" applyBorder="true" applyAlignment="true" applyProtection="false">
      <alignment horizontal="general" vertical="center" textRotation="0" wrapText="true" indent="0" shrinkToFit="false"/>
      <protection locked="true" hidden="false"/>
    </xf>
    <xf numFmtId="164" fontId="93" fillId="0" borderId="0" xfId="0" applyFont="true" applyBorder="false" applyAlignment="false" applyProtection="false">
      <alignment horizontal="general" vertical="bottom" textRotation="0" wrapText="false" indent="0" shrinkToFit="false"/>
      <protection locked="true" hidden="false"/>
    </xf>
    <xf numFmtId="164" fontId="27" fillId="10" borderId="28" xfId="75" applyFont="true" applyBorder="true" applyAlignment="true" applyProtection="false">
      <alignment horizontal="center" vertical="center" textRotation="0" wrapText="true" indent="0" shrinkToFit="false"/>
      <protection locked="true" hidden="false"/>
    </xf>
    <xf numFmtId="170" fontId="27" fillId="0" borderId="48" xfId="75" applyFont="true" applyBorder="true" applyAlignment="true" applyProtection="false">
      <alignment horizontal="center" vertical="center" textRotation="0" wrapText="true" indent="0" shrinkToFit="false"/>
      <protection locked="true" hidden="false"/>
    </xf>
    <xf numFmtId="164" fontId="25" fillId="0" borderId="4" xfId="75" applyFont="true" applyBorder="true" applyAlignment="true" applyProtection="false">
      <alignment horizontal="center" vertical="center" textRotation="0" wrapText="true" indent="0" shrinkToFit="false"/>
      <protection locked="true" hidden="false"/>
    </xf>
    <xf numFmtId="170" fontId="15" fillId="0" borderId="4" xfId="75" applyFont="true" applyBorder="true" applyAlignment="true" applyProtection="false">
      <alignment horizontal="center" vertical="center" textRotation="0" wrapText="true" indent="0" shrinkToFit="false"/>
      <protection locked="true" hidden="false"/>
    </xf>
    <xf numFmtId="170" fontId="0" fillId="0" borderId="4" xfId="75" applyFont="true" applyBorder="true" applyAlignment="true" applyProtection="false">
      <alignment horizontal="center" vertical="center" textRotation="0" wrapText="true" indent="0" shrinkToFit="false"/>
      <protection locked="true" hidden="false"/>
    </xf>
    <xf numFmtId="170" fontId="15" fillId="0" borderId="3" xfId="75" applyFont="true" applyBorder="true" applyAlignment="true" applyProtection="false">
      <alignment horizontal="center" vertical="center" textRotation="0" wrapText="true" indent="0" shrinkToFit="false"/>
      <protection locked="true" hidden="false"/>
    </xf>
    <xf numFmtId="164" fontId="0" fillId="0" borderId="3" xfId="0" applyFont="false" applyBorder="true" applyAlignment="true" applyProtection="false">
      <alignment horizontal="center" vertical="center" textRotation="0" wrapText="false" indent="0" shrinkToFit="false"/>
      <protection locked="true" hidden="false"/>
    </xf>
    <xf numFmtId="164" fontId="94" fillId="0" borderId="53" xfId="76" applyFont="true" applyBorder="true" applyAlignment="true" applyProtection="true">
      <alignment horizontal="center" vertical="center" textRotation="0" wrapText="true" indent="0" shrinkToFit="false"/>
      <protection locked="true" hidden="false"/>
    </xf>
    <xf numFmtId="164" fontId="94" fillId="0" borderId="53" xfId="55" applyFont="true" applyBorder="true" applyAlignment="true" applyProtection="true">
      <alignment horizontal="general" vertical="center" textRotation="0" wrapText="false" indent="0" shrinkToFit="false"/>
      <protection locked="true" hidden="false"/>
    </xf>
    <xf numFmtId="164" fontId="95" fillId="0" borderId="53" xfId="76" applyFont="true" applyBorder="true" applyAlignment="true" applyProtection="true">
      <alignment horizontal="center" vertical="center" textRotation="0" wrapText="true" indent="0" shrinkToFit="false"/>
      <protection locked="true" hidden="false"/>
    </xf>
    <xf numFmtId="176" fontId="94" fillId="0" borderId="53" xfId="95" applyFont="true" applyBorder="true" applyAlignment="true" applyProtection="true">
      <alignment horizontal="center" vertical="center" textRotation="0" wrapText="true" indent="0" shrinkToFit="false"/>
      <protection locked="true" hidden="false"/>
    </xf>
    <xf numFmtId="164" fontId="84" fillId="10" borderId="18" xfId="75" applyFont="true" applyBorder="true" applyAlignment="true" applyProtection="false">
      <alignment horizontal="center" vertical="center" textRotation="0" wrapText="true" indent="0" shrinkToFit="false"/>
      <protection locked="true" hidden="false"/>
    </xf>
    <xf numFmtId="164" fontId="84" fillId="10" borderId="38" xfId="75" applyFont="true" applyBorder="true" applyAlignment="true" applyProtection="false">
      <alignment horizontal="center" vertical="center" textRotation="0" wrapText="true" indent="0" shrinkToFit="false"/>
      <protection locked="true" hidden="false"/>
    </xf>
    <xf numFmtId="164" fontId="84" fillId="10" borderId="20" xfId="75" applyFont="true" applyBorder="true" applyAlignment="true" applyProtection="false">
      <alignment horizontal="center" vertical="center" textRotation="0" wrapText="true" indent="0" shrinkToFit="false"/>
      <protection locked="true" hidden="false"/>
    </xf>
    <xf numFmtId="164" fontId="54" fillId="0" borderId="21" xfId="75" applyFont="true" applyBorder="true" applyAlignment="true" applyProtection="false">
      <alignment horizontal="left" vertical="center" textRotation="0" wrapText="true" indent="0" shrinkToFit="false"/>
      <protection locked="true" hidden="false"/>
    </xf>
    <xf numFmtId="164" fontId="54" fillId="0" borderId="39" xfId="75" applyFont="true" applyBorder="true" applyAlignment="true" applyProtection="false">
      <alignment horizontal="center" vertical="center" textRotation="0" wrapText="true" indent="0" shrinkToFit="false"/>
      <protection locked="true" hidden="false"/>
    </xf>
    <xf numFmtId="164" fontId="84" fillId="0" borderId="23" xfId="75" applyFont="true" applyBorder="true" applyAlignment="true" applyProtection="false">
      <alignment horizontal="center" vertical="center" textRotation="0" wrapText="true" indent="0" shrinkToFit="false"/>
      <protection locked="true" hidden="false"/>
    </xf>
    <xf numFmtId="164" fontId="84" fillId="0" borderId="25" xfId="75" applyFont="true" applyBorder="true" applyAlignment="true" applyProtection="false">
      <alignment horizontal="center" vertical="center" textRotation="0" wrapText="true" indent="0" shrinkToFit="false"/>
      <protection locked="true" hidden="false"/>
    </xf>
    <xf numFmtId="164" fontId="84" fillId="0" borderId="26" xfId="75" applyFont="true" applyBorder="true" applyAlignment="true" applyProtection="false">
      <alignment horizontal="center" vertical="center" textRotation="0" wrapText="true" indent="0" shrinkToFit="false"/>
      <protection locked="true" hidden="false"/>
    </xf>
    <xf numFmtId="164" fontId="84" fillId="10" borderId="27" xfId="75" applyFont="true" applyBorder="true" applyAlignment="true" applyProtection="false">
      <alignment horizontal="center" vertical="center" textRotation="0" wrapText="true" indent="0" shrinkToFit="false"/>
      <protection locked="true" hidden="false"/>
    </xf>
    <xf numFmtId="164" fontId="84" fillId="10" borderId="48" xfId="75" applyFont="true" applyBorder="true" applyAlignment="true" applyProtection="false">
      <alignment horizontal="center" vertical="center" textRotation="0" wrapText="true" indent="0" shrinkToFit="false"/>
      <protection locked="true" hidden="false"/>
    </xf>
    <xf numFmtId="164" fontId="84" fillId="10" borderId="29" xfId="75" applyFont="true" applyBorder="true" applyAlignment="true" applyProtection="false">
      <alignment horizontal="center" vertical="center" textRotation="0" wrapText="true" indent="0" shrinkToFit="false"/>
      <protection locked="true" hidden="false"/>
    </xf>
    <xf numFmtId="164" fontId="84" fillId="0" borderId="25" xfId="75" applyFont="true" applyBorder="true" applyAlignment="true" applyProtection="false">
      <alignment horizontal="center" vertical="center" textRotation="0" wrapText="false" indent="0" shrinkToFit="false"/>
      <protection locked="true" hidden="false"/>
    </xf>
    <xf numFmtId="164" fontId="53" fillId="0" borderId="0" xfId="75" applyFont="true" applyBorder="false" applyAlignment="true" applyProtection="false">
      <alignment horizontal="center" vertical="center" textRotation="0" wrapText="true" indent="0" shrinkToFit="false"/>
      <protection locked="true" hidden="false"/>
    </xf>
    <xf numFmtId="164" fontId="55" fillId="0" borderId="3" xfId="75" applyFont="true" applyBorder="true" applyAlignment="true" applyProtection="true">
      <alignment horizontal="left" vertical="center" textRotation="0" wrapText="true" indent="0" shrinkToFit="false"/>
      <protection locked="true" hidden="false"/>
    </xf>
    <xf numFmtId="164" fontId="84" fillId="0" borderId="3" xfId="75" applyFont="true" applyBorder="true" applyAlignment="true" applyProtection="false">
      <alignment horizontal="center" vertical="center" textRotation="0" wrapText="true" indent="0" shrinkToFit="false"/>
      <protection locked="true" hidden="false"/>
    </xf>
    <xf numFmtId="164" fontId="55" fillId="0" borderId="3" xfId="0" applyFont="true" applyBorder="true" applyAlignment="true" applyProtection="false">
      <alignment horizontal="general" vertical="center" textRotation="0" wrapText="true" indent="0" shrinkToFit="false"/>
      <protection locked="true" hidden="false"/>
    </xf>
    <xf numFmtId="164" fontId="27" fillId="0" borderId="21" xfId="75" applyFont="true" applyBorder="true" applyAlignment="true" applyProtection="false">
      <alignment horizontal="center" vertical="center" textRotation="0" wrapText="true" indent="0" shrinkToFit="false"/>
      <protection locked="true" hidden="false"/>
    </xf>
    <xf numFmtId="164" fontId="27" fillId="0" borderId="39" xfId="75" applyFont="true" applyBorder="true" applyAlignment="true" applyProtection="false">
      <alignment horizontal="center" vertical="center" textRotation="0" wrapText="true" indent="0" shrinkToFit="false"/>
      <protection locked="true" hidden="false"/>
    </xf>
    <xf numFmtId="170" fontId="27" fillId="0" borderId="22" xfId="75" applyFont="true" applyBorder="true" applyAlignment="true" applyProtection="false">
      <alignment horizontal="center" vertical="center" textRotation="0" wrapText="true" indent="0" shrinkToFit="false"/>
      <protection locked="true" hidden="false"/>
    </xf>
    <xf numFmtId="170" fontId="27" fillId="0" borderId="30" xfId="75" applyFont="true" applyBorder="true" applyAlignment="true" applyProtection="false">
      <alignment horizontal="center" vertical="center" textRotation="0" wrapText="true" indent="0" shrinkToFit="false"/>
      <protection locked="true" hidden="false"/>
    </xf>
    <xf numFmtId="164" fontId="27" fillId="0" borderId="43" xfId="75" applyFont="true" applyBorder="true" applyAlignment="true" applyProtection="false">
      <alignment horizontal="center" vertical="center" textRotation="0" wrapText="true" indent="0" shrinkToFit="false"/>
      <protection locked="true" hidden="false"/>
    </xf>
    <xf numFmtId="164" fontId="0" fillId="0" borderId="6" xfId="75" applyFont="true" applyBorder="true" applyAlignment="true" applyProtection="false">
      <alignment horizontal="center" vertical="center" textRotation="0" wrapText="true" indent="0" shrinkToFit="false"/>
      <protection locked="true" hidden="false"/>
    </xf>
    <xf numFmtId="164" fontId="25" fillId="0" borderId="7" xfId="75" applyFont="true" applyBorder="true" applyAlignment="true" applyProtection="false">
      <alignment horizontal="center" vertical="center" textRotation="0" wrapText="true" indent="0" shrinkToFit="false"/>
      <protection locked="true" hidden="false"/>
    </xf>
    <xf numFmtId="170" fontId="15" fillId="0" borderId="8" xfId="75" applyFont="true" applyBorder="true" applyAlignment="true" applyProtection="false">
      <alignment horizontal="center" vertical="center" textRotation="0" wrapText="true" indent="0" shrinkToFit="false"/>
      <protection locked="true" hidden="false"/>
    </xf>
    <xf numFmtId="170" fontId="0" fillId="0" borderId="31" xfId="75" applyFont="true" applyBorder="true" applyAlignment="true" applyProtection="false">
      <alignment horizontal="center" vertical="center" textRotation="0" wrapText="true" indent="0" shrinkToFit="false"/>
      <protection locked="true" hidden="false"/>
    </xf>
    <xf numFmtId="164" fontId="0" fillId="0" borderId="6" xfId="0" applyFont="true" applyBorder="true" applyAlignment="false" applyProtection="false">
      <alignment horizontal="general" vertical="bottom" textRotation="0" wrapText="false" indent="0" shrinkToFit="false"/>
      <protection locked="true" hidden="false"/>
    </xf>
    <xf numFmtId="164" fontId="96" fillId="0" borderId="0" xfId="75" applyFont="true" applyBorder="true" applyAlignment="true" applyProtection="false">
      <alignment horizontal="center" vertical="center" textRotation="0" wrapText="true" indent="0" shrinkToFit="false"/>
      <protection locked="true" hidden="false"/>
    </xf>
    <xf numFmtId="164" fontId="97" fillId="0" borderId="0" xfId="0" applyFont="true" applyBorder="false" applyAlignment="false" applyProtection="false">
      <alignment horizontal="general" vertical="bottom" textRotation="0" wrapText="false" indent="0" shrinkToFit="false"/>
      <protection locked="true" hidden="false"/>
    </xf>
    <xf numFmtId="164" fontId="27" fillId="10" borderId="17" xfId="75" applyFont="true" applyBorder="true" applyAlignment="true" applyProtection="false">
      <alignment horizontal="center" vertical="center" textRotation="0" wrapText="true" indent="0" shrinkToFit="false"/>
      <protection locked="true" hidden="false"/>
    </xf>
    <xf numFmtId="164" fontId="27" fillId="10" borderId="56" xfId="75" applyFont="true" applyBorder="true" applyAlignment="true" applyProtection="false">
      <alignment horizontal="center" vertical="center" textRotation="0" wrapText="true" indent="0" shrinkToFit="false"/>
      <protection locked="true" hidden="false"/>
    </xf>
    <xf numFmtId="170" fontId="27" fillId="0" borderId="2" xfId="75" applyFont="true" applyBorder="true" applyAlignment="true" applyProtection="false">
      <alignment horizontal="center" vertical="center" textRotation="0" wrapText="true" indent="0" shrinkToFit="false"/>
      <protection locked="true" hidden="false"/>
    </xf>
    <xf numFmtId="164" fontId="0" fillId="0" borderId="78" xfId="75" applyFont="true" applyBorder="true" applyAlignment="true" applyProtection="false">
      <alignment horizontal="center" vertical="center" textRotation="0" wrapText="true" indent="0" shrinkToFit="false"/>
      <protection locked="true" hidden="false"/>
    </xf>
    <xf numFmtId="170" fontId="15" fillId="0" borderId="19" xfId="75" applyFont="true" applyBorder="true" applyAlignment="true" applyProtection="false">
      <alignment horizontal="center" vertical="center" textRotation="0" wrapText="true" indent="0" shrinkToFit="false"/>
      <protection locked="true" hidden="false"/>
    </xf>
    <xf numFmtId="170" fontId="0" fillId="0" borderId="37" xfId="75" applyFont="true" applyBorder="true" applyAlignment="true" applyProtection="false">
      <alignment horizontal="center" vertical="center" textRotation="0" wrapText="true" indent="0" shrinkToFit="false"/>
      <protection locked="true" hidden="false"/>
    </xf>
    <xf numFmtId="164" fontId="0" fillId="0" borderId="64" xfId="75" applyFont="true" applyBorder="true" applyAlignment="true" applyProtection="false">
      <alignment horizontal="center" vertical="center" textRotation="0" wrapText="true" indent="0" shrinkToFit="false"/>
      <protection locked="true" hidden="false"/>
    </xf>
    <xf numFmtId="164" fontId="99" fillId="10" borderId="2" xfId="75" applyFont="true" applyBorder="true" applyAlignment="true" applyProtection="false">
      <alignment horizontal="center" vertical="center" textRotation="0" wrapText="true" indent="0" shrinkToFit="false"/>
      <protection locked="true" hidden="false"/>
    </xf>
    <xf numFmtId="164" fontId="100" fillId="10" borderId="27" xfId="75" applyFont="true" applyBorder="true" applyAlignment="true" applyProtection="false">
      <alignment horizontal="center" vertical="center" textRotation="0" wrapText="true" indent="0" shrinkToFit="false"/>
      <protection locked="true" hidden="false"/>
    </xf>
    <xf numFmtId="164" fontId="100" fillId="10" borderId="48" xfId="75" applyFont="true" applyBorder="true" applyAlignment="true" applyProtection="false">
      <alignment horizontal="center" vertical="center" textRotation="0" wrapText="true" indent="0" shrinkToFit="false"/>
      <protection locked="true" hidden="false"/>
    </xf>
    <xf numFmtId="164" fontId="100" fillId="10" borderId="28" xfId="75" applyFont="true" applyBorder="true" applyAlignment="true" applyProtection="false">
      <alignment horizontal="center" vertical="center" textRotation="0" wrapText="true" indent="0" shrinkToFit="false"/>
      <protection locked="true" hidden="false"/>
    </xf>
    <xf numFmtId="164" fontId="100" fillId="10" borderId="2" xfId="75" applyFont="true" applyBorder="true" applyAlignment="true" applyProtection="false">
      <alignment horizontal="center" vertical="center" textRotation="0" wrapText="true" indent="0" shrinkToFit="false"/>
      <protection locked="true" hidden="false"/>
    </xf>
    <xf numFmtId="164" fontId="100" fillId="10" borderId="56" xfId="75" applyFont="true" applyBorder="true" applyAlignment="true" applyProtection="false">
      <alignment horizontal="center" vertical="center" textRotation="0" wrapText="true" indent="0" shrinkToFit="false"/>
      <protection locked="true" hidden="false"/>
    </xf>
    <xf numFmtId="164" fontId="100" fillId="10" borderId="29" xfId="75" applyFont="true" applyBorder="true" applyAlignment="true" applyProtection="false">
      <alignment horizontal="center" vertical="center" textRotation="0" wrapText="true" indent="0" shrinkToFit="false"/>
      <protection locked="true" hidden="false"/>
    </xf>
    <xf numFmtId="164" fontId="100" fillId="0" borderId="34" xfId="75" applyFont="true" applyBorder="true" applyAlignment="true" applyProtection="false">
      <alignment horizontal="center" vertical="center" textRotation="0" wrapText="true" indent="0" shrinkToFit="false"/>
      <protection locked="true" hidden="false"/>
    </xf>
    <xf numFmtId="164" fontId="100" fillId="0" borderId="5" xfId="75" applyFont="true" applyBorder="true" applyAlignment="true" applyProtection="false">
      <alignment horizontal="center" vertical="center" textRotation="0" wrapText="true" indent="0" shrinkToFit="false"/>
      <protection locked="true" hidden="false"/>
    </xf>
    <xf numFmtId="170" fontId="100" fillId="0" borderId="58" xfId="75" applyFont="true" applyBorder="true" applyAlignment="true" applyProtection="false">
      <alignment horizontal="center" vertical="center" textRotation="0" wrapText="true" indent="0" shrinkToFit="false"/>
      <protection locked="true" hidden="false"/>
    </xf>
    <xf numFmtId="170" fontId="100" fillId="0" borderId="37" xfId="75" applyFont="true" applyBorder="true" applyAlignment="true" applyProtection="false">
      <alignment horizontal="center" vertical="center" textRotation="0" wrapText="true" indent="0" shrinkToFit="false"/>
      <protection locked="true" hidden="false"/>
    </xf>
    <xf numFmtId="164" fontId="100" fillId="0" borderId="60" xfId="75" applyFont="true" applyBorder="true" applyAlignment="true" applyProtection="false">
      <alignment horizontal="center" vertical="center" textRotation="0" wrapText="true" indent="0" shrinkToFit="false"/>
      <protection locked="true" hidden="false"/>
    </xf>
    <xf numFmtId="164" fontId="100" fillId="0" borderId="58" xfId="75" applyFont="true" applyBorder="true" applyAlignment="true" applyProtection="false">
      <alignment horizontal="center" vertical="center" textRotation="0" wrapText="true" indent="0" shrinkToFit="false"/>
      <protection locked="true" hidden="false"/>
    </xf>
    <xf numFmtId="164" fontId="101" fillId="0" borderId="69" xfId="75" applyFont="true" applyBorder="true" applyAlignment="true" applyProtection="false">
      <alignment horizontal="center" vertical="center" textRotation="0" wrapText="true" indent="0" shrinkToFit="false"/>
      <protection locked="true" hidden="false"/>
    </xf>
    <xf numFmtId="164" fontId="100" fillId="0" borderId="70" xfId="75" applyFont="true" applyBorder="true" applyAlignment="true" applyProtection="false">
      <alignment horizontal="center" vertical="center" textRotation="0" wrapText="true" indent="0" shrinkToFit="false"/>
      <protection locked="true" hidden="false"/>
    </xf>
    <xf numFmtId="164" fontId="84" fillId="0" borderId="25" xfId="75" applyFont="true" applyBorder="true" applyAlignment="true" applyProtection="false">
      <alignment horizontal="left" vertical="center" textRotation="0" wrapText="true" indent="0" shrinkToFit="false"/>
      <protection locked="true" hidden="false"/>
    </xf>
    <xf numFmtId="164" fontId="54" fillId="0" borderId="24" xfId="75" applyFont="true" applyBorder="true" applyAlignment="true" applyProtection="false">
      <alignment horizontal="center" vertical="center" textRotation="0" wrapText="true" indent="0" shrinkToFit="false"/>
      <protection locked="true" hidden="false"/>
    </xf>
    <xf numFmtId="164" fontId="54" fillId="0" borderId="4" xfId="0" applyFont="true" applyBorder="true" applyAlignment="true" applyProtection="false">
      <alignment horizontal="left" vertical="center" textRotation="0" wrapText="true" indent="0" shrinkToFit="false"/>
      <protection locked="true" hidden="false"/>
    </xf>
    <xf numFmtId="164" fontId="54" fillId="0" borderId="4" xfId="75" applyFont="true" applyBorder="true" applyAlignment="true" applyProtection="false">
      <alignment horizontal="center" vertical="center" textRotation="0" wrapText="true" indent="0" shrinkToFit="false"/>
      <protection locked="true" hidden="false"/>
    </xf>
    <xf numFmtId="164" fontId="84" fillId="0" borderId="4" xfId="75" applyFont="true" applyBorder="true" applyAlignment="true" applyProtection="false">
      <alignment horizontal="center" vertical="center" textRotation="0" wrapText="true" indent="0" shrinkToFit="false"/>
      <protection locked="true" hidden="false"/>
    </xf>
    <xf numFmtId="170" fontId="54" fillId="0" borderId="10" xfId="75" applyFont="true" applyBorder="true" applyAlignment="true" applyProtection="false">
      <alignment horizontal="center" vertical="center" textRotation="0" wrapText="true" indent="0" shrinkToFit="false"/>
      <protection locked="true" hidden="false"/>
    </xf>
    <xf numFmtId="170" fontId="54" fillId="0" borderId="3" xfId="75" applyFont="true" applyBorder="true" applyAlignment="true" applyProtection="false">
      <alignment horizontal="center" vertical="center" textRotation="0" wrapText="true" indent="0" shrinkToFit="false"/>
      <protection locked="true" hidden="false"/>
    </xf>
    <xf numFmtId="164" fontId="54" fillId="0" borderId="12" xfId="75" applyFont="true" applyBorder="true" applyAlignment="true" applyProtection="false">
      <alignment horizontal="center" vertical="center" textRotation="0" wrapText="true" indent="0" shrinkToFit="false"/>
      <protection locked="true" hidden="false"/>
    </xf>
    <xf numFmtId="164" fontId="54" fillId="0" borderId="10" xfId="75" applyFont="true" applyBorder="true" applyAlignment="true" applyProtection="false">
      <alignment horizontal="center" vertical="center" textRotation="0" wrapText="true" indent="0" shrinkToFit="false"/>
      <protection locked="true" hidden="false"/>
    </xf>
    <xf numFmtId="164" fontId="101" fillId="0" borderId="42" xfId="75" applyFont="true" applyBorder="true" applyAlignment="true" applyProtection="false">
      <alignment horizontal="center" vertical="center" textRotation="0" wrapText="true" indent="0" shrinkToFit="false"/>
      <protection locked="true" hidden="false"/>
    </xf>
    <xf numFmtId="164" fontId="54" fillId="0" borderId="3" xfId="0" applyFont="true" applyBorder="true" applyAlignment="true" applyProtection="false">
      <alignment horizontal="left" vertical="center" textRotation="0" wrapText="true" indent="0" shrinkToFit="false"/>
      <protection locked="true" hidden="false"/>
    </xf>
    <xf numFmtId="164" fontId="54" fillId="0" borderId="14" xfId="75" applyFont="true" applyBorder="true" applyAlignment="true" applyProtection="false">
      <alignment horizontal="center" vertical="center" textRotation="0" wrapText="true" indent="0" shrinkToFit="false"/>
      <protection locked="true" hidden="false"/>
    </xf>
    <xf numFmtId="164" fontId="101" fillId="0" borderId="25" xfId="75" applyFont="true" applyBorder="true" applyAlignment="true" applyProtection="false">
      <alignment horizontal="center" vertical="center" textRotation="0" wrapText="true" indent="0" shrinkToFit="false"/>
      <protection locked="true" hidden="false"/>
    </xf>
    <xf numFmtId="164" fontId="54" fillId="0" borderId="6" xfId="75" applyFont="true" applyBorder="true" applyAlignment="true" applyProtection="false">
      <alignment horizontal="center" vertical="center" textRotation="0" wrapText="true" indent="0" shrinkToFit="false"/>
      <protection locked="true" hidden="false"/>
    </xf>
    <xf numFmtId="164" fontId="54" fillId="0" borderId="7" xfId="0" applyFont="true" applyBorder="true" applyAlignment="true" applyProtection="false">
      <alignment horizontal="left" vertical="center" textRotation="0" wrapText="true" indent="0" shrinkToFit="false"/>
      <protection locked="true" hidden="false"/>
    </xf>
    <xf numFmtId="164" fontId="84" fillId="0" borderId="7" xfId="75" applyFont="true" applyBorder="true" applyAlignment="true" applyProtection="false">
      <alignment horizontal="center" vertical="center" textRotation="0" wrapText="true" indent="0" shrinkToFit="false"/>
      <protection locked="true" hidden="false"/>
    </xf>
    <xf numFmtId="164" fontId="54" fillId="0" borderId="0" xfId="75" applyFont="true" applyBorder="false" applyAlignment="true" applyProtection="false">
      <alignment horizontal="center" vertical="center" textRotation="0" wrapText="false" indent="0" shrinkToFit="false"/>
      <protection locked="true" hidden="false"/>
    </xf>
    <xf numFmtId="164" fontId="101" fillId="0" borderId="26" xfId="75" applyFont="true" applyBorder="true" applyAlignment="true" applyProtection="false">
      <alignment horizontal="center" vertical="center" textRotation="0" wrapText="true" indent="0" shrinkToFit="false"/>
      <protection locked="true" hidden="false"/>
    </xf>
    <xf numFmtId="164" fontId="84" fillId="10" borderId="78" xfId="75" applyFont="true" applyBorder="true" applyAlignment="true" applyProtection="false">
      <alignment horizontal="right" vertical="center" textRotation="0" wrapText="true" indent="0" shrinkToFit="false"/>
      <protection locked="true" hidden="false"/>
    </xf>
    <xf numFmtId="170" fontId="54" fillId="0" borderId="2" xfId="75" applyFont="true" applyBorder="true" applyAlignment="true" applyProtection="false">
      <alignment horizontal="center" vertical="center" textRotation="0" wrapText="true" indent="0" shrinkToFit="false"/>
      <protection locked="true" hidden="false"/>
    </xf>
    <xf numFmtId="164" fontId="54" fillId="10" borderId="51" xfId="75" applyFont="true" applyBorder="true" applyAlignment="true" applyProtection="false">
      <alignment horizontal="center" vertical="center" textRotation="0" wrapText="true" indent="0" shrinkToFit="false"/>
      <protection locked="true" hidden="false"/>
    </xf>
    <xf numFmtId="164" fontId="54" fillId="0" borderId="0" xfId="0" applyFont="true" applyBorder="false" applyAlignment="false" applyProtection="false">
      <alignment horizontal="general" vertical="bottom" textRotation="0" wrapText="false" indent="0" shrinkToFit="false"/>
      <protection locked="true" hidden="false"/>
    </xf>
    <xf numFmtId="164" fontId="65" fillId="0" borderId="0" xfId="0" applyFont="true" applyBorder="false" applyAlignment="false" applyProtection="false">
      <alignment horizontal="general" vertical="bottom" textRotation="0" wrapText="false" indent="0" shrinkToFit="false"/>
      <protection locked="true" hidden="false"/>
    </xf>
    <xf numFmtId="164" fontId="54" fillId="0" borderId="40" xfId="75" applyFont="true" applyBorder="true" applyAlignment="true" applyProtection="false">
      <alignment horizontal="left" vertical="center" textRotation="0" wrapText="true" indent="0" shrinkToFit="false"/>
      <protection locked="true" hidden="false"/>
    </xf>
    <xf numFmtId="164" fontId="54" fillId="0" borderId="15" xfId="75" applyFont="true" applyBorder="true" applyAlignment="true" applyProtection="false">
      <alignment horizontal="center" vertical="center" textRotation="0" wrapText="true" indent="0" shrinkToFit="false"/>
      <protection locked="true" hidden="false"/>
    </xf>
    <xf numFmtId="164" fontId="84" fillId="0" borderId="41" xfId="75" applyFont="true" applyBorder="true" applyAlignment="true" applyProtection="false">
      <alignment horizontal="center" vertical="center" textRotation="0" wrapText="true" indent="0" shrinkToFit="false"/>
      <protection locked="true" hidden="false"/>
    </xf>
    <xf numFmtId="164" fontId="54" fillId="0" borderId="3" xfId="0" applyFont="true" applyBorder="true" applyAlignment="false" applyProtection="false">
      <alignment horizontal="general" vertical="bottom" textRotation="0" wrapText="false" indent="0" shrinkToFit="false"/>
      <protection locked="true" hidden="false"/>
    </xf>
    <xf numFmtId="164" fontId="54" fillId="0" borderId="25" xfId="0" applyFont="true" applyBorder="true" applyAlignment="true" applyProtection="false">
      <alignment horizontal="center" vertical="bottom" textRotation="0" wrapText="false" indent="0" shrinkToFit="false"/>
      <protection locked="true" hidden="false"/>
    </xf>
    <xf numFmtId="164" fontId="103" fillId="0" borderId="24" xfId="75" applyFont="true" applyBorder="true" applyAlignment="true" applyProtection="false">
      <alignment horizontal="left" vertical="center" textRotation="0" wrapText="true" indent="0" shrinkToFit="false"/>
      <protection locked="true" hidden="false"/>
    </xf>
    <xf numFmtId="164" fontId="54" fillId="0" borderId="7" xfId="0" applyFont="true" applyBorder="true" applyAlignment="false" applyProtection="false">
      <alignment horizontal="general" vertical="bottom" textRotation="0" wrapText="false" indent="0" shrinkToFit="false"/>
      <protection locked="true" hidden="false"/>
    </xf>
    <xf numFmtId="164" fontId="54" fillId="0" borderId="26" xfId="0" applyFont="true" applyBorder="true" applyAlignment="true" applyProtection="false">
      <alignment horizontal="center" vertical="bottom" textRotation="0" wrapText="false" indent="0" shrinkToFit="false"/>
      <protection locked="true" hidden="false"/>
    </xf>
    <xf numFmtId="164" fontId="54" fillId="0" borderId="0" xfId="75" applyFont="true" applyBorder="true" applyAlignment="true" applyProtection="false">
      <alignment horizontal="center" vertical="center" textRotation="0" wrapText="true" indent="0" shrinkToFit="false"/>
      <protection locked="true" hidden="false"/>
    </xf>
    <xf numFmtId="164" fontId="84" fillId="0" borderId="0" xfId="75" applyFont="true" applyBorder="true" applyAlignment="true" applyProtection="false">
      <alignment horizontal="center" vertical="center" textRotation="0" wrapText="true" indent="0" shrinkToFit="false"/>
      <protection locked="true" hidden="false"/>
    </xf>
    <xf numFmtId="164" fontId="100" fillId="0" borderId="0" xfId="75" applyFont="true" applyBorder="true" applyAlignment="true" applyProtection="false">
      <alignment horizontal="center" vertical="center" textRotation="0" wrapText="true" indent="0" shrinkToFit="false"/>
      <protection locked="true" hidden="false"/>
    </xf>
    <xf numFmtId="164" fontId="79" fillId="0" borderId="0" xfId="0" applyFont="true" applyBorder="false" applyAlignment="false" applyProtection="false">
      <alignment horizontal="general" vertical="bottom" textRotation="0" wrapText="false" indent="0" shrinkToFit="false"/>
      <protection locked="true" hidden="false"/>
    </xf>
    <xf numFmtId="164" fontId="104" fillId="0" borderId="0" xfId="0" applyFont="true" applyBorder="false" applyAlignment="false" applyProtection="false">
      <alignment horizontal="general" vertical="bottom" textRotation="0" wrapText="false" indent="0" shrinkToFit="false"/>
      <protection locked="true" hidden="false"/>
    </xf>
    <xf numFmtId="164" fontId="105" fillId="0" borderId="0" xfId="0" applyFont="true" applyBorder="false" applyAlignment="false" applyProtection="false">
      <alignment horizontal="general" vertical="bottom" textRotation="0" wrapText="false" indent="0" shrinkToFit="false"/>
      <protection locked="true" hidden="false"/>
    </xf>
    <xf numFmtId="164" fontId="95" fillId="0" borderId="0" xfId="0" applyFont="true" applyBorder="true" applyAlignment="true" applyProtection="false">
      <alignment horizontal="center" vertical="bottom" textRotation="0" wrapText="false" indent="0" shrinkToFit="false"/>
      <protection locked="true" hidden="false"/>
    </xf>
    <xf numFmtId="164" fontId="95" fillId="0" borderId="0" xfId="0" applyFont="true" applyBorder="true" applyAlignment="true" applyProtection="false">
      <alignment horizontal="right" vertical="bottom" textRotation="0" wrapText="false" indent="0" shrinkToFit="false"/>
      <protection locked="true" hidden="false"/>
    </xf>
    <xf numFmtId="164" fontId="95" fillId="0" borderId="0" xfId="0" applyFont="true" applyBorder="false" applyAlignment="true" applyProtection="false">
      <alignment horizontal="center" vertical="bottom" textRotation="0" wrapText="false" indent="0" shrinkToFit="false"/>
      <protection locked="true" hidden="false"/>
    </xf>
    <xf numFmtId="164" fontId="106" fillId="0" borderId="0" xfId="55" applyFont="true" applyBorder="true" applyAlignment="true" applyProtection="true">
      <alignment horizontal="left" vertical="bottom" textRotation="0" wrapText="false" indent="0" shrinkToFit="false"/>
      <protection locked="true" hidden="false"/>
    </xf>
    <xf numFmtId="164" fontId="84" fillId="0" borderId="0" xfId="0" applyFont="true" applyBorder="false" applyAlignment="false" applyProtection="false">
      <alignment horizontal="general" vertical="bottom" textRotation="0" wrapText="false" indent="0" shrinkToFit="false"/>
      <protection locked="true" hidden="false"/>
    </xf>
    <xf numFmtId="164" fontId="54" fillId="0" borderId="0" xfId="0" applyFont="true" applyBorder="false" applyAlignment="true" applyProtection="false">
      <alignment horizontal="center" vertical="bottom" textRotation="0" wrapText="false" indent="0" shrinkToFit="false"/>
      <protection locked="true" hidden="false"/>
    </xf>
    <xf numFmtId="164" fontId="84" fillId="0" borderId="0" xfId="0" applyFont="true" applyBorder="true" applyAlignment="true" applyProtection="false">
      <alignment horizontal="left" vertical="bottom" textRotation="0" wrapText="false" indent="0" shrinkToFit="false"/>
      <protection locked="true" hidden="false"/>
    </xf>
    <xf numFmtId="164" fontId="107" fillId="0" borderId="0" xfId="0" applyFont="true" applyBorder="false" applyAlignment="false" applyProtection="false">
      <alignment horizontal="general" vertical="bottom" textRotation="0" wrapText="false" indent="0" shrinkToFit="false"/>
      <protection locked="true" hidden="false"/>
    </xf>
    <xf numFmtId="164" fontId="108" fillId="0" borderId="0" xfId="0" applyFont="true" applyBorder="false" applyAlignment="false" applyProtection="false">
      <alignment horizontal="general" vertical="bottom" textRotation="0" wrapText="false" indent="0" shrinkToFit="false"/>
      <protection locked="true" hidden="false"/>
    </xf>
    <xf numFmtId="175" fontId="105" fillId="0" borderId="0" xfId="0" applyFont="true" applyBorder="false" applyAlignment="false" applyProtection="false">
      <alignment horizontal="general" vertical="bottom" textRotation="0" wrapText="false" indent="0" shrinkToFit="false"/>
      <protection locked="true" hidden="false"/>
    </xf>
    <xf numFmtId="164" fontId="109" fillId="10" borderId="3" xfId="75" applyFont="true" applyBorder="true" applyAlignment="true" applyProtection="true">
      <alignment horizontal="center" vertical="center" textRotation="0" wrapText="true" indent="0" shrinkToFit="false"/>
      <protection locked="true" hidden="false"/>
    </xf>
    <xf numFmtId="164" fontId="100" fillId="10" borderId="4" xfId="75" applyFont="true" applyBorder="true" applyAlignment="true" applyProtection="true">
      <alignment horizontal="center" vertical="center" textRotation="0" wrapText="true" indent="0" shrinkToFit="false"/>
      <protection locked="true" hidden="false"/>
    </xf>
    <xf numFmtId="164" fontId="110" fillId="10" borderId="3" xfId="75" applyFont="true" applyBorder="true" applyAlignment="true" applyProtection="true">
      <alignment horizontal="center" vertical="center" textRotation="0" wrapText="true" indent="0" shrinkToFit="false"/>
      <protection locked="true" hidden="false"/>
    </xf>
    <xf numFmtId="164" fontId="54" fillId="0" borderId="3" xfId="0" applyFont="true" applyBorder="true" applyAlignment="true" applyProtection="false">
      <alignment horizontal="center" vertical="center" textRotation="0" wrapText="true" indent="0" shrinkToFit="false"/>
      <protection locked="true" hidden="false"/>
    </xf>
    <xf numFmtId="177" fontId="54" fillId="0" borderId="3" xfId="0" applyFont="true" applyBorder="true" applyAlignment="true" applyProtection="false">
      <alignment horizontal="center" vertical="center" textRotation="0" wrapText="true" indent="0" shrinkToFit="false"/>
      <protection locked="true" hidden="false"/>
    </xf>
    <xf numFmtId="170" fontId="54" fillId="0" borderId="3" xfId="0" applyFont="true" applyBorder="true" applyAlignment="true" applyProtection="false">
      <alignment horizontal="center" vertical="center" textRotation="0" wrapText="true" indent="0" shrinkToFit="false"/>
      <protection locked="true" hidden="false"/>
    </xf>
    <xf numFmtId="164" fontId="110" fillId="0" borderId="3" xfId="75" applyFont="true" applyBorder="true" applyAlignment="true" applyProtection="true">
      <alignment horizontal="center" vertical="center" textRotation="0" wrapText="true" indent="0" shrinkToFit="false"/>
      <protection locked="true" hidden="false"/>
    </xf>
    <xf numFmtId="164" fontId="54" fillId="0" borderId="3" xfId="0" applyFont="true" applyBorder="true" applyAlignment="true" applyProtection="false">
      <alignment horizontal="general" vertical="center" textRotation="0" wrapText="true" indent="0" shrinkToFit="false"/>
      <protection locked="true" hidden="false"/>
    </xf>
    <xf numFmtId="172" fontId="84" fillId="0" borderId="3" xfId="54" applyFont="true" applyBorder="true" applyAlignment="true" applyProtection="true">
      <alignment horizontal="center" vertical="center" textRotation="0" wrapText="false" indent="0" shrinkToFit="false"/>
      <protection locked="true" hidden="false"/>
    </xf>
    <xf numFmtId="170" fontId="84" fillId="0" borderId="3" xfId="54" applyFont="true" applyBorder="true" applyAlignment="true" applyProtection="true">
      <alignment horizontal="right" vertical="center" textRotation="0" wrapText="true" indent="0" shrinkToFit="false"/>
      <protection locked="true" hidden="false"/>
    </xf>
    <xf numFmtId="170" fontId="54" fillId="0" borderId="3" xfId="54" applyFont="true" applyBorder="true" applyAlignment="true" applyProtection="true">
      <alignment horizontal="right" vertical="center" textRotation="0" wrapText="true" indent="0" shrinkToFit="false"/>
      <protection locked="true" hidden="false"/>
    </xf>
    <xf numFmtId="164" fontId="86" fillId="0" borderId="3" xfId="0" applyFont="true" applyBorder="true" applyAlignment="true" applyProtection="false">
      <alignment horizontal="center" vertical="center" textRotation="0" wrapText="true" indent="0" shrinkToFit="false"/>
      <protection locked="true" hidden="false"/>
    </xf>
    <xf numFmtId="164" fontId="55" fillId="0" borderId="3" xfId="75" applyFont="true" applyBorder="true" applyAlignment="true" applyProtection="true">
      <alignment horizontal="center" vertical="center" textRotation="0" wrapText="true" indent="0" shrinkToFit="false"/>
      <protection locked="true" hidden="false"/>
    </xf>
    <xf numFmtId="164" fontId="111" fillId="0" borderId="0" xfId="0" applyFont="true" applyBorder="false" applyAlignment="false" applyProtection="false">
      <alignment horizontal="general" vertical="bottom" textRotation="0" wrapText="false" indent="0" shrinkToFit="false"/>
      <protection locked="true" hidden="false"/>
    </xf>
    <xf numFmtId="178" fontId="0" fillId="0" borderId="0" xfId="0" applyFont="false" applyBorder="false" applyAlignment="false" applyProtection="false">
      <alignment horizontal="general" vertical="bottom" textRotation="0" wrapText="false" indent="0" shrinkToFit="false"/>
      <protection locked="true" hidden="false"/>
    </xf>
    <xf numFmtId="164" fontId="84" fillId="10" borderId="16" xfId="75" applyFont="true" applyBorder="true" applyAlignment="true" applyProtection="true">
      <alignment horizontal="center" vertical="center" textRotation="0" wrapText="true" indent="0" shrinkToFit="false"/>
      <protection locked="true" hidden="false"/>
    </xf>
    <xf numFmtId="164" fontId="84" fillId="10" borderId="3" xfId="75" applyFont="true" applyBorder="true" applyAlignment="true" applyProtection="true">
      <alignment horizontal="center" vertical="center" textRotation="0" wrapText="true" indent="0" shrinkToFit="false"/>
      <protection locked="true" hidden="false"/>
    </xf>
    <xf numFmtId="164" fontId="84" fillId="10" borderId="3" xfId="0" applyFont="true" applyBorder="true" applyAlignment="true" applyProtection="false">
      <alignment horizontal="center" vertical="center" textRotation="0" wrapText="true" indent="0" shrinkToFit="false"/>
      <protection locked="true" hidden="false"/>
    </xf>
    <xf numFmtId="164" fontId="54" fillId="0" borderId="13" xfId="77" applyFont="true" applyBorder="true" applyAlignment="true" applyProtection="false">
      <alignment horizontal="left" vertical="center" textRotation="0" wrapText="true" indent="0" shrinkToFit="false"/>
      <protection locked="true" hidden="false"/>
    </xf>
    <xf numFmtId="164" fontId="54" fillId="0" borderId="3" xfId="75" applyFont="true" applyBorder="true" applyAlignment="true" applyProtection="true">
      <alignment horizontal="center" vertical="center" textRotation="0" wrapText="true" indent="0" shrinkToFit="false"/>
      <protection locked="true" hidden="false"/>
    </xf>
    <xf numFmtId="164" fontId="113" fillId="0" borderId="0" xfId="0" applyFont="true" applyBorder="false" applyAlignment="false" applyProtection="false">
      <alignment horizontal="general" vertical="bottom" textRotation="0" wrapText="false" indent="0" shrinkToFit="false"/>
      <protection locked="true" hidden="false"/>
    </xf>
    <xf numFmtId="164" fontId="114" fillId="0" borderId="0" xfId="0" applyFont="true" applyBorder="true" applyAlignment="true" applyProtection="false">
      <alignment horizontal="left" vertical="bottom" textRotation="0" wrapText="false" indent="0" shrinkToFit="false"/>
      <protection locked="true" hidden="false"/>
    </xf>
    <xf numFmtId="164" fontId="106" fillId="0" borderId="0" xfId="0" applyFont="true" applyBorder="true" applyAlignment="true" applyProtection="false">
      <alignment horizontal="general" vertical="bottom" textRotation="0" wrapText="true" indent="0" shrinkToFit="false"/>
      <protection locked="true" hidden="false"/>
    </xf>
    <xf numFmtId="164" fontId="25" fillId="10" borderId="2" xfId="0" applyFont="true" applyBorder="true" applyAlignment="true" applyProtection="false">
      <alignment horizontal="center" vertical="center" textRotation="0" wrapText="true" indent="0" shrinkToFit="false"/>
      <protection locked="true" hidden="false"/>
    </xf>
    <xf numFmtId="164" fontId="28" fillId="10" borderId="27" xfId="82" applyFont="true" applyBorder="true" applyAlignment="true" applyProtection="false">
      <alignment horizontal="center" vertical="center" textRotation="0" wrapText="true" indent="0" shrinkToFit="false"/>
      <protection locked="true" hidden="false"/>
    </xf>
    <xf numFmtId="164" fontId="28" fillId="10" borderId="48" xfId="0" applyFont="true" applyBorder="true" applyAlignment="true" applyProtection="false">
      <alignment horizontal="center" vertical="center" textRotation="0" wrapText="true" indent="0" shrinkToFit="false"/>
      <protection locked="true" hidden="false"/>
    </xf>
    <xf numFmtId="164" fontId="28" fillId="10" borderId="48" xfId="82" applyFont="true" applyBorder="true" applyAlignment="true" applyProtection="false">
      <alignment horizontal="center" vertical="center" textRotation="0" wrapText="true" indent="0" shrinkToFit="false"/>
      <protection locked="true" hidden="false"/>
    </xf>
    <xf numFmtId="164" fontId="28" fillId="10" borderId="28" xfId="82" applyFont="true" applyBorder="true" applyAlignment="true" applyProtection="false">
      <alignment horizontal="center" vertical="center" textRotation="0" wrapText="true" indent="0" shrinkToFit="false"/>
      <protection locked="true" hidden="false"/>
    </xf>
    <xf numFmtId="164" fontId="28" fillId="10" borderId="2" xfId="82" applyFont="true" applyBorder="true" applyAlignment="true" applyProtection="false">
      <alignment horizontal="center" vertical="center" textRotation="0" wrapText="true" indent="0" shrinkToFit="false"/>
      <protection locked="true" hidden="false"/>
    </xf>
    <xf numFmtId="164" fontId="28" fillId="10" borderId="56" xfId="82" applyFont="true" applyBorder="true" applyAlignment="true" applyProtection="false">
      <alignment horizontal="center" vertical="center" textRotation="0" wrapText="true" indent="0" shrinkToFit="false"/>
      <protection locked="true" hidden="false"/>
    </xf>
    <xf numFmtId="164" fontId="25" fillId="10" borderId="34" xfId="0" applyFont="true" applyBorder="true" applyAlignment="true" applyProtection="false">
      <alignment horizontal="center" vertical="center" textRotation="0" wrapText="false" indent="0" shrinkToFit="false"/>
      <protection locked="true" hidden="false"/>
    </xf>
    <xf numFmtId="164" fontId="27" fillId="0" borderId="24" xfId="82" applyFont="true" applyBorder="true" applyAlignment="true" applyProtection="false">
      <alignment horizontal="center" vertical="center" textRotation="0" wrapText="true" indent="0" shrinkToFit="false"/>
      <protection locked="true" hidden="false"/>
    </xf>
    <xf numFmtId="164" fontId="27" fillId="0" borderId="3" xfId="82" applyFont="true" applyBorder="true" applyAlignment="true" applyProtection="false">
      <alignment horizontal="center" vertical="center" textRotation="0" wrapText="true" indent="0" shrinkToFit="false"/>
      <protection locked="true" hidden="false"/>
    </xf>
    <xf numFmtId="170" fontId="27" fillId="0" borderId="14" xfId="82" applyFont="true" applyBorder="true" applyAlignment="true" applyProtection="false">
      <alignment horizontal="center" vertical="center" textRotation="0" wrapText="true" indent="0" shrinkToFit="false"/>
      <protection locked="true" hidden="false"/>
    </xf>
    <xf numFmtId="170" fontId="27" fillId="0" borderId="59" xfId="82" applyFont="true" applyBorder="true" applyAlignment="true" applyProtection="false">
      <alignment horizontal="center" vertical="center" textRotation="0" wrapText="true" indent="0" shrinkToFit="false"/>
      <protection locked="true" hidden="false"/>
    </xf>
    <xf numFmtId="164" fontId="27" fillId="0" borderId="13" xfId="82" applyFont="true" applyBorder="true" applyAlignment="true" applyProtection="false">
      <alignment horizontal="center" vertical="center" textRotation="0" wrapText="true" indent="0" shrinkToFit="false"/>
      <protection locked="true" hidden="false"/>
    </xf>
    <xf numFmtId="164" fontId="27" fillId="0" borderId="14" xfId="82" applyFont="true" applyBorder="true" applyAlignment="true" applyProtection="false">
      <alignment horizontal="center" vertical="center" textRotation="0" wrapText="true" indent="0" shrinkToFit="false"/>
      <protection locked="true" hidden="false"/>
    </xf>
    <xf numFmtId="164" fontId="0" fillId="0" borderId="24" xfId="82" applyFont="true" applyBorder="true" applyAlignment="true" applyProtection="false">
      <alignment horizontal="center" vertical="center" textRotation="0" wrapText="true" indent="0" shrinkToFit="false"/>
      <protection locked="true" hidden="false"/>
    </xf>
    <xf numFmtId="164" fontId="0" fillId="0" borderId="3" xfId="82" applyFont="true" applyBorder="true" applyAlignment="true" applyProtection="false">
      <alignment horizontal="left" vertical="center" textRotation="0" wrapText="true" indent="0" shrinkToFit="false"/>
      <protection locked="true" hidden="false"/>
    </xf>
    <xf numFmtId="164" fontId="0" fillId="0" borderId="3" xfId="82" applyFont="true" applyBorder="true" applyAlignment="true" applyProtection="false">
      <alignment horizontal="center" vertical="center" textRotation="0" wrapText="true" indent="0" shrinkToFit="false"/>
      <protection locked="true" hidden="false"/>
    </xf>
    <xf numFmtId="164" fontId="25" fillId="0" borderId="3" xfId="82" applyFont="true" applyBorder="true" applyAlignment="true" applyProtection="false">
      <alignment horizontal="center" vertical="center" textRotation="0" wrapText="true" indent="0" shrinkToFit="false"/>
      <protection locked="true" hidden="false"/>
    </xf>
    <xf numFmtId="170" fontId="15" fillId="0" borderId="14" xfId="82" applyFont="true" applyBorder="true" applyAlignment="true" applyProtection="false">
      <alignment horizontal="center" vertical="center" textRotation="0" wrapText="true" indent="0" shrinkToFit="false"/>
      <protection locked="true" hidden="false"/>
    </xf>
    <xf numFmtId="170" fontId="0" fillId="0" borderId="30" xfId="82" applyFont="true" applyBorder="true" applyAlignment="true" applyProtection="false">
      <alignment horizontal="center" vertical="center" textRotation="0" wrapText="true" indent="0" shrinkToFit="false"/>
      <protection locked="true" hidden="false"/>
    </xf>
    <xf numFmtId="164" fontId="0" fillId="0" borderId="13" xfId="82" applyFont="true" applyBorder="true" applyAlignment="true" applyProtection="false">
      <alignment horizontal="center" vertical="center" textRotation="0" wrapText="true" indent="0" shrinkToFit="false"/>
      <protection locked="true" hidden="false"/>
    </xf>
    <xf numFmtId="164" fontId="0" fillId="0" borderId="14" xfId="82" applyFont="true" applyBorder="true" applyAlignment="true" applyProtection="false">
      <alignment horizontal="center" vertical="center" textRotation="0" wrapText="true" indent="0" shrinkToFit="false"/>
      <protection locked="true" hidden="false"/>
    </xf>
    <xf numFmtId="164" fontId="0" fillId="0" borderId="40" xfId="82" applyFont="true" applyBorder="true" applyAlignment="true" applyProtection="false">
      <alignment horizontal="center" vertical="center" textRotation="0" wrapText="true" indent="0" shrinkToFit="false"/>
      <protection locked="true" hidden="false"/>
    </xf>
    <xf numFmtId="164" fontId="0" fillId="0" borderId="15" xfId="82" applyFont="true" applyBorder="true" applyAlignment="true" applyProtection="false">
      <alignment horizontal="center" vertical="center" textRotation="0" wrapText="true" indent="0" shrinkToFit="false"/>
      <protection locked="true" hidden="false"/>
    </xf>
    <xf numFmtId="164" fontId="25" fillId="0" borderId="15" xfId="82" applyFont="true" applyBorder="true" applyAlignment="true" applyProtection="false">
      <alignment horizontal="center" vertical="center" textRotation="0" wrapText="true" indent="0" shrinkToFit="false"/>
      <protection locked="true" hidden="false"/>
    </xf>
    <xf numFmtId="170" fontId="15" fillId="0" borderId="45" xfId="82" applyFont="true" applyBorder="true" applyAlignment="true" applyProtection="false">
      <alignment horizontal="center" vertical="center" textRotation="0" wrapText="true" indent="0" shrinkToFit="false"/>
      <protection locked="true" hidden="false"/>
    </xf>
    <xf numFmtId="164" fontId="0" fillId="0" borderId="16" xfId="82" applyFont="true" applyBorder="true" applyAlignment="true" applyProtection="false">
      <alignment horizontal="center" vertical="center" textRotation="0" wrapText="true" indent="0" shrinkToFit="false"/>
      <protection locked="true" hidden="false"/>
    </xf>
    <xf numFmtId="170" fontId="25" fillId="10" borderId="17" xfId="82" applyFont="true" applyBorder="true" applyAlignment="true" applyProtection="false">
      <alignment horizontal="right" vertical="center" textRotation="0" wrapText="true" indent="0" shrinkToFit="false"/>
      <protection locked="true" hidden="false"/>
    </xf>
    <xf numFmtId="170" fontId="0" fillId="0" borderId="2" xfId="82" applyFont="true" applyBorder="true" applyAlignment="true" applyProtection="false">
      <alignment horizontal="center" vertical="center" textRotation="0" wrapText="true" indent="0" shrinkToFit="false"/>
      <protection locked="true" hidden="false"/>
    </xf>
    <xf numFmtId="164" fontId="0" fillId="10" borderId="2" xfId="82" applyFont="true" applyBorder="true" applyAlignment="true" applyProtection="false">
      <alignment horizontal="center" vertical="center" textRotation="0" wrapText="true" indent="0" shrinkToFit="false"/>
      <protection locked="true" hidden="false"/>
    </xf>
    <xf numFmtId="164" fontId="0" fillId="0" borderId="0" xfId="82" applyFont="true" applyBorder="true" applyAlignment="true" applyProtection="false">
      <alignment horizontal="left" vertical="center" textRotation="0" wrapText="true" indent="0" shrinkToFit="false"/>
      <protection locked="true" hidden="false"/>
    </xf>
    <xf numFmtId="164" fontId="0" fillId="0" borderId="0" xfId="82" applyFont="true" applyBorder="true" applyAlignment="true" applyProtection="false">
      <alignment horizontal="center" vertical="center" textRotation="0" wrapText="true" indent="0" shrinkToFit="false"/>
      <protection locked="true" hidden="false"/>
    </xf>
    <xf numFmtId="170" fontId="25" fillId="0" borderId="0" xfId="82" applyFont="true" applyBorder="true" applyAlignment="true" applyProtection="false">
      <alignment horizontal="right" vertical="center" textRotation="0" wrapText="true" indent="0" shrinkToFit="false"/>
      <protection locked="true" hidden="false"/>
    </xf>
    <xf numFmtId="170" fontId="0" fillId="0" borderId="0" xfId="82" applyFont="true" applyBorder="true" applyAlignment="true" applyProtection="false">
      <alignment horizontal="center" vertical="center" textRotation="0" wrapText="true" indent="0" shrinkToFit="false"/>
      <protection locked="true" hidden="false"/>
    </xf>
    <xf numFmtId="164" fontId="0" fillId="0" borderId="0" xfId="75" applyFont="true" applyBorder="false" applyAlignment="false" applyProtection="false">
      <alignment horizontal="general" vertical="bottom" textRotation="0" wrapText="false" indent="0" shrinkToFit="false"/>
      <protection locked="true" hidden="false"/>
    </xf>
    <xf numFmtId="164" fontId="25" fillId="10" borderId="27" xfId="82" applyFont="true" applyBorder="true" applyAlignment="true" applyProtection="false">
      <alignment horizontal="center" vertical="center" textRotation="0" wrapText="true" indent="0" shrinkToFit="false"/>
      <protection locked="true" hidden="false"/>
    </xf>
    <xf numFmtId="164" fontId="25" fillId="10" borderId="48" xfId="82" applyFont="true" applyBorder="true" applyAlignment="true" applyProtection="false">
      <alignment horizontal="center" vertical="center" textRotation="0" wrapText="true" indent="0" shrinkToFit="false"/>
      <protection locked="true" hidden="false"/>
    </xf>
    <xf numFmtId="164" fontId="25" fillId="10" borderId="29" xfId="82" applyFont="true" applyBorder="true" applyAlignment="true" applyProtection="false">
      <alignment horizontal="center" vertical="center" textRotation="0" wrapText="true" indent="0" shrinkToFit="false"/>
      <protection locked="true" hidden="false"/>
    </xf>
    <xf numFmtId="170" fontId="25" fillId="0" borderId="0" xfId="75" applyFont="true" applyBorder="true" applyAlignment="false" applyProtection="false">
      <alignment horizontal="general" vertical="bottom" textRotation="0" wrapText="false" indent="0" shrinkToFit="false"/>
      <protection locked="true" hidden="false"/>
    </xf>
    <xf numFmtId="164" fontId="0" fillId="0" borderId="24" xfId="82" applyFont="true" applyBorder="true" applyAlignment="true" applyProtection="false">
      <alignment horizontal="left" vertical="center" textRotation="0" wrapText="true" indent="0" shrinkToFit="false"/>
      <protection locked="true" hidden="false"/>
    </xf>
    <xf numFmtId="164" fontId="25" fillId="0" borderId="25" xfId="82" applyFont="true" applyBorder="true" applyAlignment="true" applyProtection="false">
      <alignment horizontal="center" vertical="center" textRotation="0" wrapText="true" indent="0" shrinkToFit="false"/>
      <protection locked="true" hidden="false"/>
    </xf>
    <xf numFmtId="164" fontId="25" fillId="0" borderId="0" xfId="0" applyFont="true" applyBorder="false" applyAlignment="true" applyProtection="false">
      <alignment horizontal="general" vertical="bottom" textRotation="0" wrapText="true" indent="0" shrinkToFit="false"/>
      <protection locked="true" hidden="false"/>
    </xf>
    <xf numFmtId="164" fontId="0" fillId="0" borderId="21" xfId="82" applyFont="true" applyBorder="true" applyAlignment="true" applyProtection="false">
      <alignment horizontal="left" vertical="center" textRotation="0" wrapText="true" indent="0" shrinkToFit="false"/>
      <protection locked="true" hidden="false"/>
    </xf>
    <xf numFmtId="164" fontId="0" fillId="0" borderId="39" xfId="82" applyFont="true" applyBorder="true" applyAlignment="true" applyProtection="false">
      <alignment horizontal="center" vertical="center" textRotation="0" wrapText="true" indent="0" shrinkToFit="false"/>
      <protection locked="true" hidden="false"/>
    </xf>
    <xf numFmtId="164" fontId="25" fillId="0" borderId="23" xfId="82" applyFont="true" applyBorder="true" applyAlignment="true" applyProtection="false">
      <alignment horizontal="center" vertical="center" textRotation="0" wrapText="true" indent="0" shrinkToFit="false"/>
      <protection locked="true" hidden="false"/>
    </xf>
    <xf numFmtId="164" fontId="15" fillId="0" borderId="24" xfId="82" applyFont="true" applyBorder="true" applyAlignment="true" applyProtection="false">
      <alignment horizontal="left" vertical="center" textRotation="0" wrapText="true" indent="0" shrinkToFit="false"/>
      <protection locked="true" hidden="false"/>
    </xf>
    <xf numFmtId="164" fontId="25" fillId="0" borderId="0" xfId="0" applyFont="true" applyBorder="false" applyAlignment="true" applyProtection="false">
      <alignment horizontal="general" vertical="center" textRotation="0" wrapText="true" indent="0" shrinkToFit="false"/>
      <protection locked="true" hidden="false"/>
    </xf>
    <xf numFmtId="164" fontId="25" fillId="0" borderId="6" xfId="82" applyFont="true" applyBorder="true" applyAlignment="true" applyProtection="false">
      <alignment horizontal="left" vertical="center" textRotation="0" wrapText="true" indent="0" shrinkToFit="false"/>
      <protection locked="true" hidden="false"/>
    </xf>
    <xf numFmtId="164" fontId="0" fillId="0" borderId="7" xfId="82" applyFont="true" applyBorder="true" applyAlignment="true" applyProtection="false">
      <alignment horizontal="center" vertical="center" textRotation="0" wrapText="true" indent="0" shrinkToFit="false"/>
      <protection locked="true" hidden="false"/>
    </xf>
    <xf numFmtId="164" fontId="25" fillId="0" borderId="26" xfId="82" applyFont="true" applyBorder="true" applyAlignment="true" applyProtection="false">
      <alignment horizontal="center" vertical="center" textRotation="0" wrapText="true" indent="0" shrinkToFit="false"/>
      <protection locked="true" hidden="false"/>
    </xf>
    <xf numFmtId="164" fontId="25" fillId="0" borderId="0" xfId="0" applyFont="true" applyBorder="true" applyAlignment="true" applyProtection="false">
      <alignment horizontal="center" vertical="center" textRotation="0" wrapText="true" indent="0" shrinkToFit="false"/>
      <protection locked="true" hidden="false"/>
    </xf>
    <xf numFmtId="164" fontId="25" fillId="0" borderId="0" xfId="0" applyFont="true" applyBorder="false" applyAlignment="true" applyProtection="false">
      <alignment horizontal="center" vertical="bottom" textRotation="0" wrapText="true" indent="0" shrinkToFit="false"/>
      <protection locked="true" hidden="false"/>
    </xf>
    <xf numFmtId="164" fontId="53" fillId="0" borderId="0" xfId="0" applyFont="true" applyBorder="false" applyAlignment="true" applyProtection="false">
      <alignment horizontal="right" vertical="bottom" textRotation="0" wrapText="false" indent="0" shrinkToFit="false"/>
      <protection locked="true" hidden="false"/>
    </xf>
    <xf numFmtId="164" fontId="27" fillId="10" borderId="5" xfId="82" applyFont="true" applyBorder="true" applyAlignment="true" applyProtection="false">
      <alignment horizontal="center" vertical="center" textRotation="0" wrapText="true" indent="0" shrinkToFit="false"/>
      <protection locked="true" hidden="false"/>
    </xf>
    <xf numFmtId="164" fontId="27" fillId="10" borderId="5" xfId="0" applyFont="true" applyBorder="true" applyAlignment="true" applyProtection="false">
      <alignment horizontal="center" vertical="center" textRotation="0" wrapText="true" indent="0" shrinkToFit="false"/>
      <protection locked="true" hidden="false"/>
    </xf>
    <xf numFmtId="164" fontId="27" fillId="10" borderId="58" xfId="82" applyFont="true" applyBorder="true" applyAlignment="true" applyProtection="false">
      <alignment horizontal="center" vertical="center" textRotation="0" wrapText="true" indent="0" shrinkToFit="false"/>
      <protection locked="true" hidden="false"/>
    </xf>
    <xf numFmtId="164" fontId="27" fillId="10" borderId="59" xfId="82" applyFont="true" applyBorder="true" applyAlignment="true" applyProtection="false">
      <alignment horizontal="center" vertical="center" textRotation="0" wrapText="true" indent="0" shrinkToFit="false"/>
      <protection locked="true" hidden="false"/>
    </xf>
    <xf numFmtId="164" fontId="27" fillId="10" borderId="60" xfId="82" applyFont="true" applyBorder="true" applyAlignment="true" applyProtection="false">
      <alignment horizontal="center" vertical="center" textRotation="0" wrapText="true" indent="0" shrinkToFit="false"/>
      <protection locked="true" hidden="false"/>
    </xf>
    <xf numFmtId="164" fontId="25" fillId="5" borderId="2" xfId="0" applyFont="true" applyBorder="true" applyAlignment="true" applyProtection="false">
      <alignment horizontal="center" vertical="center" textRotation="0" wrapText="false" indent="0" shrinkToFit="false"/>
      <protection locked="true" hidden="false"/>
    </xf>
    <xf numFmtId="164" fontId="27" fillId="0" borderId="21" xfId="82" applyFont="true" applyBorder="true" applyAlignment="true" applyProtection="false">
      <alignment horizontal="center" vertical="center" textRotation="0" wrapText="true" indent="0" shrinkToFit="false"/>
      <protection locked="true" hidden="false"/>
    </xf>
    <xf numFmtId="164" fontId="27" fillId="0" borderId="39" xfId="82" applyFont="true" applyBorder="true" applyAlignment="true" applyProtection="false">
      <alignment horizontal="center" vertical="center" textRotation="0" wrapText="true" indent="0" shrinkToFit="false"/>
      <protection locked="true" hidden="false"/>
    </xf>
    <xf numFmtId="170" fontId="27" fillId="0" borderId="22" xfId="82" applyFont="true" applyBorder="true" applyAlignment="true" applyProtection="false">
      <alignment horizontal="center" vertical="center" textRotation="0" wrapText="true" indent="0" shrinkToFit="false"/>
      <protection locked="true" hidden="false"/>
    </xf>
    <xf numFmtId="170" fontId="27" fillId="0" borderId="2" xfId="82" applyFont="true" applyBorder="true" applyAlignment="true" applyProtection="false">
      <alignment horizontal="center" vertical="center" textRotation="0" wrapText="true" indent="0" shrinkToFit="false"/>
      <protection locked="true" hidden="false"/>
    </xf>
    <xf numFmtId="164" fontId="27" fillId="0" borderId="43" xfId="82" applyFont="true" applyBorder="true" applyAlignment="true" applyProtection="false">
      <alignment horizontal="center" vertical="center" textRotation="0" wrapText="true" indent="0" shrinkToFit="false"/>
      <protection locked="true" hidden="false"/>
    </xf>
    <xf numFmtId="164" fontId="27" fillId="0" borderId="22" xfId="82" applyFont="true" applyBorder="true" applyAlignment="true" applyProtection="false">
      <alignment horizontal="center" vertical="center" textRotation="0" wrapText="true" indent="0" shrinkToFit="false"/>
      <protection locked="true" hidden="false"/>
    </xf>
    <xf numFmtId="164" fontId="0" fillId="0" borderId="6" xfId="82" applyFont="true" applyBorder="true" applyAlignment="true" applyProtection="false">
      <alignment horizontal="center" vertical="center" textRotation="0" wrapText="true" indent="0" shrinkToFit="false"/>
      <protection locked="true" hidden="false"/>
    </xf>
    <xf numFmtId="164" fontId="0" fillId="0" borderId="7" xfId="75" applyFont="true" applyBorder="true" applyAlignment="true" applyProtection="false">
      <alignment horizontal="left" vertical="center" textRotation="0" wrapText="true" indent="0" shrinkToFit="false"/>
      <protection locked="true" hidden="false"/>
    </xf>
    <xf numFmtId="164" fontId="25" fillId="0" borderId="7" xfId="82" applyFont="true" applyBorder="true" applyAlignment="true" applyProtection="false">
      <alignment horizontal="center" vertical="center" textRotation="0" wrapText="true" indent="0" shrinkToFit="false"/>
      <protection locked="true" hidden="false"/>
    </xf>
    <xf numFmtId="170" fontId="15" fillId="0" borderId="8" xfId="82" applyFont="true" applyBorder="true" applyAlignment="true" applyProtection="false">
      <alignment horizontal="center" vertical="center" textRotation="0" wrapText="true" indent="0" shrinkToFit="false"/>
      <protection locked="true" hidden="false"/>
    </xf>
    <xf numFmtId="170" fontId="25" fillId="0" borderId="37" xfId="82" applyFont="true" applyBorder="true" applyAlignment="true" applyProtection="false">
      <alignment horizontal="center" vertical="center" textRotation="0" wrapText="true" indent="0" shrinkToFit="false"/>
      <protection locked="true" hidden="false"/>
    </xf>
    <xf numFmtId="164" fontId="0" fillId="0" borderId="32" xfId="82" applyFont="true" applyBorder="true" applyAlignment="true" applyProtection="false">
      <alignment horizontal="center" vertical="center" textRotation="0" wrapText="true" indent="0" shrinkToFit="false"/>
      <protection locked="true" hidden="false"/>
    </xf>
    <xf numFmtId="164" fontId="0" fillId="0" borderId="8" xfId="82" applyFont="true" applyBorder="true" applyAlignment="true" applyProtection="false">
      <alignment horizontal="center" vertical="center" textRotation="0" wrapText="true" indent="0" shrinkToFit="false"/>
      <protection locked="true" hidden="false"/>
    </xf>
    <xf numFmtId="170" fontId="25" fillId="0" borderId="0" xfId="82" applyFont="true" applyBorder="true" applyAlignment="true" applyProtection="false">
      <alignment horizontal="center" vertical="center" textRotation="0" wrapText="true" indent="0" shrinkToFit="false"/>
      <protection locked="true" hidden="false"/>
    </xf>
    <xf numFmtId="164" fontId="25" fillId="0" borderId="0" xfId="0" applyFont="true" applyBorder="true" applyAlignment="true" applyProtection="false">
      <alignment horizontal="left" vertical="center" textRotation="0" wrapText="true" indent="0" shrinkToFit="false"/>
      <protection locked="true" hidden="false"/>
    </xf>
    <xf numFmtId="164" fontId="0" fillId="0" borderId="6" xfId="82" applyFont="true" applyBorder="true" applyAlignment="true" applyProtection="false">
      <alignment horizontal="left" vertical="center" textRotation="0" wrapText="true" indent="0" shrinkToFit="false"/>
      <protection locked="true" hidden="false"/>
    </xf>
    <xf numFmtId="164" fontId="72" fillId="0" borderId="0" xfId="0" applyFont="true" applyBorder="true" applyAlignment="true" applyProtection="false">
      <alignment horizontal="general" vertical="bottom" textRotation="0" wrapText="true" indent="0" shrinkToFit="false"/>
      <protection locked="true" hidden="false"/>
    </xf>
    <xf numFmtId="164" fontId="72" fillId="0" borderId="0" xfId="0" applyFont="true" applyBorder="true" applyAlignment="false" applyProtection="false">
      <alignment horizontal="general" vertical="bottom" textRotation="0" wrapText="false" indent="0" shrinkToFit="false"/>
      <protection locked="true" hidden="false"/>
    </xf>
    <xf numFmtId="164" fontId="27" fillId="10" borderId="4" xfId="82" applyFont="true" applyBorder="true" applyAlignment="true" applyProtection="false">
      <alignment horizontal="center" vertical="center" textRotation="0" wrapText="true" indent="0" shrinkToFit="false"/>
      <protection locked="true" hidden="false"/>
    </xf>
    <xf numFmtId="164" fontId="27" fillId="10" borderId="4" xfId="0" applyFont="true" applyBorder="true" applyAlignment="true" applyProtection="false">
      <alignment horizontal="center" vertical="center" textRotation="0" wrapText="true" indent="0" shrinkToFit="false"/>
      <protection locked="true" hidden="false"/>
    </xf>
    <xf numFmtId="164" fontId="27" fillId="10" borderId="10" xfId="82" applyFont="true" applyBorder="true" applyAlignment="true" applyProtection="false">
      <alignment horizontal="center" vertical="center" textRotation="0" wrapText="true" indent="0" shrinkToFit="false"/>
      <protection locked="true" hidden="false"/>
    </xf>
    <xf numFmtId="164" fontId="27" fillId="10" borderId="2" xfId="82" applyFont="true" applyBorder="true" applyAlignment="true" applyProtection="false">
      <alignment horizontal="center" vertical="center" textRotation="0" wrapText="true" indent="0" shrinkToFit="false"/>
      <protection locked="true" hidden="false"/>
    </xf>
    <xf numFmtId="164" fontId="27" fillId="10" borderId="12" xfId="82" applyFont="true" applyBorder="true" applyAlignment="true" applyProtection="false">
      <alignment horizontal="center" vertical="center" textRotation="0" wrapText="true" indent="0" shrinkToFit="false"/>
      <protection locked="true" hidden="false"/>
    </xf>
    <xf numFmtId="164" fontId="25" fillId="12" borderId="24" xfId="75" applyFont="true" applyBorder="true" applyAlignment="true" applyProtection="false">
      <alignment horizontal="center" vertical="center" textRotation="0" wrapText="true" indent="0" shrinkToFit="false"/>
      <protection locked="true" hidden="false"/>
    </xf>
    <xf numFmtId="170" fontId="27" fillId="0" borderId="3" xfId="75" applyFont="true" applyBorder="true" applyAlignment="true" applyProtection="false">
      <alignment horizontal="center" vertical="center" textRotation="0" wrapText="true" indent="0" shrinkToFit="false"/>
      <protection locked="true" hidden="false"/>
    </xf>
    <xf numFmtId="164" fontId="115" fillId="0" borderId="45" xfId="75" applyFont="true" applyBorder="true" applyAlignment="true" applyProtection="false">
      <alignment horizontal="center" vertical="center" textRotation="0" wrapText="true" indent="0" shrinkToFit="false"/>
      <protection locked="true" hidden="false"/>
    </xf>
    <xf numFmtId="164" fontId="25" fillId="10" borderId="2" xfId="0" applyFont="true" applyBorder="true" applyAlignment="true" applyProtection="false">
      <alignment horizontal="right" vertical="center" textRotation="0" wrapText="false" indent="0" shrinkToFit="false"/>
      <protection locked="true" hidden="false"/>
    </xf>
    <xf numFmtId="164" fontId="0" fillId="11" borderId="0" xfId="75" applyFont="true" applyBorder="true" applyAlignment="true" applyProtection="false">
      <alignment horizontal="center" vertical="center" textRotation="0" wrapText="false" indent="0" shrinkToFit="false"/>
      <protection locked="true" hidden="false"/>
    </xf>
    <xf numFmtId="170" fontId="25" fillId="11" borderId="0" xfId="75" applyFont="true" applyBorder="true" applyAlignment="true" applyProtection="false">
      <alignment horizontal="center" vertical="center" textRotation="0" wrapText="true" indent="0" shrinkToFit="false"/>
      <protection locked="true" hidden="false"/>
    </xf>
    <xf numFmtId="170" fontId="25" fillId="0" borderId="0" xfId="75" applyFont="true" applyBorder="true" applyAlignment="true" applyProtection="false">
      <alignment horizontal="center" vertical="center" textRotation="0" wrapText="true" indent="0" shrinkToFit="false"/>
      <protection locked="true" hidden="false"/>
    </xf>
    <xf numFmtId="164" fontId="0" fillId="11" borderId="21" xfId="75" applyFont="true" applyBorder="true" applyAlignment="true" applyProtection="false">
      <alignment horizontal="left" vertical="center" textRotation="0" wrapText="true" indent="0" shrinkToFit="false"/>
      <protection locked="true" hidden="false"/>
    </xf>
    <xf numFmtId="164" fontId="25" fillId="11" borderId="23" xfId="75" applyFont="true" applyBorder="true" applyAlignment="true" applyProtection="false">
      <alignment horizontal="center" vertical="center" textRotation="0" wrapText="true" indent="0" shrinkToFit="false"/>
      <protection locked="true" hidden="false"/>
    </xf>
    <xf numFmtId="164" fontId="0" fillId="11" borderId="24" xfId="75" applyFont="true" applyBorder="true" applyAlignment="true" applyProtection="false">
      <alignment horizontal="left" vertical="center" textRotation="0" wrapText="true" indent="0" shrinkToFit="false"/>
      <protection locked="true" hidden="false"/>
    </xf>
    <xf numFmtId="164" fontId="25" fillId="11" borderId="25" xfId="75" applyFont="true" applyBorder="true" applyAlignment="true" applyProtection="false">
      <alignment horizontal="center" vertical="center" textRotation="0" wrapText="true" indent="0" shrinkToFit="false"/>
      <protection locked="true" hidden="false"/>
    </xf>
    <xf numFmtId="164" fontId="0" fillId="11" borderId="24" xfId="0" applyFont="true" applyBorder="true" applyAlignment="true" applyProtection="false">
      <alignment horizontal="left" vertical="center" textRotation="0" wrapText="true" indent="0" shrinkToFit="false"/>
      <protection locked="true" hidden="false"/>
    </xf>
    <xf numFmtId="164" fontId="0" fillId="11" borderId="3" xfId="0" applyFont="true" applyBorder="true" applyAlignment="true" applyProtection="false">
      <alignment horizontal="center" vertical="center" textRotation="0" wrapText="false" indent="0" shrinkToFit="false"/>
      <protection locked="true" hidden="false"/>
    </xf>
    <xf numFmtId="164" fontId="0" fillId="11" borderId="25" xfId="0" applyFont="true" applyBorder="true" applyAlignment="false" applyProtection="false">
      <alignment horizontal="general" vertical="bottom" textRotation="0" wrapText="false" indent="0" shrinkToFit="false"/>
      <protection locked="true" hidden="false"/>
    </xf>
    <xf numFmtId="164" fontId="0" fillId="11" borderId="25" xfId="0" applyFont="true" applyBorder="true" applyAlignment="true" applyProtection="false">
      <alignment horizontal="center" vertical="bottom" textRotation="0" wrapText="false" indent="0" shrinkToFit="false"/>
      <protection locked="true" hidden="false"/>
    </xf>
    <xf numFmtId="164" fontId="0" fillId="11" borderId="6" xfId="0" applyFont="true" applyBorder="true" applyAlignment="true" applyProtection="false">
      <alignment horizontal="left" vertical="center" textRotation="0" wrapText="true" indent="0" shrinkToFit="false"/>
      <protection locked="true" hidden="false"/>
    </xf>
    <xf numFmtId="164" fontId="0" fillId="11" borderId="7" xfId="0" applyFont="true" applyBorder="true" applyAlignment="true" applyProtection="false">
      <alignment horizontal="center" vertical="center" textRotation="0" wrapText="false" indent="0" shrinkToFit="false"/>
      <protection locked="true" hidden="false"/>
    </xf>
    <xf numFmtId="164" fontId="0" fillId="11" borderId="26" xfId="0" applyFont="true" applyBorder="true" applyAlignment="true" applyProtection="false">
      <alignment horizontal="center" vertical="bottom" textRotation="0" wrapText="false" indent="0" shrinkToFit="false"/>
      <protection locked="true" hidden="false"/>
    </xf>
    <xf numFmtId="164" fontId="27" fillId="10" borderId="21" xfId="76" applyFont="true" applyBorder="true" applyAlignment="true" applyProtection="false">
      <alignment horizontal="center" vertical="center" textRotation="0" wrapText="true" indent="0" shrinkToFit="false"/>
      <protection locked="true" hidden="false"/>
    </xf>
    <xf numFmtId="164" fontId="27" fillId="10" borderId="39" xfId="76" applyFont="true" applyBorder="true" applyAlignment="true" applyProtection="false">
      <alignment horizontal="center" vertical="center" textRotation="0" wrapText="true" indent="0" shrinkToFit="false"/>
      <protection locked="true" hidden="false"/>
    </xf>
    <xf numFmtId="164" fontId="27" fillId="10" borderId="22" xfId="76" applyFont="true" applyBorder="true" applyAlignment="true" applyProtection="false">
      <alignment horizontal="center" vertical="center" textRotation="0" wrapText="true" indent="0" shrinkToFit="false"/>
      <protection locked="true" hidden="false"/>
    </xf>
    <xf numFmtId="164" fontId="27" fillId="10" borderId="30" xfId="76" applyFont="true" applyBorder="true" applyAlignment="true" applyProtection="false">
      <alignment horizontal="center" vertical="center" textRotation="0" wrapText="true" indent="0" shrinkToFit="false"/>
      <protection locked="true" hidden="false"/>
    </xf>
    <xf numFmtId="164" fontId="27" fillId="10" borderId="43" xfId="76" applyFont="true" applyBorder="true" applyAlignment="true" applyProtection="false">
      <alignment horizontal="center" vertical="center" textRotation="0" wrapText="true" indent="0" shrinkToFit="false"/>
      <protection locked="true" hidden="false"/>
    </xf>
    <xf numFmtId="164" fontId="116" fillId="10" borderId="39" xfId="76" applyFont="true" applyBorder="true" applyAlignment="true" applyProtection="false">
      <alignment horizontal="center" vertical="center" textRotation="0" wrapText="true" indent="0" shrinkToFit="false"/>
      <protection locked="true" hidden="false"/>
    </xf>
    <xf numFmtId="164" fontId="27" fillId="0" borderId="9" xfId="76" applyFont="true" applyBorder="true" applyAlignment="true" applyProtection="false">
      <alignment horizontal="center" vertical="center" textRotation="0" wrapText="true" indent="0" shrinkToFit="false"/>
      <protection locked="true" hidden="false"/>
    </xf>
    <xf numFmtId="164" fontId="27" fillId="0" borderId="4" xfId="76" applyFont="true" applyBorder="true" applyAlignment="true" applyProtection="false">
      <alignment horizontal="center" vertical="center" textRotation="0" wrapText="true" indent="0" shrinkToFit="false"/>
      <protection locked="true" hidden="false"/>
    </xf>
    <xf numFmtId="164" fontId="27" fillId="0" borderId="10" xfId="76" applyFont="true" applyBorder="true" applyAlignment="true" applyProtection="false">
      <alignment horizontal="center" vertical="center" textRotation="0" wrapText="true" indent="0" shrinkToFit="false"/>
      <protection locked="true" hidden="false"/>
    </xf>
    <xf numFmtId="164" fontId="27" fillId="0" borderId="67" xfId="76" applyFont="true" applyBorder="true" applyAlignment="true" applyProtection="false">
      <alignment horizontal="center" vertical="center" textRotation="0" wrapText="true" indent="0" shrinkToFit="false"/>
      <protection locked="true" hidden="false"/>
    </xf>
    <xf numFmtId="164" fontId="27" fillId="0" borderId="12" xfId="76" applyFont="true" applyBorder="true" applyAlignment="true" applyProtection="false">
      <alignment horizontal="center" vertical="center" textRotation="0" wrapText="true" indent="0" shrinkToFit="false"/>
      <protection locked="true" hidden="false"/>
    </xf>
    <xf numFmtId="164" fontId="27" fillId="0" borderId="3" xfId="76" applyFont="true" applyBorder="true" applyAlignment="true" applyProtection="false">
      <alignment horizontal="center" vertical="center" textRotation="0" wrapText="true" indent="0" shrinkToFit="false"/>
      <protection locked="true" hidden="false"/>
    </xf>
    <xf numFmtId="164" fontId="116" fillId="0" borderId="3" xfId="76" applyFont="true" applyBorder="true" applyAlignment="true" applyProtection="false">
      <alignment horizontal="center" vertical="center" textRotation="0" wrapText="true" indent="0" shrinkToFit="false"/>
      <protection locked="true" hidden="false"/>
    </xf>
    <xf numFmtId="164" fontId="113" fillId="0" borderId="6" xfId="76" applyFont="true" applyBorder="true" applyAlignment="true" applyProtection="false">
      <alignment horizontal="center" vertical="center" textRotation="0" wrapText="true" indent="0" shrinkToFit="false"/>
      <protection locked="true" hidden="false"/>
    </xf>
    <xf numFmtId="179" fontId="15" fillId="0" borderId="8" xfId="76" applyFont="true" applyBorder="true" applyAlignment="true" applyProtection="false">
      <alignment horizontal="center" vertical="center" textRotation="0" wrapText="true" indent="0" shrinkToFit="false"/>
      <protection locked="true" hidden="false"/>
    </xf>
    <xf numFmtId="179" fontId="0" fillId="0" borderId="2" xfId="76" applyFont="true" applyBorder="true" applyAlignment="true" applyProtection="false">
      <alignment horizontal="center" vertical="center" textRotation="0" wrapText="true" indent="0" shrinkToFit="false"/>
      <protection locked="true" hidden="false"/>
    </xf>
    <xf numFmtId="164" fontId="0" fillId="0" borderId="32" xfId="76" applyFont="true" applyBorder="true" applyAlignment="true" applyProtection="false">
      <alignment horizontal="center" vertical="center" textRotation="0" wrapText="true" indent="0" shrinkToFit="false"/>
      <protection locked="true" hidden="false"/>
    </xf>
    <xf numFmtId="164" fontId="0" fillId="0" borderId="8" xfId="76" applyFont="true" applyBorder="true" applyAlignment="true" applyProtection="false">
      <alignment horizontal="center" vertical="center" textRotation="0" wrapText="true" indent="0" shrinkToFit="false"/>
      <protection locked="true" hidden="false"/>
    </xf>
    <xf numFmtId="164" fontId="27" fillId="0" borderId="7" xfId="76" applyFont="true" applyBorder="true" applyAlignment="true" applyProtection="false">
      <alignment horizontal="center" vertical="center" textRotation="0" wrapText="true" indent="0" shrinkToFit="false"/>
      <protection locked="true" hidden="false"/>
    </xf>
    <xf numFmtId="164" fontId="116" fillId="0" borderId="0" xfId="76" applyFont="true" applyBorder="true" applyAlignment="true" applyProtection="false">
      <alignment horizontal="center" vertical="center" textRotation="0" wrapText="true" indent="0" shrinkToFit="false"/>
      <protection locked="true" hidden="false"/>
    </xf>
    <xf numFmtId="164" fontId="0" fillId="0" borderId="0" xfId="0" applyFont="true" applyBorder="true" applyAlignment="true" applyProtection="false">
      <alignment horizontal="left" vertical="center" textRotation="0" wrapText="true" indent="0" shrinkToFit="false"/>
      <protection locked="true" hidden="false"/>
    </xf>
    <xf numFmtId="164" fontId="0" fillId="0" borderId="0" xfId="76" applyFont="true" applyBorder="true" applyAlignment="true" applyProtection="false">
      <alignment horizontal="center" vertical="center" textRotation="0" wrapText="true" indent="0" shrinkToFit="false"/>
      <protection locked="true" hidden="false"/>
    </xf>
    <xf numFmtId="179" fontId="0" fillId="0" borderId="0" xfId="76" applyFont="true" applyBorder="true" applyAlignment="true" applyProtection="false">
      <alignment horizontal="center" vertical="center" textRotation="0" wrapText="true" indent="0" shrinkToFit="false"/>
      <protection locked="true" hidden="false"/>
    </xf>
    <xf numFmtId="164" fontId="27" fillId="0" borderId="0" xfId="76" applyFont="true" applyBorder="true" applyAlignment="true" applyProtection="false">
      <alignment horizontal="center" vertical="center" textRotation="0" wrapText="true" indent="0" shrinkToFit="false"/>
      <protection locked="true" hidden="false"/>
    </xf>
    <xf numFmtId="164" fontId="25" fillId="10" borderId="27" xfId="76" applyFont="true" applyBorder="true" applyAlignment="true" applyProtection="false">
      <alignment horizontal="center" vertical="center" textRotation="0" wrapText="true" indent="0" shrinkToFit="false"/>
      <protection locked="true" hidden="false"/>
    </xf>
    <xf numFmtId="164" fontId="25" fillId="10" borderId="48" xfId="76" applyFont="true" applyBorder="true" applyAlignment="true" applyProtection="false">
      <alignment horizontal="center" vertical="center" textRotation="0" wrapText="true" indent="0" shrinkToFit="false"/>
      <protection locked="true" hidden="false"/>
    </xf>
    <xf numFmtId="164" fontId="25" fillId="10" borderId="29" xfId="0" applyFont="true" applyBorder="true" applyAlignment="true" applyProtection="false">
      <alignment horizontal="center" vertical="center" textRotation="0" wrapText="true" indent="0" shrinkToFit="false"/>
      <protection locked="true" hidden="false"/>
    </xf>
    <xf numFmtId="164" fontId="0" fillId="0" borderId="25" xfId="0" applyFont="true" applyBorder="true" applyAlignment="true" applyProtection="false">
      <alignment horizontal="general" vertical="center" textRotation="0" wrapText="true" indent="0" shrinkToFit="false"/>
      <protection locked="true" hidden="false"/>
    </xf>
    <xf numFmtId="164" fontId="0" fillId="0" borderId="26" xfId="0" applyFont="true" applyBorder="true" applyAlignment="true" applyProtection="false">
      <alignment horizontal="general" vertical="center" textRotation="0" wrapText="true" indent="0" shrinkToFit="false"/>
      <protection locked="true" hidden="false"/>
    </xf>
    <xf numFmtId="164" fontId="25" fillId="0" borderId="0" xfId="76" applyFont="true" applyBorder="true" applyAlignment="true" applyProtection="false">
      <alignment horizontal="center" vertical="center" textRotation="0" wrapText="true" indent="0" shrinkToFit="false"/>
      <protection locked="true" hidden="false"/>
    </xf>
    <xf numFmtId="164" fontId="25" fillId="0" borderId="0" xfId="76" applyFont="true" applyBorder="false" applyAlignment="true" applyProtection="false">
      <alignment horizontal="center" vertical="center" textRotation="0" wrapText="true" indent="0" shrinkToFit="false"/>
      <protection locked="true" hidden="false"/>
    </xf>
    <xf numFmtId="164" fontId="0" fillId="0" borderId="0" xfId="0" applyFont="true" applyBorder="true" applyAlignment="true" applyProtection="false">
      <alignment horizontal="general" vertical="bottom" textRotation="0" wrapText="true" indent="0" shrinkToFit="false"/>
      <protection locked="true" hidden="false"/>
    </xf>
    <xf numFmtId="164" fontId="117" fillId="0" borderId="0" xfId="76" applyFont="true" applyBorder="false" applyAlignment="true" applyProtection="false">
      <alignment horizontal="center" vertical="center" textRotation="0" wrapText="true" indent="0" shrinkToFit="false"/>
      <protection locked="true" hidden="false"/>
    </xf>
    <xf numFmtId="164" fontId="75" fillId="0" borderId="0" xfId="76" applyFont="true" applyBorder="true" applyAlignment="true" applyProtection="false">
      <alignment horizontal="left" vertical="center" textRotation="0" wrapText="true" indent="0" shrinkToFit="false"/>
      <protection locked="true" hidden="false"/>
    </xf>
    <xf numFmtId="164" fontId="53" fillId="0" borderId="0" xfId="76" applyFont="true" applyBorder="false" applyAlignment="true" applyProtection="false">
      <alignment horizontal="center" vertical="center" textRotation="0" wrapText="true" indent="0" shrinkToFit="false"/>
      <protection locked="true" hidden="false"/>
    </xf>
    <xf numFmtId="164" fontId="118" fillId="0" borderId="0" xfId="76" applyFont="true" applyBorder="false" applyAlignment="true" applyProtection="false">
      <alignment horizontal="center" vertical="center" textRotation="0" wrapText="true" indent="0" shrinkToFit="false"/>
      <protection locked="true" hidden="false"/>
    </xf>
    <xf numFmtId="164" fontId="53" fillId="0" borderId="0" xfId="0" applyFont="true" applyBorder="false" applyAlignment="true" applyProtection="false">
      <alignment horizontal="center" vertical="center" textRotation="0" wrapText="false" indent="0" shrinkToFit="false"/>
      <protection locked="true" hidden="false"/>
    </xf>
    <xf numFmtId="164" fontId="27" fillId="10" borderId="78" xfId="75" applyFont="true" applyBorder="true" applyAlignment="true" applyProtection="false">
      <alignment horizontal="center" vertical="center" textRotation="0" wrapText="true" indent="0" shrinkToFit="false"/>
      <protection locked="true" hidden="false"/>
    </xf>
    <xf numFmtId="164" fontId="0" fillId="0" borderId="58" xfId="0" applyFont="true" applyBorder="true" applyAlignment="true" applyProtection="false">
      <alignment horizontal="center" vertical="center" textRotation="0" wrapText="true" indent="0" shrinkToFit="false"/>
      <protection locked="true" hidden="false"/>
    </xf>
    <xf numFmtId="164" fontId="0" fillId="0" borderId="34" xfId="0" applyFont="true" applyBorder="true" applyAlignment="true" applyProtection="false">
      <alignment horizontal="center" vertical="center" textRotation="0" wrapText="true" indent="0" shrinkToFit="false"/>
      <protection locked="true" hidden="false"/>
    </xf>
    <xf numFmtId="177" fontId="0" fillId="0" borderId="5" xfId="0" applyFont="true" applyBorder="true" applyAlignment="true" applyProtection="false">
      <alignment horizontal="center" vertical="center" textRotation="0" wrapText="true" indent="0" shrinkToFit="false"/>
      <protection locked="true" hidden="false"/>
    </xf>
    <xf numFmtId="170" fontId="0" fillId="0" borderId="5" xfId="0" applyFont="true" applyBorder="true" applyAlignment="true" applyProtection="false">
      <alignment horizontal="center" vertical="center" textRotation="0" wrapText="true" indent="0" shrinkToFit="false"/>
      <protection locked="true" hidden="false"/>
    </xf>
    <xf numFmtId="164" fontId="0" fillId="0" borderId="5" xfId="0" applyFont="true" applyBorder="true" applyAlignment="true" applyProtection="false">
      <alignment horizontal="center" vertical="center" textRotation="0" wrapText="true" indent="0" shrinkToFit="false"/>
      <protection locked="true" hidden="false"/>
    </xf>
    <xf numFmtId="164" fontId="0" fillId="0" borderId="17" xfId="0" applyFont="true" applyBorder="true" applyAlignment="true" applyProtection="false">
      <alignment horizontal="center" vertical="center" textRotation="0" wrapText="true" indent="0" shrinkToFit="false"/>
      <protection locked="true" hidden="false"/>
    </xf>
    <xf numFmtId="164" fontId="0" fillId="0" borderId="27" xfId="0" applyFont="true" applyBorder="true" applyAlignment="true" applyProtection="false">
      <alignment horizontal="left" vertical="center" textRotation="0" wrapText="true" indent="0" shrinkToFit="false"/>
      <protection locked="true" hidden="false"/>
    </xf>
    <xf numFmtId="170" fontId="25" fillId="0" borderId="2" xfId="0" applyFont="true" applyBorder="true" applyAlignment="true" applyProtection="false">
      <alignment horizontal="center" vertical="center" textRotation="0" wrapText="true" indent="0" shrinkToFit="false"/>
      <protection locked="true" hidden="false"/>
    </xf>
    <xf numFmtId="164" fontId="0" fillId="0" borderId="56" xfId="0" applyFont="true" applyBorder="true" applyAlignment="true" applyProtection="false">
      <alignment horizontal="center" vertical="center" textRotation="0" wrapText="true" indent="0" shrinkToFit="false"/>
      <protection locked="true" hidden="false"/>
    </xf>
    <xf numFmtId="164" fontId="0" fillId="0" borderId="28" xfId="0" applyFont="true" applyBorder="true" applyAlignment="true" applyProtection="false">
      <alignment horizontal="center" vertical="center" textRotation="0" wrapText="true" indent="0" shrinkToFit="false"/>
      <protection locked="true" hidden="false"/>
    </xf>
    <xf numFmtId="177" fontId="0" fillId="0" borderId="3" xfId="0" applyFont="true" applyBorder="true" applyAlignment="true" applyProtection="false">
      <alignment horizontal="center" vertical="center" textRotation="0" wrapText="true" indent="0" shrinkToFit="false"/>
      <protection locked="true" hidden="false"/>
    </xf>
    <xf numFmtId="170" fontId="0" fillId="0" borderId="3" xfId="0" applyFont="true" applyBorder="true" applyAlignment="true" applyProtection="false">
      <alignment horizontal="center" vertical="center" textRotation="0" wrapText="true" indent="0" shrinkToFit="false"/>
      <protection locked="true" hidden="false"/>
    </xf>
    <xf numFmtId="164" fontId="0" fillId="0" borderId="3" xfId="54" applyFont="true" applyBorder="true" applyAlignment="true" applyProtection="false">
      <alignment horizontal="left" vertical="center" textRotation="0" wrapText="true" indent="0" shrinkToFit="false"/>
      <protection locked="true" hidden="false"/>
    </xf>
    <xf numFmtId="180" fontId="0" fillId="0" borderId="3" xfId="0" applyFont="true" applyBorder="true" applyAlignment="true" applyProtection="false">
      <alignment horizontal="center" vertical="center" textRotation="0" wrapText="false" indent="0" shrinkToFit="false"/>
      <protection locked="true" hidden="false"/>
    </xf>
    <xf numFmtId="170" fontId="25" fillId="0" borderId="3" xfId="0" applyFont="true" applyBorder="true" applyAlignment="true" applyProtection="false">
      <alignment horizontal="center" vertical="center" textRotation="0" wrapText="true" indent="0" shrinkToFit="false"/>
      <protection locked="true" hidden="false"/>
    </xf>
    <xf numFmtId="164" fontId="0" fillId="0" borderId="7" xfId="54" applyFont="true" applyBorder="true" applyAlignment="true" applyProtection="false">
      <alignment horizontal="left" vertical="center" textRotation="0" wrapText="true" indent="0" shrinkToFit="false"/>
      <protection locked="true" hidden="false"/>
    </xf>
    <xf numFmtId="180" fontId="0" fillId="0" borderId="7" xfId="0" applyFont="true" applyBorder="true" applyAlignment="true" applyProtection="false">
      <alignment horizontal="center" vertical="center" textRotation="0" wrapText="false" indent="0" shrinkToFit="false"/>
      <protection locked="true" hidden="false"/>
    </xf>
    <xf numFmtId="170" fontId="15" fillId="0" borderId="7" xfId="0" applyFont="true" applyBorder="true" applyAlignment="true" applyProtection="false">
      <alignment horizontal="center" vertical="center" textRotation="0" wrapText="true" indent="0" shrinkToFit="false"/>
      <protection locked="true" hidden="false"/>
    </xf>
    <xf numFmtId="170" fontId="25" fillId="0" borderId="7" xfId="0" applyFont="true" applyBorder="true" applyAlignment="true" applyProtection="false">
      <alignment horizontal="center" vertical="center" textRotation="0" wrapText="true" indent="0" shrinkToFit="false"/>
      <protection locked="true" hidden="false"/>
    </xf>
    <xf numFmtId="174" fontId="25" fillId="0" borderId="48" xfId="0" applyFont="true" applyBorder="true" applyAlignment="true" applyProtection="false">
      <alignment horizontal="center" vertical="center" textRotation="0" wrapText="false" indent="0" shrinkToFit="false"/>
      <protection locked="true" hidden="false"/>
    </xf>
    <xf numFmtId="164" fontId="0" fillId="0" borderId="29" xfId="0" applyFont="true" applyBorder="true" applyAlignment="true" applyProtection="false">
      <alignment horizontal="center" vertical="center" textRotation="0" wrapText="false" indent="0" shrinkToFit="false"/>
      <protection locked="true" hidden="false"/>
    </xf>
    <xf numFmtId="164" fontId="25" fillId="10" borderId="24" xfId="75" applyFont="true" applyBorder="true" applyAlignment="true" applyProtection="false">
      <alignment horizontal="center" vertical="center" textRotation="0" wrapText="true" indent="0" shrinkToFit="false"/>
      <protection locked="true" hidden="false"/>
    </xf>
    <xf numFmtId="164" fontId="25" fillId="10" borderId="25" xfId="75" applyFont="true" applyBorder="true" applyAlignment="true" applyProtection="false">
      <alignment horizontal="center" vertical="center" textRotation="0" wrapText="true" indent="0" shrinkToFit="false"/>
      <protection locked="true" hidden="false"/>
    </xf>
    <xf numFmtId="164" fontId="15" fillId="0" borderId="48" xfId="0" applyFont="true" applyBorder="true" applyAlignment="true" applyProtection="false">
      <alignment horizontal="general" vertical="center" textRotation="0" wrapText="true" indent="0" shrinkToFit="false"/>
      <protection locked="true" hidden="false"/>
    </xf>
    <xf numFmtId="180" fontId="0" fillId="0" borderId="48" xfId="0" applyFont="true" applyBorder="true" applyAlignment="true" applyProtection="false">
      <alignment horizontal="center" vertical="center" textRotation="0" wrapText="false" indent="0" shrinkToFit="false"/>
      <protection locked="true" hidden="false"/>
    </xf>
    <xf numFmtId="164" fontId="0" fillId="0" borderId="17" xfId="0" applyFont="true" applyBorder="true" applyAlignment="true" applyProtection="false">
      <alignment horizontal="center" vertical="center" textRotation="0" wrapText="false" indent="0" shrinkToFit="false"/>
      <protection locked="true" hidden="false"/>
    </xf>
    <xf numFmtId="164" fontId="15" fillId="0" borderId="27" xfId="103" applyFont="true" applyBorder="true" applyAlignment="true" applyProtection="false">
      <alignment horizontal="left" vertical="center" textRotation="0" wrapText="true" indent="0" shrinkToFit="false"/>
      <protection locked="true" hidden="false"/>
    </xf>
    <xf numFmtId="170" fontId="15" fillId="0" borderId="48" xfId="0" applyFont="true" applyBorder="true" applyAlignment="true" applyProtection="false">
      <alignment horizontal="center" vertical="center" textRotation="0" wrapText="true" indent="0" shrinkToFit="false"/>
      <protection locked="true" hidden="false"/>
    </xf>
    <xf numFmtId="170" fontId="0" fillId="0" borderId="48" xfId="0" applyFont="true" applyBorder="true" applyAlignment="true" applyProtection="false">
      <alignment horizontal="center" vertical="center" textRotation="0" wrapText="true" indent="0" shrinkToFit="false"/>
      <protection locked="true" hidden="false"/>
    </xf>
    <xf numFmtId="164" fontId="0" fillId="0" borderId="24" xfId="0" applyFont="true" applyBorder="true" applyAlignment="true" applyProtection="false">
      <alignment horizontal="general" vertical="center" textRotation="0" wrapText="false" indent="0" shrinkToFit="false"/>
      <protection locked="true" hidden="false"/>
    </xf>
    <xf numFmtId="164" fontId="0" fillId="0" borderId="24" xfId="0" applyFont="true" applyBorder="true" applyAlignment="true" applyProtection="false">
      <alignment horizontal="left" vertical="center" textRotation="0" wrapText="true" indent="0" shrinkToFit="false"/>
      <protection locked="true" hidden="false"/>
    </xf>
    <xf numFmtId="164" fontId="27" fillId="0" borderId="0" xfId="76" applyFont="true" applyBorder="true" applyAlignment="true" applyProtection="false">
      <alignment horizontal="left" vertical="center" textRotation="0" wrapText="true" indent="0" shrinkToFit="false"/>
      <protection locked="true" hidden="false"/>
    </xf>
    <xf numFmtId="164" fontId="0" fillId="0" borderId="6" xfId="0" applyFont="true" applyBorder="true" applyAlignment="true" applyProtection="false">
      <alignment horizontal="general" vertical="center" textRotation="0" wrapText="false" indent="0" shrinkToFit="false"/>
      <protection locked="true" hidden="false"/>
    </xf>
    <xf numFmtId="164" fontId="54" fillId="0" borderId="0" xfId="66" applyFont="true" applyBorder="false" applyAlignment="false" applyProtection="false">
      <alignment horizontal="general" vertical="bottom" textRotation="0" wrapText="false" indent="0" shrinkToFit="false"/>
      <protection locked="true" hidden="false"/>
    </xf>
    <xf numFmtId="164" fontId="25" fillId="0" borderId="0" xfId="66" applyFont="true" applyBorder="true" applyAlignment="true" applyProtection="false">
      <alignment horizontal="general" vertical="bottom" textRotation="0" wrapText="false" indent="0" shrinkToFit="false"/>
      <protection locked="true" hidden="false"/>
    </xf>
    <xf numFmtId="164" fontId="26" fillId="0" borderId="0" xfId="66" applyFont="true" applyBorder="false" applyAlignment="false" applyProtection="false">
      <alignment horizontal="general" vertical="bottom" textRotation="0" wrapText="false" indent="0" shrinkToFit="false"/>
      <protection locked="true" hidden="false"/>
    </xf>
    <xf numFmtId="164" fontId="25" fillId="0" borderId="0" xfId="0" applyFont="true" applyBorder="false" applyAlignment="true" applyProtection="false">
      <alignment horizontal="center" vertical="bottom" textRotation="0" wrapText="false" indent="0" shrinkToFit="false"/>
      <protection locked="true" hidden="false"/>
    </xf>
    <xf numFmtId="164" fontId="25" fillId="0" borderId="0" xfId="66" applyFont="true" applyBorder="true" applyAlignment="false" applyProtection="false">
      <alignment horizontal="general" vertical="bottom" textRotation="0" wrapText="false" indent="0" shrinkToFit="false"/>
      <protection locked="true" hidden="false"/>
    </xf>
    <xf numFmtId="164" fontId="84" fillId="10" borderId="2" xfId="81" applyFont="true" applyBorder="true" applyAlignment="true" applyProtection="false">
      <alignment horizontal="center" vertical="center" textRotation="0" wrapText="true" indent="0" shrinkToFit="false"/>
      <protection locked="true" hidden="false"/>
    </xf>
    <xf numFmtId="164" fontId="100" fillId="10" borderId="27" xfId="81" applyFont="true" applyBorder="true" applyAlignment="true" applyProtection="false">
      <alignment horizontal="center" vertical="center" textRotation="0" wrapText="true" indent="0" shrinkToFit="false"/>
      <protection locked="true" hidden="false"/>
    </xf>
    <xf numFmtId="164" fontId="100" fillId="10" borderId="48" xfId="81" applyFont="true" applyBorder="true" applyAlignment="true" applyProtection="false">
      <alignment horizontal="center" vertical="center" textRotation="0" wrapText="true" indent="0" shrinkToFit="false"/>
      <protection locked="true" hidden="false"/>
    </xf>
    <xf numFmtId="164" fontId="100" fillId="10" borderId="28" xfId="81" applyFont="true" applyBorder="true" applyAlignment="true" applyProtection="false">
      <alignment horizontal="center" vertical="center" textRotation="0" wrapText="true" indent="0" shrinkToFit="false"/>
      <protection locked="true" hidden="false"/>
    </xf>
    <xf numFmtId="164" fontId="54" fillId="0" borderId="27" xfId="66" applyFont="true" applyBorder="true" applyAlignment="true" applyProtection="false">
      <alignment horizontal="center" vertical="center" textRotation="0" wrapText="true" indent="0" shrinkToFit="false"/>
      <protection locked="true" hidden="false"/>
    </xf>
    <xf numFmtId="164" fontId="54" fillId="0" borderId="48" xfId="66" applyFont="true" applyBorder="true" applyAlignment="true" applyProtection="false">
      <alignment horizontal="center" vertical="center" textRotation="0" wrapText="true" indent="0" shrinkToFit="false"/>
      <protection locked="true" hidden="false"/>
    </xf>
    <xf numFmtId="177" fontId="54" fillId="0" borderId="48" xfId="66" applyFont="true" applyBorder="true" applyAlignment="true" applyProtection="false">
      <alignment horizontal="center" vertical="center" textRotation="0" wrapText="true" indent="0" shrinkToFit="false"/>
      <protection locked="true" hidden="false"/>
    </xf>
    <xf numFmtId="170" fontId="54" fillId="0" borderId="48" xfId="66" applyFont="true" applyBorder="true" applyAlignment="true" applyProtection="false">
      <alignment horizontal="center" vertical="center" textRotation="0" wrapText="true" indent="0" shrinkToFit="false"/>
      <protection locked="true" hidden="false"/>
    </xf>
    <xf numFmtId="164" fontId="54" fillId="0" borderId="28" xfId="66" applyFont="true" applyBorder="true" applyAlignment="true" applyProtection="false">
      <alignment horizontal="center" vertical="center" textRotation="0" wrapText="true" indent="0" shrinkToFit="false"/>
      <protection locked="true" hidden="false"/>
    </xf>
    <xf numFmtId="164" fontId="54" fillId="0" borderId="9" xfId="66" applyFont="true" applyBorder="true" applyAlignment="true" applyProtection="false">
      <alignment horizontal="center" vertical="center" textRotation="0" wrapText="false" indent="0" shrinkToFit="false"/>
      <protection locked="true" hidden="false"/>
    </xf>
    <xf numFmtId="164" fontId="54" fillId="0" borderId="4" xfId="66" applyFont="true" applyBorder="true" applyAlignment="true" applyProtection="false">
      <alignment horizontal="left" vertical="center" textRotation="0" wrapText="true" indent="0" shrinkToFit="false"/>
      <protection locked="true" hidden="false"/>
    </xf>
    <xf numFmtId="164" fontId="54" fillId="0" borderId="4" xfId="66" applyFont="true" applyBorder="true" applyAlignment="true" applyProtection="false">
      <alignment horizontal="center" vertical="center" textRotation="0" wrapText="true" indent="0" shrinkToFit="false"/>
      <protection locked="true" hidden="false"/>
    </xf>
    <xf numFmtId="172" fontId="84" fillId="0" borderId="4" xfId="66" applyFont="true" applyBorder="true" applyAlignment="true" applyProtection="false">
      <alignment horizontal="center" vertical="center" textRotation="0" wrapText="true" indent="0" shrinkToFit="false"/>
      <protection locked="true" hidden="false"/>
    </xf>
    <xf numFmtId="170" fontId="55" fillId="0" borderId="10" xfId="66" applyFont="true" applyBorder="true" applyAlignment="true" applyProtection="false">
      <alignment horizontal="center" vertical="center" textRotation="0" wrapText="true" indent="0" shrinkToFit="false"/>
      <protection locked="true" hidden="false"/>
    </xf>
    <xf numFmtId="170" fontId="54" fillId="0" borderId="11" xfId="66" applyFont="true" applyBorder="true" applyAlignment="true" applyProtection="false">
      <alignment horizontal="center" vertical="center" textRotation="0" wrapText="true" indent="0" shrinkToFit="false"/>
      <protection locked="true" hidden="false"/>
    </xf>
    <xf numFmtId="164" fontId="120" fillId="0" borderId="12" xfId="66" applyFont="true" applyBorder="true" applyAlignment="true" applyProtection="false">
      <alignment horizontal="center" vertical="center" textRotation="0" wrapText="true" indent="0" shrinkToFit="false"/>
      <protection locked="true" hidden="false"/>
    </xf>
    <xf numFmtId="164" fontId="120" fillId="0" borderId="10" xfId="66" applyFont="true" applyBorder="true" applyAlignment="true" applyProtection="false">
      <alignment horizontal="center" vertical="center" textRotation="0" wrapText="true" indent="0" shrinkToFit="false"/>
      <protection locked="true" hidden="false"/>
    </xf>
    <xf numFmtId="164" fontId="54" fillId="0" borderId="24" xfId="66" applyFont="true" applyBorder="true" applyAlignment="true" applyProtection="false">
      <alignment horizontal="center" vertical="center" textRotation="0" wrapText="false" indent="0" shrinkToFit="false"/>
      <protection locked="true" hidden="false"/>
    </xf>
    <xf numFmtId="164" fontId="54" fillId="0" borderId="3" xfId="66" applyFont="true" applyBorder="true" applyAlignment="true" applyProtection="false">
      <alignment horizontal="left" vertical="center" textRotation="0" wrapText="true" indent="0" shrinkToFit="false"/>
      <protection locked="true" hidden="false"/>
    </xf>
    <xf numFmtId="164" fontId="54" fillId="0" borderId="3" xfId="66" applyFont="true" applyBorder="true" applyAlignment="true" applyProtection="false">
      <alignment horizontal="center" vertical="center" textRotation="0" wrapText="true" indent="0" shrinkToFit="false"/>
      <protection locked="true" hidden="false"/>
    </xf>
    <xf numFmtId="172" fontId="84" fillId="0" borderId="3" xfId="66" applyFont="true" applyBorder="true" applyAlignment="true" applyProtection="false">
      <alignment horizontal="center" vertical="center" textRotation="0" wrapText="true" indent="0" shrinkToFit="false"/>
      <protection locked="true" hidden="false"/>
    </xf>
    <xf numFmtId="170" fontId="55" fillId="0" borderId="14" xfId="66" applyFont="true" applyBorder="true" applyAlignment="true" applyProtection="false">
      <alignment horizontal="center" vertical="center" textRotation="0" wrapText="true" indent="0" shrinkToFit="false"/>
      <protection locked="true" hidden="false"/>
    </xf>
    <xf numFmtId="164" fontId="120" fillId="0" borderId="13" xfId="66" applyFont="true" applyBorder="true" applyAlignment="true" applyProtection="false">
      <alignment horizontal="center" vertical="center" textRotation="0" wrapText="true" indent="0" shrinkToFit="false"/>
      <protection locked="true" hidden="false"/>
    </xf>
    <xf numFmtId="164" fontId="120" fillId="0" borderId="14" xfId="66" applyFont="true" applyBorder="true" applyAlignment="true" applyProtection="false">
      <alignment horizontal="center" vertical="center" textRotation="0" wrapText="true" indent="0" shrinkToFit="false"/>
      <protection locked="true" hidden="false"/>
    </xf>
    <xf numFmtId="164" fontId="121" fillId="0" borderId="14" xfId="66" applyFont="true" applyBorder="true" applyAlignment="true" applyProtection="false">
      <alignment horizontal="center" vertical="center" textRotation="0" wrapText="true" indent="0" shrinkToFit="false"/>
      <protection locked="true" hidden="false"/>
    </xf>
    <xf numFmtId="164" fontId="84" fillId="10" borderId="2" xfId="66" applyFont="true" applyBorder="true" applyAlignment="true" applyProtection="false">
      <alignment horizontal="right" vertical="center" textRotation="0" wrapText="true" indent="0" shrinkToFit="false"/>
      <protection locked="true" hidden="false"/>
    </xf>
    <xf numFmtId="170" fontId="84" fillId="0" borderId="17" xfId="66" applyFont="true" applyBorder="true" applyAlignment="true" applyProtection="false">
      <alignment horizontal="center" vertical="center" textRotation="0" wrapText="true" indent="0" shrinkToFit="false"/>
      <protection locked="true" hidden="false"/>
    </xf>
    <xf numFmtId="164" fontId="54" fillId="10" borderId="2" xfId="66" applyFont="true" applyBorder="true" applyAlignment="true" applyProtection="false">
      <alignment horizontal="center" vertical="center" textRotation="0" wrapText="true" indent="0" shrinkToFit="false"/>
      <protection locked="true" hidden="false"/>
    </xf>
    <xf numFmtId="164" fontId="84" fillId="10" borderId="27" xfId="81" applyFont="true" applyBorder="true" applyAlignment="true" applyProtection="false">
      <alignment horizontal="center" vertical="center" textRotation="0" wrapText="true" indent="0" shrinkToFit="false"/>
      <protection locked="true" hidden="false"/>
    </xf>
    <xf numFmtId="164" fontId="84" fillId="10" borderId="48" xfId="81" applyFont="true" applyBorder="true" applyAlignment="true" applyProtection="false">
      <alignment horizontal="center" vertical="center" textRotation="0" wrapText="true" indent="0" shrinkToFit="false"/>
      <protection locked="true" hidden="false"/>
    </xf>
    <xf numFmtId="164" fontId="84" fillId="10" borderId="29" xfId="81" applyFont="true" applyBorder="true" applyAlignment="true" applyProtection="false">
      <alignment horizontal="center" vertical="center" textRotation="0" wrapText="true" indent="0" shrinkToFit="false"/>
      <protection locked="true" hidden="false"/>
    </xf>
    <xf numFmtId="170" fontId="54" fillId="0" borderId="0" xfId="66" applyFont="true" applyBorder="false" applyAlignment="false" applyProtection="false">
      <alignment horizontal="general" vertical="bottom" textRotation="0" wrapText="false" indent="0" shrinkToFit="false"/>
      <protection locked="true" hidden="false"/>
    </xf>
    <xf numFmtId="164" fontId="54" fillId="0" borderId="9" xfId="81" applyFont="true" applyBorder="true" applyAlignment="true" applyProtection="false">
      <alignment horizontal="left" vertical="center" textRotation="0" wrapText="true" indent="0" shrinkToFit="false"/>
      <protection locked="true" hidden="false"/>
    </xf>
    <xf numFmtId="164" fontId="54" fillId="0" borderId="4" xfId="81" applyFont="true" applyBorder="true" applyAlignment="true" applyProtection="false">
      <alignment horizontal="center" vertical="center" textRotation="0" wrapText="true" indent="0" shrinkToFit="false"/>
      <protection locked="true" hidden="false"/>
    </xf>
    <xf numFmtId="164" fontId="84" fillId="0" borderId="42" xfId="81" applyFont="true" applyBorder="true" applyAlignment="true" applyProtection="false">
      <alignment horizontal="center" vertical="center" textRotation="0" wrapText="true" indent="0" shrinkToFit="false"/>
      <protection locked="true" hidden="false"/>
    </xf>
    <xf numFmtId="164" fontId="54" fillId="0" borderId="24" xfId="81" applyFont="true" applyBorder="true" applyAlignment="true" applyProtection="false">
      <alignment horizontal="left" vertical="center" textRotation="0" wrapText="true" indent="0" shrinkToFit="false"/>
      <protection locked="true" hidden="false"/>
    </xf>
    <xf numFmtId="164" fontId="54" fillId="0" borderId="3" xfId="81" applyFont="true" applyBorder="true" applyAlignment="true" applyProtection="false">
      <alignment horizontal="center" vertical="center" textRotation="0" wrapText="true" indent="0" shrinkToFit="false"/>
      <protection locked="true" hidden="false"/>
    </xf>
    <xf numFmtId="164" fontId="84" fillId="0" borderId="25" xfId="81" applyFont="true" applyBorder="true" applyAlignment="true" applyProtection="false">
      <alignment horizontal="center" vertical="center" textRotation="0" wrapText="true" indent="0" shrinkToFit="false"/>
      <protection locked="true" hidden="false"/>
    </xf>
    <xf numFmtId="164" fontId="54" fillId="0" borderId="40" xfId="81" applyFont="true" applyBorder="true" applyAlignment="true" applyProtection="false">
      <alignment horizontal="left" vertical="center" textRotation="0" wrapText="true" indent="0" shrinkToFit="false"/>
      <protection locked="true" hidden="false"/>
    </xf>
    <xf numFmtId="164" fontId="54" fillId="0" borderId="15" xfId="81" applyFont="true" applyBorder="true" applyAlignment="true" applyProtection="false">
      <alignment horizontal="center" vertical="center" textRotation="0" wrapText="true" indent="0" shrinkToFit="false"/>
      <protection locked="true" hidden="false"/>
    </xf>
    <xf numFmtId="164" fontId="84" fillId="0" borderId="41" xfId="81" applyFont="true" applyBorder="true" applyAlignment="true" applyProtection="false">
      <alignment horizontal="center" vertical="center" textRotation="0" wrapText="true" indent="0" shrinkToFit="false"/>
      <protection locked="true" hidden="false"/>
    </xf>
    <xf numFmtId="164" fontId="54" fillId="0" borderId="18" xfId="81" applyFont="true" applyBorder="true" applyAlignment="true" applyProtection="false">
      <alignment horizontal="left" vertical="center" textRotation="0" wrapText="true" indent="0" shrinkToFit="false"/>
      <protection locked="true" hidden="false"/>
    </xf>
    <xf numFmtId="164" fontId="54" fillId="0" borderId="38" xfId="81" applyFont="true" applyBorder="true" applyAlignment="true" applyProtection="false">
      <alignment horizontal="center" vertical="center" textRotation="0" wrapText="true" indent="0" shrinkToFit="false"/>
      <protection locked="true" hidden="false"/>
    </xf>
    <xf numFmtId="164" fontId="84" fillId="0" borderId="20" xfId="81" applyFont="true" applyBorder="true" applyAlignment="true" applyProtection="false">
      <alignment horizontal="center" vertical="center" textRotation="0" wrapText="true" indent="0" shrinkToFit="false"/>
      <protection locked="true" hidden="false"/>
    </xf>
    <xf numFmtId="164" fontId="25" fillId="0" borderId="0" xfId="66" applyFont="true" applyBorder="true" applyAlignment="true" applyProtection="false">
      <alignment horizontal="center" vertical="bottom" textRotation="0" wrapText="false" indent="0" shrinkToFit="false"/>
      <protection locked="true" hidden="false"/>
    </xf>
    <xf numFmtId="164" fontId="122" fillId="0" borderId="0" xfId="0" applyFont="true" applyBorder="false" applyAlignment="false" applyProtection="false">
      <alignment horizontal="general" vertical="bottom" textRotation="0" wrapText="false" indent="0" shrinkToFit="false"/>
      <protection locked="true" hidden="false"/>
    </xf>
    <xf numFmtId="167" fontId="53" fillId="0" borderId="0" xfId="17" applyFont="true" applyBorder="true" applyAlignment="true" applyProtection="true">
      <alignment horizontal="general" vertical="bottom" textRotation="0" wrapText="false" indent="0" shrinkToFit="false"/>
      <protection locked="true" hidden="false"/>
    </xf>
    <xf numFmtId="164" fontId="27" fillId="10" borderId="18" xfId="0" applyFont="true" applyBorder="true" applyAlignment="true" applyProtection="false">
      <alignment horizontal="center" vertical="center" textRotation="0" wrapText="false" indent="0" shrinkToFit="false"/>
      <protection locked="true" hidden="false"/>
    </xf>
    <xf numFmtId="164" fontId="27" fillId="10" borderId="38" xfId="0" applyFont="true" applyBorder="true" applyAlignment="true" applyProtection="false">
      <alignment horizontal="center" vertical="center" textRotation="0" wrapText="false" indent="0" shrinkToFit="false"/>
      <protection locked="true" hidden="false"/>
    </xf>
    <xf numFmtId="164" fontId="27" fillId="10" borderId="38" xfId="0" applyFont="true" applyBorder="true" applyAlignment="true" applyProtection="false">
      <alignment horizontal="center" vertical="center" textRotation="0" wrapText="true" indent="0" shrinkToFit="false"/>
      <protection locked="true" hidden="false"/>
    </xf>
    <xf numFmtId="170" fontId="27" fillId="10" borderId="19" xfId="0" applyFont="true" applyBorder="true" applyAlignment="true" applyProtection="false">
      <alignment horizontal="center" vertical="center" textRotation="0" wrapText="true" indent="0" shrinkToFit="false"/>
      <protection locked="true" hidden="false"/>
    </xf>
    <xf numFmtId="170" fontId="27" fillId="10" borderId="2" xfId="0" applyFont="true" applyBorder="true" applyAlignment="true" applyProtection="false">
      <alignment horizontal="center" vertical="center" textRotation="0" wrapText="true" indent="0" shrinkToFit="false"/>
      <protection locked="true" hidden="false"/>
    </xf>
    <xf numFmtId="164" fontId="27" fillId="10" borderId="27" xfId="0" applyFont="true" applyBorder="true" applyAlignment="true" applyProtection="false">
      <alignment horizontal="center" vertical="center" textRotation="0" wrapText="true" indent="0" shrinkToFit="false"/>
      <protection locked="true" hidden="false"/>
    </xf>
    <xf numFmtId="164" fontId="27" fillId="10" borderId="28" xfId="0" applyFont="true" applyBorder="true" applyAlignment="true" applyProtection="false">
      <alignment horizontal="center" vertical="center" textRotation="0" wrapText="true" indent="0" shrinkToFit="false"/>
      <protection locked="true" hidden="false"/>
    </xf>
    <xf numFmtId="164" fontId="27" fillId="10" borderId="48" xfId="0" applyFont="true" applyBorder="true" applyAlignment="true" applyProtection="false">
      <alignment horizontal="center" vertical="center" textRotation="0" wrapText="true" indent="0" shrinkToFit="false"/>
      <protection locked="true" hidden="false"/>
    </xf>
    <xf numFmtId="164" fontId="25" fillId="0" borderId="72" xfId="0" applyFont="true" applyBorder="true" applyAlignment="true" applyProtection="false">
      <alignment horizontal="center" vertical="center" textRotation="0" wrapText="true" indent="0" shrinkToFit="false"/>
      <protection locked="true" hidden="false"/>
    </xf>
    <xf numFmtId="164" fontId="25" fillId="0" borderId="44" xfId="0" applyFont="true" applyBorder="true" applyAlignment="true" applyProtection="false">
      <alignment horizontal="center" vertical="center" textRotation="0" wrapText="true" indent="0" shrinkToFit="false"/>
      <protection locked="true" hidden="false"/>
    </xf>
    <xf numFmtId="177" fontId="25" fillId="0" borderId="44" xfId="0" applyFont="true" applyBorder="true" applyAlignment="true" applyProtection="false">
      <alignment horizontal="center" vertical="center" textRotation="0" wrapText="true" indent="0" shrinkToFit="false"/>
      <protection locked="true" hidden="false"/>
    </xf>
    <xf numFmtId="170" fontId="25" fillId="0" borderId="44" xfId="0" applyFont="true" applyBorder="true" applyAlignment="true" applyProtection="false">
      <alignment horizontal="center" vertical="center" textRotation="0" wrapText="true" indent="0" shrinkToFit="false"/>
      <protection locked="true" hidden="false"/>
    </xf>
    <xf numFmtId="170" fontId="25" fillId="0" borderId="73" xfId="0" applyFont="true" applyBorder="true" applyAlignment="true" applyProtection="false">
      <alignment horizontal="center" vertical="center" textRotation="0" wrapText="true" indent="0" shrinkToFit="false"/>
      <protection locked="true" hidden="false"/>
    </xf>
    <xf numFmtId="164" fontId="25" fillId="0" borderId="59" xfId="0" applyFont="true" applyBorder="true" applyAlignment="true" applyProtection="false">
      <alignment horizontal="center" vertical="center" textRotation="0" wrapText="true" indent="0" shrinkToFit="false"/>
      <protection locked="true" hidden="false"/>
    </xf>
    <xf numFmtId="164" fontId="25" fillId="0" borderId="73" xfId="0" applyFont="true" applyBorder="true" applyAlignment="true" applyProtection="false">
      <alignment horizontal="center" vertical="center" textRotation="0" wrapText="true" indent="0" shrinkToFit="false"/>
      <protection locked="true" hidden="false"/>
    </xf>
    <xf numFmtId="164" fontId="28" fillId="0" borderId="52" xfId="75" applyFont="true" applyBorder="true" applyAlignment="true" applyProtection="false">
      <alignment horizontal="center" vertical="center" textRotation="0" wrapText="true" indent="0" shrinkToFit="false"/>
      <protection locked="true" hidden="false"/>
    </xf>
    <xf numFmtId="164" fontId="25" fillId="0" borderId="3" xfId="0" applyFont="true" applyBorder="true" applyAlignment="true" applyProtection="false">
      <alignment horizontal="center" vertical="center" textRotation="0" wrapText="false" indent="0" shrinkToFit="false"/>
      <protection locked="true" hidden="false"/>
    </xf>
    <xf numFmtId="170" fontId="5" fillId="0" borderId="3" xfId="0" applyFont="true" applyBorder="true" applyAlignment="true" applyProtection="false">
      <alignment horizontal="center" vertical="center" textRotation="0" wrapText="false" indent="0" shrinkToFit="false"/>
      <protection locked="true" hidden="false"/>
    </xf>
    <xf numFmtId="170" fontId="0" fillId="0" borderId="3" xfId="0" applyFont="true" applyBorder="true" applyAlignment="true" applyProtection="false">
      <alignment horizontal="center" vertical="center" textRotation="0" wrapText="false" indent="0" shrinkToFit="false"/>
      <protection locked="true" hidden="false"/>
    </xf>
    <xf numFmtId="164" fontId="0" fillId="0" borderId="14" xfId="0" applyFont="true" applyBorder="true" applyAlignment="true" applyProtection="false">
      <alignment horizontal="center" vertical="center" textRotation="0" wrapText="false" indent="0" shrinkToFit="false"/>
      <protection locked="true" hidden="false"/>
    </xf>
    <xf numFmtId="164" fontId="0" fillId="0" borderId="13" xfId="0" applyFont="true" applyBorder="true" applyAlignment="true" applyProtection="false">
      <alignment horizontal="center" vertical="center" textRotation="0" wrapText="false" indent="0" shrinkToFit="false"/>
      <protection locked="true" hidden="false"/>
    </xf>
    <xf numFmtId="164" fontId="123" fillId="0" borderId="3" xfId="0" applyFont="true" applyBorder="true" applyAlignment="true" applyProtection="false">
      <alignment horizontal="center" vertical="center" textRotation="0" wrapText="false" indent="0" shrinkToFit="false"/>
      <protection locked="true" hidden="false"/>
    </xf>
    <xf numFmtId="164" fontId="0" fillId="0" borderId="15" xfId="0" applyFont="true" applyBorder="true" applyAlignment="true" applyProtection="false">
      <alignment horizontal="general" vertical="center" textRotation="0" wrapText="true" indent="0" shrinkToFit="false"/>
      <protection locked="true" hidden="false"/>
    </xf>
    <xf numFmtId="164" fontId="0" fillId="0" borderId="45" xfId="0" applyFont="true" applyBorder="true" applyAlignment="true" applyProtection="false">
      <alignment horizontal="center" vertical="center" textRotation="0" wrapText="false" indent="0" shrinkToFit="false"/>
      <protection locked="true" hidden="false"/>
    </xf>
    <xf numFmtId="164" fontId="123" fillId="0" borderId="15" xfId="0" applyFont="true" applyBorder="true" applyAlignment="true" applyProtection="false">
      <alignment horizontal="center" vertical="center" textRotation="0" wrapText="false" indent="0" shrinkToFit="false"/>
      <protection locked="true" hidden="false"/>
    </xf>
    <xf numFmtId="170" fontId="25" fillId="10" borderId="17" xfId="0" applyFont="true" applyBorder="true" applyAlignment="true" applyProtection="false">
      <alignment horizontal="right" vertical="center" textRotation="0" wrapText="false" indent="0" shrinkToFit="false"/>
      <protection locked="true" hidden="false"/>
    </xf>
    <xf numFmtId="170" fontId="25" fillId="0" borderId="2" xfId="0" applyFont="true" applyBorder="true" applyAlignment="true" applyProtection="false">
      <alignment horizontal="center" vertical="center" textRotation="0" wrapText="false" indent="0" shrinkToFit="false"/>
      <protection locked="true" hidden="false"/>
    </xf>
    <xf numFmtId="164" fontId="0" fillId="10" borderId="2" xfId="0" applyFont="true" applyBorder="true" applyAlignment="true" applyProtection="false">
      <alignment horizontal="center" vertical="center" textRotation="0" wrapText="false" indent="0" shrinkToFit="false"/>
      <protection locked="true" hidden="false"/>
    </xf>
    <xf numFmtId="164" fontId="0" fillId="10" borderId="27" xfId="0" applyFont="true" applyBorder="true" applyAlignment="true" applyProtection="false">
      <alignment horizontal="center" vertical="center" textRotation="0" wrapText="false" indent="0" shrinkToFit="false"/>
      <protection locked="true" hidden="false"/>
    </xf>
    <xf numFmtId="170" fontId="25" fillId="10" borderId="29" xfId="75" applyFont="true" applyBorder="true" applyAlignment="true" applyProtection="false">
      <alignment horizontal="center" vertical="center" textRotation="0" wrapText="true" indent="0" shrinkToFit="false"/>
      <protection locked="true" hidden="false"/>
    </xf>
    <xf numFmtId="164" fontId="0" fillId="0" borderId="0" xfId="0" applyFont="true" applyBorder="true" applyAlignment="true" applyProtection="false">
      <alignment horizontal="center" vertical="center" textRotation="0" wrapText="false" indent="0" shrinkToFit="false"/>
      <protection locked="true" hidden="false"/>
    </xf>
    <xf numFmtId="164" fontId="0" fillId="0" borderId="9" xfId="0" applyFont="true" applyBorder="true" applyAlignment="true" applyProtection="false">
      <alignment horizontal="center" vertical="center" textRotation="0" wrapText="false" indent="0" shrinkToFit="false"/>
      <protection locked="true" hidden="false"/>
    </xf>
    <xf numFmtId="170" fontId="25" fillId="0" borderId="42" xfId="75" applyFont="true" applyBorder="true" applyAlignment="true" applyProtection="false">
      <alignment horizontal="center" vertical="center" textRotation="0" wrapText="true" indent="0" shrinkToFit="false"/>
      <protection locked="true" hidden="false"/>
    </xf>
    <xf numFmtId="170" fontId="25" fillId="0" borderId="25" xfId="75" applyFont="true" applyBorder="true" applyAlignment="true" applyProtection="false">
      <alignment horizontal="center" vertical="center" textRotation="0" wrapText="true" indent="0" shrinkToFit="false"/>
      <protection locked="true" hidden="false"/>
    </xf>
    <xf numFmtId="170" fontId="25" fillId="0" borderId="26" xfId="75" applyFont="true" applyBorder="tru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center" vertical="center" textRotation="0" wrapText="false" indent="0" shrinkToFit="false"/>
      <protection locked="true" hidden="false"/>
    </xf>
    <xf numFmtId="170" fontId="0" fillId="0" borderId="0" xfId="0" applyFont="true" applyBorder="false" applyAlignment="true" applyProtection="false">
      <alignment horizontal="center" vertical="center" textRotation="0" wrapText="false" indent="0" shrinkToFit="false"/>
      <protection locked="true" hidden="false"/>
    </xf>
    <xf numFmtId="177" fontId="0" fillId="0" borderId="7" xfId="0" applyFont="true" applyBorder="true" applyAlignment="true" applyProtection="false">
      <alignment horizontal="center" vertical="center" textRotation="0" wrapText="true" indent="0" shrinkToFit="false"/>
      <protection locked="true" hidden="false"/>
    </xf>
    <xf numFmtId="170" fontId="0" fillId="0" borderId="7" xfId="0" applyFont="true" applyBorder="true" applyAlignment="true" applyProtection="false">
      <alignment horizontal="center" vertical="center" textRotation="0" wrapText="true" indent="0" shrinkToFit="false"/>
      <protection locked="true" hidden="false"/>
    </xf>
    <xf numFmtId="164" fontId="0" fillId="0" borderId="8" xfId="0" applyFont="true" applyBorder="true" applyAlignment="true" applyProtection="false">
      <alignment horizontal="center" vertical="center" textRotation="0" wrapText="true" indent="0" shrinkToFit="false"/>
      <protection locked="true" hidden="false"/>
    </xf>
    <xf numFmtId="164" fontId="27" fillId="0" borderId="26" xfId="75" applyFont="true" applyBorder="true" applyAlignment="true" applyProtection="false">
      <alignment horizontal="center" vertical="center" textRotation="0" wrapText="true" indent="0" shrinkToFit="false"/>
      <protection locked="true" hidden="false"/>
    </xf>
    <xf numFmtId="170" fontId="0" fillId="0" borderId="2" xfId="0" applyFont="true" applyBorder="true" applyAlignment="true" applyProtection="false">
      <alignment horizontal="center" vertical="center" textRotation="0" wrapText="true" indent="0" shrinkToFit="false"/>
      <protection locked="true" hidden="false"/>
    </xf>
    <xf numFmtId="164" fontId="53" fillId="0" borderId="56" xfId="0" applyFont="true" applyBorder="true" applyAlignment="true" applyProtection="false">
      <alignment horizontal="center" vertical="center" textRotation="0" wrapText="true" indent="0" shrinkToFit="false"/>
      <protection locked="true" hidden="false"/>
    </xf>
    <xf numFmtId="164" fontId="53" fillId="0" borderId="48" xfId="0" applyFont="true" applyBorder="true" applyAlignment="true" applyProtection="false">
      <alignment horizontal="center" vertical="center" textRotation="0" wrapText="true" indent="0" shrinkToFit="false"/>
      <protection locked="true" hidden="false"/>
    </xf>
    <xf numFmtId="164" fontId="53" fillId="0" borderId="28" xfId="0" applyFont="true" applyBorder="true" applyAlignment="true" applyProtection="false">
      <alignment horizontal="center" vertical="center" textRotation="0" wrapText="true" indent="0" shrinkToFit="false"/>
      <protection locked="true" hidden="false"/>
    </xf>
    <xf numFmtId="164" fontId="53" fillId="0" borderId="29" xfId="0" applyFont="true" applyBorder="true" applyAlignment="false" applyProtection="false">
      <alignment horizontal="general" vertical="bottom" textRotation="0" wrapText="false" indent="0" shrinkToFit="false"/>
      <protection locked="true" hidden="false"/>
    </xf>
    <xf numFmtId="164" fontId="124" fillId="0" borderId="0" xfId="0" applyFont="true" applyBorder="true" applyAlignment="true" applyProtection="false">
      <alignment horizontal="general" vertical="bottom" textRotation="0" wrapText="false" indent="0" shrinkToFit="false"/>
      <protection locked="true" hidden="false"/>
    </xf>
    <xf numFmtId="164" fontId="113" fillId="0" borderId="0" xfId="0" applyFont="true" applyBorder="false" applyAlignment="true" applyProtection="false">
      <alignment horizontal="center" vertical="bottom" textRotation="0" wrapText="false" indent="0" shrinkToFit="false"/>
      <protection locked="true" hidden="false"/>
    </xf>
    <xf numFmtId="164" fontId="25" fillId="10" borderId="2" xfId="75" applyFont="true" applyBorder="true" applyAlignment="true" applyProtection="true">
      <alignment horizontal="center" vertical="center" textRotation="0" wrapText="true" indent="0" shrinkToFit="false"/>
      <protection locked="true" hidden="false"/>
    </xf>
    <xf numFmtId="164" fontId="27" fillId="10" borderId="21" xfId="75" applyFont="true" applyBorder="true" applyAlignment="true" applyProtection="true">
      <alignment horizontal="center" vertical="center" textRotation="0" wrapText="true" indent="0" shrinkToFit="false"/>
      <protection locked="true" hidden="false"/>
    </xf>
    <xf numFmtId="164" fontId="27" fillId="10" borderId="39" xfId="75" applyFont="true" applyBorder="true" applyAlignment="true" applyProtection="true">
      <alignment horizontal="center" vertical="center" textRotation="0" wrapText="true" indent="0" shrinkToFit="false"/>
      <protection locked="true" hidden="false"/>
    </xf>
    <xf numFmtId="164" fontId="27" fillId="10" borderId="22" xfId="75" applyFont="true" applyBorder="true" applyAlignment="true" applyProtection="true">
      <alignment horizontal="center" vertical="center" textRotation="0" wrapText="true" indent="0" shrinkToFit="false"/>
      <protection locked="true" hidden="false"/>
    </xf>
    <xf numFmtId="164" fontId="27" fillId="10" borderId="2" xfId="75" applyFont="true" applyBorder="true" applyAlignment="true" applyProtection="true">
      <alignment horizontal="center" vertical="center" textRotation="0" wrapText="true" indent="0" shrinkToFit="false"/>
      <protection locked="true" hidden="false"/>
    </xf>
    <xf numFmtId="164" fontId="27" fillId="10" borderId="43" xfId="75" applyFont="true" applyBorder="true" applyAlignment="true" applyProtection="true">
      <alignment horizontal="center" vertical="center" textRotation="0" wrapText="true" indent="0" shrinkToFit="false"/>
      <protection locked="true" hidden="false"/>
    </xf>
    <xf numFmtId="164" fontId="27" fillId="10" borderId="74" xfId="75" applyFont="true" applyBorder="true" applyAlignment="true" applyProtection="false">
      <alignment horizontal="center" vertical="center" textRotation="0" wrapText="true" indent="0" shrinkToFit="false"/>
      <protection locked="true" hidden="false"/>
    </xf>
    <xf numFmtId="164" fontId="27" fillId="0" borderId="24" xfId="75" applyFont="true" applyBorder="true" applyAlignment="true" applyProtection="true">
      <alignment horizontal="center" vertical="center" textRotation="0" wrapText="true" indent="0" shrinkToFit="false"/>
      <protection locked="true" hidden="false"/>
    </xf>
    <xf numFmtId="164" fontId="27" fillId="0" borderId="3" xfId="75" applyFont="true" applyBorder="true" applyAlignment="true" applyProtection="true">
      <alignment horizontal="center" vertical="center" textRotation="0" wrapText="true" indent="0" shrinkToFit="false"/>
      <protection locked="true" hidden="false"/>
    </xf>
    <xf numFmtId="164" fontId="27" fillId="0" borderId="14" xfId="75" applyFont="true" applyBorder="true" applyAlignment="true" applyProtection="true">
      <alignment horizontal="center" vertical="center" textRotation="0" wrapText="true" indent="0" shrinkToFit="false"/>
      <protection locked="true" hidden="false"/>
    </xf>
    <xf numFmtId="164" fontId="27" fillId="0" borderId="67" xfId="75" applyFont="true" applyBorder="true" applyAlignment="true" applyProtection="true">
      <alignment horizontal="center" vertical="center" textRotation="0" wrapText="true" indent="0" shrinkToFit="false"/>
      <protection locked="true" hidden="false"/>
    </xf>
    <xf numFmtId="164" fontId="27" fillId="0" borderId="13" xfId="75" applyFont="true" applyBorder="true" applyAlignment="true" applyProtection="true">
      <alignment horizontal="center" vertical="center" textRotation="0" wrapText="true" indent="0" shrinkToFit="false"/>
      <protection locked="true" hidden="false"/>
    </xf>
    <xf numFmtId="164" fontId="28" fillId="0" borderId="75" xfId="75" applyFont="true" applyBorder="true" applyAlignment="true" applyProtection="false">
      <alignment horizontal="center" vertical="center" textRotation="0" wrapText="true" indent="0" shrinkToFit="false"/>
      <protection locked="true" hidden="false"/>
    </xf>
    <xf numFmtId="164" fontId="0" fillId="0" borderId="6" xfId="75" applyFont="true" applyBorder="true" applyAlignment="true" applyProtection="true">
      <alignment horizontal="center" vertical="center" textRotation="0" wrapText="true" indent="0" shrinkToFit="false"/>
      <protection locked="true" hidden="false"/>
    </xf>
    <xf numFmtId="164" fontId="0" fillId="0" borderId="7" xfId="75" applyFont="true" applyBorder="true" applyAlignment="true" applyProtection="true">
      <alignment horizontal="center" vertical="center" textRotation="0" wrapText="true" indent="0" shrinkToFit="false"/>
      <protection locked="true" hidden="false"/>
    </xf>
    <xf numFmtId="164" fontId="25" fillId="0" borderId="7" xfId="75" applyFont="true" applyBorder="true" applyAlignment="true" applyProtection="true">
      <alignment horizontal="center" vertical="center" textRotation="0" wrapText="true" indent="0" shrinkToFit="false"/>
      <protection locked="true" hidden="false"/>
    </xf>
    <xf numFmtId="181" fontId="5" fillId="0" borderId="8" xfId="75" applyFont="true" applyBorder="true" applyAlignment="true" applyProtection="true">
      <alignment horizontal="center" vertical="center" textRotation="0" wrapText="true" indent="0" shrinkToFit="false"/>
      <protection locked="true" hidden="false"/>
    </xf>
    <xf numFmtId="167" fontId="0" fillId="0" borderId="2" xfId="17" applyFont="true" applyBorder="true" applyAlignment="true" applyProtection="true">
      <alignment horizontal="center" vertical="center" textRotation="0" wrapText="true" indent="0" shrinkToFit="false"/>
      <protection locked="true" hidden="false"/>
    </xf>
    <xf numFmtId="164" fontId="0" fillId="0" borderId="32" xfId="75" applyFont="true" applyBorder="true" applyAlignment="true" applyProtection="true">
      <alignment horizontal="center" vertical="center" textRotation="0" wrapText="true" indent="0" shrinkToFit="false"/>
      <protection locked="true" hidden="false"/>
    </xf>
    <xf numFmtId="164" fontId="28" fillId="0" borderId="71" xfId="75" applyFont="true" applyBorder="true" applyAlignment="true" applyProtection="false">
      <alignment horizontal="center" vertical="center" textRotation="0" wrapText="true" indent="0" shrinkToFit="false"/>
      <protection locked="true" hidden="false"/>
    </xf>
    <xf numFmtId="164" fontId="0" fillId="0" borderId="0" xfId="75" applyFont="true" applyBorder="true" applyAlignment="true" applyProtection="true">
      <alignment horizontal="center" vertical="center" textRotation="0" wrapText="true" indent="0" shrinkToFit="false"/>
      <protection locked="true" hidden="false"/>
    </xf>
    <xf numFmtId="164" fontId="25" fillId="10" borderId="9" xfId="75" applyFont="true" applyBorder="true" applyAlignment="true" applyProtection="true">
      <alignment horizontal="center" vertical="center" textRotation="0" wrapText="true" indent="0" shrinkToFit="false"/>
      <protection locked="true" hidden="false"/>
    </xf>
    <xf numFmtId="164" fontId="25" fillId="10" borderId="4" xfId="75" applyFont="true" applyBorder="true" applyAlignment="true" applyProtection="true">
      <alignment horizontal="center" vertical="center" textRotation="0" wrapText="true" indent="0" shrinkToFit="false"/>
      <protection locked="true" hidden="false"/>
    </xf>
    <xf numFmtId="164" fontId="25" fillId="10" borderId="42" xfId="75" applyFont="true" applyBorder="true" applyAlignment="true" applyProtection="true">
      <alignment horizontal="center" vertical="center" textRotation="0" wrapText="true" indent="0" shrinkToFit="false"/>
      <protection locked="true" hidden="false"/>
    </xf>
    <xf numFmtId="164" fontId="0" fillId="0" borderId="24" xfId="75" applyFont="true" applyBorder="true" applyAlignment="true" applyProtection="true">
      <alignment horizontal="left" vertical="center" textRotation="0" wrapText="true" indent="0" shrinkToFit="false"/>
      <protection locked="true" hidden="false"/>
    </xf>
    <xf numFmtId="164" fontId="0" fillId="0" borderId="3" xfId="75" applyFont="true" applyBorder="true" applyAlignment="true" applyProtection="true">
      <alignment horizontal="center" vertical="center" textRotation="0" wrapText="true" indent="0" shrinkToFit="false"/>
      <protection locked="true" hidden="false"/>
    </xf>
    <xf numFmtId="164" fontId="25" fillId="0" borderId="25" xfId="75" applyFont="true" applyBorder="true" applyAlignment="true" applyProtection="true">
      <alignment horizontal="center" vertical="center" textRotation="0" wrapText="true" indent="0" shrinkToFit="false"/>
      <protection locked="true" hidden="false"/>
    </xf>
    <xf numFmtId="164" fontId="0" fillId="0" borderId="6" xfId="75" applyFont="true" applyBorder="true" applyAlignment="true" applyProtection="true">
      <alignment horizontal="left" vertical="center" textRotation="0" wrapText="true" indent="0" shrinkToFit="false"/>
      <protection locked="true" hidden="false"/>
    </xf>
    <xf numFmtId="164" fontId="0" fillId="0" borderId="26" xfId="75" applyFont="true" applyBorder="true" applyAlignment="true" applyProtection="true">
      <alignment horizontal="center" vertical="center" textRotation="0" wrapText="true" indent="0" shrinkToFit="false"/>
      <protection locked="true" hidden="false"/>
    </xf>
    <xf numFmtId="164" fontId="25" fillId="0" borderId="0" xfId="75" applyFont="true" applyBorder="true" applyAlignment="true" applyProtection="true">
      <alignment horizontal="center" vertical="center" textRotation="0" wrapText="true" indent="0" shrinkToFit="false"/>
      <protection locked="true" hidden="false"/>
    </xf>
    <xf numFmtId="164" fontId="25" fillId="0" borderId="0" xfId="75" applyFont="true" applyBorder="true" applyAlignment="true" applyProtection="true">
      <alignment horizontal="right" vertical="center" textRotation="0" wrapText="true" indent="0" shrinkToFit="false"/>
      <protection locked="true" hidden="false"/>
    </xf>
    <xf numFmtId="164" fontId="27" fillId="0" borderId="0" xfId="75" applyFont="true" applyBorder="true" applyAlignment="true" applyProtection="true">
      <alignment horizontal="left" vertical="center" textRotation="0" wrapText="true" indent="0" shrinkToFit="false"/>
      <protection locked="true" hidden="false"/>
    </xf>
    <xf numFmtId="164" fontId="5" fillId="10" borderId="2" xfId="0" applyFont="true" applyBorder="true" applyAlignment="true" applyProtection="false">
      <alignment horizontal="center" vertical="bottom" textRotation="0" wrapText="false" indent="0" shrinkToFit="false"/>
      <protection locked="true" hidden="false"/>
    </xf>
    <xf numFmtId="164" fontId="5" fillId="10" borderId="2" xfId="75" applyFont="true" applyBorder="true" applyAlignment="true" applyProtection="true">
      <alignment horizontal="center" vertical="center" textRotation="0" wrapText="false" indent="0" shrinkToFit="false"/>
      <protection locked="true" hidden="false"/>
    </xf>
    <xf numFmtId="164" fontId="58" fillId="10" borderId="9" xfId="75" applyFont="true" applyBorder="true" applyAlignment="true" applyProtection="true">
      <alignment horizontal="center" vertical="center" textRotation="0" wrapText="true" indent="0" shrinkToFit="false"/>
      <protection locked="true" hidden="false"/>
    </xf>
    <xf numFmtId="164" fontId="58" fillId="10" borderId="4" xfId="75" applyFont="true" applyBorder="true" applyAlignment="true" applyProtection="true">
      <alignment horizontal="center" vertical="center" textRotation="0" wrapText="true" indent="0" shrinkToFit="false"/>
      <protection locked="true" hidden="false"/>
    </xf>
    <xf numFmtId="164" fontId="58" fillId="10" borderId="10" xfId="75" applyFont="true" applyBorder="true" applyAlignment="true" applyProtection="true">
      <alignment horizontal="center" vertical="center" textRotation="0" wrapText="true" indent="0" shrinkToFit="false"/>
      <protection locked="true" hidden="false"/>
    </xf>
    <xf numFmtId="164" fontId="58" fillId="10" borderId="11" xfId="75" applyFont="true" applyBorder="true" applyAlignment="true" applyProtection="true">
      <alignment horizontal="center" vertical="center" textRotation="0" wrapText="true" indent="0" shrinkToFit="false"/>
      <protection locked="true" hidden="false"/>
    </xf>
    <xf numFmtId="164" fontId="58" fillId="10" borderId="12" xfId="75" applyFont="true" applyBorder="true" applyAlignment="true" applyProtection="true">
      <alignment horizontal="center" vertical="center" textRotation="0" wrapText="true" indent="0" shrinkToFit="false"/>
      <protection locked="true" hidden="false"/>
    </xf>
    <xf numFmtId="164" fontId="58" fillId="0" borderId="8" xfId="75" applyFont="true" applyBorder="true" applyAlignment="true" applyProtection="true">
      <alignment horizontal="center" vertical="center" textRotation="0" wrapText="true" indent="0" shrinkToFit="false"/>
      <protection locked="true" hidden="false"/>
    </xf>
    <xf numFmtId="164" fontId="58" fillId="0" borderId="31" xfId="75" applyFont="true" applyBorder="true" applyAlignment="true" applyProtection="true">
      <alignment horizontal="center" vertical="center" textRotation="0" wrapText="true" indent="0" shrinkToFit="false"/>
      <protection locked="true" hidden="false"/>
    </xf>
    <xf numFmtId="164" fontId="58" fillId="0" borderId="32" xfId="75" applyFont="true" applyBorder="true" applyAlignment="true" applyProtection="true">
      <alignment horizontal="center" vertical="center" textRotation="0" wrapText="true" indent="0" shrinkToFit="false"/>
      <protection locked="true" hidden="false"/>
    </xf>
    <xf numFmtId="164" fontId="15" fillId="11" borderId="9" xfId="0" applyFont="true" applyBorder="true" applyAlignment="true" applyProtection="false">
      <alignment horizontal="center" vertical="center" textRotation="0" wrapText="true" indent="0" shrinkToFit="false"/>
      <protection locked="true" hidden="false"/>
    </xf>
    <xf numFmtId="164" fontId="15" fillId="11" borderId="4" xfId="0" applyFont="true" applyBorder="true" applyAlignment="true" applyProtection="false">
      <alignment horizontal="left" vertical="center" textRotation="0" wrapText="true" indent="0" shrinkToFit="false"/>
      <protection locked="true" hidden="false"/>
    </xf>
    <xf numFmtId="164" fontId="15" fillId="0" borderId="4" xfId="75" applyFont="true" applyBorder="true" applyAlignment="true" applyProtection="true">
      <alignment horizontal="center" vertical="center" textRotation="0" wrapText="true" indent="0" shrinkToFit="false"/>
      <protection locked="true" hidden="false"/>
    </xf>
    <xf numFmtId="164" fontId="5" fillId="0" borderId="4" xfId="0" applyFont="true" applyBorder="true" applyAlignment="true" applyProtection="false">
      <alignment horizontal="center" vertical="center" textRotation="0" wrapText="false" indent="0" shrinkToFit="false"/>
      <protection locked="true" hidden="false"/>
    </xf>
    <xf numFmtId="170" fontId="5" fillId="0" borderId="10" xfId="75" applyFont="true" applyBorder="true" applyAlignment="true" applyProtection="true">
      <alignment horizontal="center" vertical="center" textRotation="0" wrapText="true" indent="0" shrinkToFit="false"/>
      <protection locked="true" hidden="false"/>
    </xf>
    <xf numFmtId="170" fontId="15" fillId="0" borderId="11" xfId="75" applyFont="true" applyBorder="true" applyAlignment="true" applyProtection="true">
      <alignment horizontal="center" vertical="center" textRotation="0" wrapText="true" indent="0" shrinkToFit="false"/>
      <protection locked="true" hidden="false"/>
    </xf>
    <xf numFmtId="164" fontId="15" fillId="0" borderId="12" xfId="75" applyFont="true" applyBorder="true" applyAlignment="true" applyProtection="true">
      <alignment horizontal="center" vertical="center" textRotation="0" wrapText="true" indent="0" shrinkToFit="false"/>
      <protection locked="true" hidden="false"/>
    </xf>
    <xf numFmtId="164" fontId="15" fillId="11" borderId="24" xfId="0" applyFont="true" applyBorder="true" applyAlignment="true" applyProtection="false">
      <alignment horizontal="center" vertical="center" textRotation="0" wrapText="true" indent="0" shrinkToFit="false"/>
      <protection locked="true" hidden="false"/>
    </xf>
    <xf numFmtId="164" fontId="15" fillId="11" borderId="3" xfId="0" applyFont="true" applyBorder="true" applyAlignment="true" applyProtection="false">
      <alignment horizontal="left" vertical="center" textRotation="0" wrapText="true" indent="0" shrinkToFit="false"/>
      <protection locked="true" hidden="false"/>
    </xf>
    <xf numFmtId="164" fontId="15" fillId="0" borderId="3" xfId="75" applyFont="true" applyBorder="true" applyAlignment="true" applyProtection="true">
      <alignment horizontal="center" vertical="center" textRotation="0" wrapText="true" indent="0" shrinkToFit="false"/>
      <protection locked="true" hidden="false"/>
    </xf>
    <xf numFmtId="164" fontId="5" fillId="0" borderId="3" xfId="0" applyFont="true" applyBorder="true" applyAlignment="true" applyProtection="false">
      <alignment horizontal="center" vertical="center" textRotation="0" wrapText="false" indent="0" shrinkToFit="false"/>
      <protection locked="true" hidden="false"/>
    </xf>
    <xf numFmtId="170" fontId="5" fillId="0" borderId="14" xfId="75" applyFont="true" applyBorder="true" applyAlignment="true" applyProtection="true">
      <alignment horizontal="center" vertical="center" textRotation="0" wrapText="true" indent="0" shrinkToFit="false"/>
      <protection locked="true" hidden="false"/>
    </xf>
    <xf numFmtId="164" fontId="15" fillId="0" borderId="13" xfId="75" applyFont="true" applyBorder="true" applyAlignment="true" applyProtection="true">
      <alignment horizontal="center" vertical="center" textRotation="0" wrapText="true" indent="0" shrinkToFit="false"/>
      <protection locked="true" hidden="false"/>
    </xf>
    <xf numFmtId="182" fontId="15" fillId="0" borderId="3" xfId="75" applyFont="true" applyBorder="true" applyAlignment="true" applyProtection="true">
      <alignment horizontal="center" vertical="center" textRotation="0" wrapText="true" indent="0" shrinkToFit="false"/>
      <protection locked="true" hidden="false"/>
    </xf>
    <xf numFmtId="164" fontId="53" fillId="0" borderId="0" xfId="0" applyFont="true" applyBorder="true" applyAlignment="true" applyProtection="false">
      <alignment horizontal="center" vertical="center" textRotation="0" wrapText="false" indent="0" shrinkToFit="false"/>
      <protection locked="true" hidden="false"/>
    </xf>
    <xf numFmtId="164" fontId="15" fillId="11" borderId="7" xfId="0" applyFont="true" applyBorder="true" applyAlignment="true" applyProtection="false">
      <alignment horizontal="left" vertical="center" textRotation="0" wrapText="true" indent="0" shrinkToFit="false"/>
      <protection locked="true" hidden="false"/>
    </xf>
    <xf numFmtId="164" fontId="15" fillId="0" borderId="7" xfId="75" applyFont="true" applyBorder="true" applyAlignment="true" applyProtection="true">
      <alignment horizontal="center" vertical="center" textRotation="0" wrapText="true" indent="0" shrinkToFit="false"/>
      <protection locked="true" hidden="false"/>
    </xf>
    <xf numFmtId="164" fontId="5" fillId="0" borderId="7" xfId="0" applyFont="true" applyBorder="true" applyAlignment="true" applyProtection="false">
      <alignment horizontal="center" vertical="center" textRotation="0" wrapText="false" indent="0" shrinkToFit="false"/>
      <protection locked="true" hidden="false"/>
    </xf>
    <xf numFmtId="170" fontId="5" fillId="0" borderId="8" xfId="75" applyFont="true" applyBorder="true" applyAlignment="true" applyProtection="true">
      <alignment horizontal="center" vertical="center" textRotation="0" wrapText="true" indent="0" shrinkToFit="false"/>
      <protection locked="true" hidden="false"/>
    </xf>
    <xf numFmtId="164" fontId="15" fillId="0" borderId="32" xfId="75" applyFont="true" applyBorder="true" applyAlignment="true" applyProtection="true">
      <alignment horizontal="center" vertical="center" textRotation="0" wrapText="true" indent="0" shrinkToFit="false"/>
      <protection locked="true" hidden="false"/>
    </xf>
    <xf numFmtId="164" fontId="5" fillId="10" borderId="78" xfId="75" applyFont="true" applyBorder="true" applyAlignment="true" applyProtection="true">
      <alignment horizontal="right" vertical="center" textRotation="0" wrapText="true" indent="0" shrinkToFit="false"/>
      <protection locked="true" hidden="false"/>
    </xf>
    <xf numFmtId="170" fontId="15" fillId="0" borderId="37" xfId="75" applyFont="true" applyBorder="true" applyAlignment="true" applyProtection="true">
      <alignment horizontal="center" vertical="center" textRotation="0" wrapText="true" indent="0" shrinkToFit="false"/>
      <protection locked="true" hidden="false"/>
    </xf>
    <xf numFmtId="164" fontId="15" fillId="10" borderId="2" xfId="75" applyFont="true" applyBorder="true" applyAlignment="true" applyProtection="true">
      <alignment horizontal="center" vertical="center" textRotation="0" wrapText="true" indent="0" shrinkToFit="false"/>
      <protection locked="tru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64" fontId="5" fillId="10" borderId="18" xfId="75" applyFont="true" applyBorder="true" applyAlignment="true" applyProtection="true">
      <alignment horizontal="center" vertical="center" textRotation="0" wrapText="true" indent="0" shrinkToFit="false"/>
      <protection locked="true" hidden="false"/>
    </xf>
    <xf numFmtId="164" fontId="5" fillId="10" borderId="38" xfId="75" applyFont="true" applyBorder="true" applyAlignment="true" applyProtection="true">
      <alignment horizontal="center" vertical="center" textRotation="0" wrapText="true" indent="0" shrinkToFit="false"/>
      <protection locked="true" hidden="false"/>
    </xf>
    <xf numFmtId="164" fontId="5" fillId="10" borderId="20" xfId="75" applyFont="true" applyBorder="true" applyAlignment="true" applyProtection="true">
      <alignment horizontal="center" vertical="center" textRotation="0" wrapText="true" indent="0" shrinkToFit="false"/>
      <protection locked="true" hidden="false"/>
    </xf>
    <xf numFmtId="164" fontId="15" fillId="0" borderId="21" xfId="75" applyFont="true" applyBorder="true" applyAlignment="true" applyProtection="true">
      <alignment horizontal="left" vertical="center" textRotation="0" wrapText="true" indent="0" shrinkToFit="false"/>
      <protection locked="true" hidden="false"/>
    </xf>
    <xf numFmtId="164" fontId="15" fillId="0" borderId="39" xfId="75" applyFont="true" applyBorder="true" applyAlignment="true" applyProtection="true">
      <alignment horizontal="center" vertical="center" textRotation="0" wrapText="true" indent="0" shrinkToFit="false"/>
      <protection locked="true" hidden="false"/>
    </xf>
    <xf numFmtId="164" fontId="5" fillId="0" borderId="23" xfId="75" applyFont="true" applyBorder="true" applyAlignment="true" applyProtection="true">
      <alignment horizontal="center" vertical="center" textRotation="0" wrapText="true" indent="0" shrinkToFit="false"/>
      <protection locked="true" hidden="false"/>
    </xf>
    <xf numFmtId="164" fontId="15" fillId="0" borderId="24" xfId="75" applyFont="true" applyBorder="true" applyAlignment="true" applyProtection="true">
      <alignment horizontal="left" vertical="center" textRotation="0" wrapText="true" indent="0" shrinkToFit="false"/>
      <protection locked="true" hidden="false"/>
    </xf>
    <xf numFmtId="164" fontId="5" fillId="0" borderId="25" xfId="75" applyFont="true" applyBorder="true" applyAlignment="true" applyProtection="true">
      <alignment horizontal="center" vertical="center" textRotation="0" wrapText="true" indent="0" shrinkToFit="false"/>
      <protection locked="true" hidden="false"/>
    </xf>
    <xf numFmtId="164" fontId="15" fillId="0" borderId="25" xfId="75" applyFont="true" applyBorder="true" applyAlignment="true" applyProtection="true">
      <alignment horizontal="center" vertical="center" textRotation="0" wrapText="true" indent="0" shrinkToFit="false"/>
      <protection locked="true" hidden="false"/>
    </xf>
    <xf numFmtId="164" fontId="15" fillId="0" borderId="6" xfId="75" applyFont="true" applyBorder="true" applyAlignment="true" applyProtection="true">
      <alignment horizontal="left" vertical="center" textRotation="0" wrapText="true" indent="0" shrinkToFit="false"/>
      <protection locked="true" hidden="false"/>
    </xf>
    <xf numFmtId="164" fontId="15" fillId="0" borderId="26" xfId="75" applyFont="true" applyBorder="true" applyAlignment="true" applyProtection="true">
      <alignment horizontal="center" vertical="center" textRotation="0" wrapText="true" indent="0" shrinkToFit="false"/>
      <protection locked="true" hidden="false"/>
    </xf>
    <xf numFmtId="164" fontId="5" fillId="10" borderId="27" xfId="75" applyFont="true" applyBorder="true" applyAlignment="true" applyProtection="true">
      <alignment horizontal="center" vertical="center" textRotation="0" wrapText="true" indent="0" shrinkToFit="false"/>
      <protection locked="true" hidden="false"/>
    </xf>
    <xf numFmtId="164" fontId="5" fillId="10" borderId="48" xfId="75" applyFont="true" applyBorder="true" applyAlignment="true" applyProtection="true">
      <alignment horizontal="center" vertical="center" textRotation="0" wrapText="true" indent="0" shrinkToFit="false"/>
      <protection locked="true" hidden="false"/>
    </xf>
    <xf numFmtId="164" fontId="5" fillId="10" borderId="29" xfId="75" applyFont="true" applyBorder="true" applyAlignment="true" applyProtection="true">
      <alignment horizontal="center" vertical="center" textRotation="0" wrapText="true" indent="0" shrinkToFit="false"/>
      <protection locked="true" hidden="false"/>
    </xf>
    <xf numFmtId="164" fontId="15" fillId="0" borderId="0" xfId="75" applyFont="true" applyBorder="false" applyAlignment="true" applyProtection="true">
      <alignment horizontal="center" vertical="center" textRotation="0" wrapText="true" indent="0" shrinkToFit="false"/>
      <protection locked="true" hidden="false"/>
    </xf>
    <xf numFmtId="164" fontId="5" fillId="0" borderId="0" xfId="75" applyFont="true" applyBorder="false" applyAlignment="true" applyProtection="true">
      <alignment horizontal="center" vertical="center" textRotation="0" wrapText="true" indent="0" shrinkToFit="false"/>
      <protection locked="true" hidden="false"/>
    </xf>
    <xf numFmtId="164" fontId="5" fillId="0" borderId="0" xfId="75" applyFont="true" applyBorder="true" applyAlignment="true" applyProtection="true">
      <alignment horizontal="center" vertical="center" textRotation="0" wrapText="true" indent="0" shrinkToFit="false"/>
      <protection locked="true" hidden="false"/>
    </xf>
    <xf numFmtId="164" fontId="58" fillId="0" borderId="0" xfId="75" applyFont="true" applyBorder="true" applyAlignment="true" applyProtection="true">
      <alignment horizontal="center" vertical="center" textRotation="0" wrapText="true" indent="0" shrinkToFit="false"/>
      <protection locked="true" hidden="false"/>
    </xf>
    <xf numFmtId="164" fontId="5" fillId="10" borderId="2" xfId="75" applyFont="true" applyBorder="true" applyAlignment="true" applyProtection="true">
      <alignment horizontal="center" vertical="center" textRotation="0" wrapText="true" indent="0" shrinkToFit="false"/>
      <protection locked="true" hidden="false"/>
    </xf>
    <xf numFmtId="164" fontId="58" fillId="10" borderId="18" xfId="75" applyFont="true" applyBorder="true" applyAlignment="true" applyProtection="true">
      <alignment horizontal="center" vertical="center" textRotation="0" wrapText="true" indent="0" shrinkToFit="false"/>
      <protection locked="true" hidden="false"/>
    </xf>
    <xf numFmtId="164" fontId="58" fillId="10" borderId="38" xfId="75" applyFont="true" applyBorder="true" applyAlignment="true" applyProtection="true">
      <alignment horizontal="center" vertical="center" textRotation="0" wrapText="true" indent="0" shrinkToFit="false"/>
      <protection locked="true" hidden="false"/>
    </xf>
    <xf numFmtId="170" fontId="58" fillId="10" borderId="19" xfId="75" applyFont="true" applyBorder="true" applyAlignment="true" applyProtection="true">
      <alignment horizontal="center" vertical="center" textRotation="0" wrapText="true" indent="0" shrinkToFit="false"/>
      <protection locked="true" hidden="false"/>
    </xf>
    <xf numFmtId="170" fontId="58" fillId="10" borderId="37" xfId="75" applyFont="true" applyBorder="true" applyAlignment="true" applyProtection="true">
      <alignment horizontal="center" vertical="center" textRotation="0" wrapText="true" indent="0" shrinkToFit="false"/>
      <protection locked="true" hidden="false"/>
    </xf>
    <xf numFmtId="164" fontId="58" fillId="10" borderId="64" xfId="75" applyFont="true" applyBorder="true" applyAlignment="true" applyProtection="true">
      <alignment horizontal="center" vertical="center" textRotation="0" wrapText="true" indent="0" shrinkToFit="false"/>
      <protection locked="true" hidden="false"/>
    </xf>
    <xf numFmtId="164" fontId="58" fillId="10" borderId="19" xfId="75" applyFont="true" applyBorder="true" applyAlignment="true" applyProtection="true">
      <alignment horizontal="center" vertical="center" textRotation="0" wrapText="true" indent="0" shrinkToFit="false"/>
      <protection locked="true" hidden="false"/>
    </xf>
    <xf numFmtId="164" fontId="58" fillId="0" borderId="27" xfId="75" applyFont="true" applyBorder="true" applyAlignment="true" applyProtection="true">
      <alignment horizontal="center" vertical="center" textRotation="0" wrapText="true" indent="0" shrinkToFit="false"/>
      <protection locked="true" hidden="false"/>
    </xf>
    <xf numFmtId="164" fontId="58" fillId="0" borderId="48" xfId="75" applyFont="true" applyBorder="true" applyAlignment="true" applyProtection="true">
      <alignment horizontal="center" vertical="center" textRotation="0" wrapText="true" indent="0" shrinkToFit="false"/>
      <protection locked="true" hidden="false"/>
    </xf>
    <xf numFmtId="170" fontId="58" fillId="0" borderId="48" xfId="75" applyFont="true" applyBorder="true" applyAlignment="true" applyProtection="true">
      <alignment horizontal="center" vertical="center" textRotation="0" wrapText="true" indent="0" shrinkToFit="false"/>
      <protection locked="true" hidden="false"/>
    </xf>
    <xf numFmtId="164" fontId="58" fillId="0" borderId="28" xfId="75" applyFont="true" applyBorder="true" applyAlignment="true" applyProtection="true">
      <alignment horizontal="center" vertical="center" textRotation="0" wrapText="true" indent="0" shrinkToFit="false"/>
      <protection locked="true" hidden="false"/>
    </xf>
    <xf numFmtId="164" fontId="5" fillId="11" borderId="9" xfId="0" applyFont="true" applyBorder="true" applyAlignment="true" applyProtection="false">
      <alignment horizontal="center" vertical="center" textRotation="0" wrapText="true" indent="0" shrinkToFit="false"/>
      <protection locked="true" hidden="false"/>
    </xf>
    <xf numFmtId="164" fontId="5" fillId="0" borderId="44" xfId="0" applyFont="true" applyBorder="true" applyAlignment="true" applyProtection="false">
      <alignment horizontal="left" vertical="center" textRotation="0" wrapText="true" indent="0" shrinkToFit="false"/>
      <protection locked="true" hidden="false"/>
    </xf>
    <xf numFmtId="164" fontId="5" fillId="0" borderId="3" xfId="75" applyFont="true" applyBorder="true" applyAlignment="true" applyProtection="true">
      <alignment horizontal="center" vertical="center" textRotation="0" wrapText="true" indent="0" shrinkToFit="false"/>
      <protection locked="true" hidden="false"/>
    </xf>
    <xf numFmtId="170" fontId="15" fillId="0" borderId="14" xfId="104" applyFont="true" applyBorder="true" applyAlignment="true" applyProtection="true">
      <alignment horizontal="center" vertical="center" textRotation="0" wrapText="true" indent="0" shrinkToFit="false"/>
      <protection locked="true" hidden="false"/>
    </xf>
    <xf numFmtId="170" fontId="15" fillId="0" borderId="3" xfId="104" applyFont="true" applyBorder="true" applyAlignment="true" applyProtection="true">
      <alignment horizontal="center" vertical="center" textRotation="0" wrapText="true" indent="0" shrinkToFit="false"/>
      <protection locked="true" hidden="false"/>
    </xf>
    <xf numFmtId="164" fontId="69" fillId="0" borderId="14" xfId="75" applyFont="true" applyBorder="true" applyAlignment="true" applyProtection="true">
      <alignment horizontal="center" vertical="center" textRotation="0" wrapText="true" indent="0" shrinkToFit="false"/>
      <protection locked="true" hidden="false"/>
    </xf>
    <xf numFmtId="164" fontId="5" fillId="11" borderId="24" xfId="0" applyFont="true" applyBorder="true" applyAlignment="true" applyProtection="false">
      <alignment horizontal="center" vertical="center" textRotation="0" wrapText="true" indent="0" shrinkToFit="false"/>
      <protection locked="true" hidden="false"/>
    </xf>
    <xf numFmtId="164" fontId="5" fillId="0" borderId="14" xfId="0" applyFont="true" applyBorder="true" applyAlignment="true" applyProtection="false">
      <alignment horizontal="left" vertical="center" textRotation="0" wrapText="true" indent="0" shrinkToFit="false"/>
      <protection locked="true" hidden="false"/>
    </xf>
    <xf numFmtId="164" fontId="5" fillId="0" borderId="13" xfId="0" applyFont="true" applyBorder="true" applyAlignment="true" applyProtection="false">
      <alignment horizontal="general" vertical="center" textRotation="0" wrapText="true" indent="0" shrinkToFit="false"/>
      <protection locked="true" hidden="false"/>
    </xf>
    <xf numFmtId="164" fontId="5" fillId="0" borderId="3" xfId="0" applyFont="true" applyBorder="true" applyAlignment="true" applyProtection="false">
      <alignment horizontal="general" vertical="center" textRotation="0" wrapText="true" indent="0" shrinkToFit="false"/>
      <protection locked="true" hidden="false"/>
    </xf>
    <xf numFmtId="164" fontId="5" fillId="0" borderId="14" xfId="0" applyFont="true" applyBorder="true" applyAlignment="true" applyProtection="false">
      <alignment horizontal="general" vertical="center" textRotation="0" wrapText="true" indent="0" shrinkToFit="false"/>
      <protection locked="true" hidden="false"/>
    </xf>
    <xf numFmtId="171" fontId="5" fillId="0" borderId="3" xfId="104" applyFont="true" applyBorder="true" applyAlignment="true" applyProtection="true">
      <alignment horizontal="center" vertical="center" textRotation="0" wrapText="true" indent="0" shrinkToFit="false"/>
      <protection locked="true" hidden="false"/>
    </xf>
    <xf numFmtId="164" fontId="15" fillId="0" borderId="3" xfId="0" applyFont="true" applyBorder="true" applyAlignment="true" applyProtection="false">
      <alignment horizontal="general" vertical="center" textRotation="0" wrapText="false" indent="0" shrinkToFit="false"/>
      <protection locked="true" hidden="false"/>
    </xf>
    <xf numFmtId="164" fontId="5" fillId="0" borderId="24" xfId="0" applyFont="true" applyBorder="true" applyAlignment="true" applyProtection="false">
      <alignment horizontal="center" vertical="center" textRotation="0" wrapText="true" indent="0" shrinkToFit="false"/>
      <protection locked="true" hidden="false"/>
    </xf>
    <xf numFmtId="164" fontId="15" fillId="0" borderId="24" xfId="0" applyFont="true" applyBorder="true" applyAlignment="true" applyProtection="false">
      <alignment horizontal="center" vertical="center" textRotation="0" wrapText="true" indent="0" shrinkToFit="false"/>
      <protection locked="true" hidden="false"/>
    </xf>
    <xf numFmtId="164" fontId="15" fillId="0" borderId="3" xfId="0" applyFont="true" applyBorder="true" applyAlignment="true" applyProtection="false">
      <alignment horizontal="general" vertical="center" textRotation="0" wrapText="true" indent="0" shrinkToFit="false"/>
      <protection locked="true" hidden="false"/>
    </xf>
    <xf numFmtId="164" fontId="15" fillId="0" borderId="3" xfId="0" applyFont="true" applyBorder="true" applyAlignment="true" applyProtection="false">
      <alignment horizontal="center" vertical="center" textRotation="0" wrapText="true" indent="0" shrinkToFit="false"/>
      <protection locked="true" hidden="false"/>
    </xf>
    <xf numFmtId="164" fontId="5" fillId="0" borderId="3" xfId="0" applyFont="true" applyBorder="true" applyAlignment="true" applyProtection="false">
      <alignment horizontal="center" vertical="center" textRotation="0" wrapText="true" indent="0" shrinkToFit="false"/>
      <protection locked="true" hidden="false"/>
    </xf>
    <xf numFmtId="164" fontId="69" fillId="0" borderId="14" xfId="0" applyFont="true" applyBorder="true" applyAlignment="true" applyProtection="false">
      <alignment horizontal="general" vertical="center" textRotation="0" wrapText="true" indent="0" shrinkToFit="false"/>
      <protection locked="true" hidden="false"/>
    </xf>
    <xf numFmtId="164" fontId="15" fillId="0" borderId="14" xfId="75" applyFont="true" applyBorder="true" applyAlignment="true" applyProtection="true">
      <alignment horizontal="center" vertical="center" textRotation="0" wrapText="true" indent="0" shrinkToFit="false"/>
      <protection locked="true" hidden="false"/>
    </xf>
    <xf numFmtId="164" fontId="15" fillId="0" borderId="3" xfId="75" applyFont="true" applyBorder="true" applyAlignment="true" applyProtection="true">
      <alignment horizontal="left" vertical="center" textRotation="0" wrapText="true" indent="0" shrinkToFit="false"/>
      <protection locked="true" hidden="false"/>
    </xf>
    <xf numFmtId="164" fontId="15" fillId="0" borderId="3" xfId="0" applyFont="true" applyBorder="true" applyAlignment="true" applyProtection="false">
      <alignment horizontal="center" vertical="center" textRotation="0" wrapText="false" indent="0" shrinkToFit="false"/>
      <protection locked="true" hidden="false"/>
    </xf>
    <xf numFmtId="164" fontId="69" fillId="11" borderId="14" xfId="75" applyFont="true" applyBorder="true" applyAlignment="true" applyProtection="true">
      <alignment horizontal="center" vertical="center" textRotation="0" wrapText="true" indent="0" shrinkToFit="false"/>
      <protection locked="true" hidden="false"/>
    </xf>
    <xf numFmtId="164" fontId="15" fillId="0" borderId="14" xfId="0" applyFont="true" applyBorder="true" applyAlignment="false" applyProtection="false">
      <alignment horizontal="general" vertical="bottom" textRotation="0" wrapText="false" indent="0" shrinkToFit="false"/>
      <protection locked="true" hidden="false"/>
    </xf>
    <xf numFmtId="164" fontId="15" fillId="0" borderId="15" xfId="75" applyFont="true" applyBorder="true" applyAlignment="true" applyProtection="true">
      <alignment horizontal="left" vertical="center" textRotation="0" wrapText="true" indent="0" shrinkToFit="false"/>
      <protection locked="true" hidden="false"/>
    </xf>
    <xf numFmtId="164" fontId="15" fillId="0" borderId="15" xfId="75" applyFont="true" applyBorder="true" applyAlignment="true" applyProtection="true">
      <alignment horizontal="center" vertical="center" textRotation="0" wrapText="true" indent="0" shrinkToFit="false"/>
      <protection locked="true" hidden="false"/>
    </xf>
    <xf numFmtId="164" fontId="5" fillId="0" borderId="15" xfId="75" applyFont="true" applyBorder="true" applyAlignment="true" applyProtection="true">
      <alignment horizontal="center" vertical="center" textRotation="0" wrapText="true" indent="0" shrinkToFit="false"/>
      <protection locked="true" hidden="false"/>
    </xf>
    <xf numFmtId="164" fontId="15" fillId="0" borderId="16" xfId="75" applyFont="true" applyBorder="true" applyAlignment="true" applyProtection="true">
      <alignment horizontal="center" vertical="center" textRotation="0" wrapText="true" indent="0" shrinkToFit="false"/>
      <protection locked="true" hidden="false"/>
    </xf>
    <xf numFmtId="170" fontId="5" fillId="10" borderId="17" xfId="75" applyFont="true" applyBorder="true" applyAlignment="true" applyProtection="true">
      <alignment horizontal="right" vertical="center" textRotation="0" wrapText="true" indent="0" shrinkToFit="false"/>
      <protection locked="true" hidden="false"/>
    </xf>
    <xf numFmtId="170" fontId="15" fillId="0" borderId="2" xfId="75" applyFont="true" applyBorder="true" applyAlignment="true" applyProtection="true">
      <alignment horizontal="center" vertical="center" textRotation="0" wrapText="true" indent="0" shrinkToFit="false"/>
      <protection locked="true" hidden="false"/>
    </xf>
    <xf numFmtId="170" fontId="15" fillId="10" borderId="51" xfId="75" applyFont="true" applyBorder="true" applyAlignment="true" applyProtection="true">
      <alignment horizontal="center" vertical="center" textRotation="0" wrapText="true" indent="0" shrinkToFit="false"/>
      <protection locked="true" hidden="false"/>
    </xf>
    <xf numFmtId="164" fontId="5" fillId="10" borderId="3" xfId="75" applyFont="true" applyBorder="true" applyAlignment="true" applyProtection="true">
      <alignment horizontal="left" vertical="center" textRotation="0" wrapText="true" indent="0" shrinkToFit="false"/>
      <protection locked="true" hidden="false"/>
    </xf>
    <xf numFmtId="164" fontId="5" fillId="10" borderId="3" xfId="75" applyFont="true" applyBorder="true" applyAlignment="true" applyProtection="true">
      <alignment horizontal="center" vertical="center" textRotation="0" wrapText="true" indent="0" shrinkToFit="false"/>
      <protection locked="true" hidden="false"/>
    </xf>
    <xf numFmtId="164" fontId="15" fillId="0" borderId="0" xfId="75" applyFont="true" applyBorder="false" applyAlignment="true" applyProtection="true">
      <alignment horizontal="left" vertical="center" textRotation="0" wrapText="false" indent="0" shrinkToFit="false"/>
      <protection locked="true" hidden="false"/>
    </xf>
    <xf numFmtId="164" fontId="125" fillId="0" borderId="0" xfId="75" applyFont="true" applyBorder="false" applyAlignment="true" applyProtection="true">
      <alignment horizontal="center" vertical="center" textRotation="0" wrapText="true" indent="0" shrinkToFit="false"/>
      <protection locked="true" hidden="false"/>
    </xf>
    <xf numFmtId="164" fontId="125" fillId="0" borderId="0" xfId="0" applyFont="true" applyBorder="false" applyAlignment="false" applyProtection="false">
      <alignment horizontal="general" vertical="bottom" textRotation="0" wrapText="false" indent="0" shrinkToFit="false"/>
      <protection locked="true" hidden="false"/>
    </xf>
    <xf numFmtId="164" fontId="126" fillId="0" borderId="0" xfId="75" applyFont="true" applyBorder="true" applyAlignment="true" applyProtection="true">
      <alignment horizontal="center" vertical="center" textRotation="0" wrapText="true" indent="0" shrinkToFit="false"/>
      <protection locked="true" hidden="false"/>
    </xf>
    <xf numFmtId="164" fontId="55" fillId="0" borderId="3" xfId="0" applyFont="true" applyBorder="true" applyAlignment="true" applyProtection="false">
      <alignment horizontal="general" vertical="bottom" textRotation="0" wrapText="true" indent="0" shrinkToFit="false"/>
      <protection locked="true" hidden="false"/>
    </xf>
    <xf numFmtId="164" fontId="95" fillId="10" borderId="3" xfId="75" applyFont="true" applyBorder="true" applyAlignment="true" applyProtection="true">
      <alignment horizontal="center" vertical="center" textRotation="0" wrapText="true" indent="0" shrinkToFit="false"/>
      <protection locked="true" hidden="false"/>
    </xf>
    <xf numFmtId="164" fontId="54" fillId="0" borderId="3" xfId="0" applyFont="true" applyBorder="true" applyAlignment="true" applyProtection="false">
      <alignment horizontal="general" vertical="bottom" textRotation="0" wrapText="true" indent="0" shrinkToFit="false"/>
      <protection locked="true" hidden="false"/>
    </xf>
    <xf numFmtId="164" fontId="91" fillId="0" borderId="0" xfId="103" applyFont="false" applyBorder="false" applyAlignment="false" applyProtection="false">
      <alignment horizontal="general" vertical="bottom" textRotation="0" wrapText="false" indent="0" shrinkToFit="false"/>
      <protection locked="true" hidden="false"/>
    </xf>
    <xf numFmtId="164" fontId="91" fillId="0" borderId="0" xfId="103" applyFont="false" applyBorder="false" applyAlignment="true" applyProtection="false">
      <alignment horizontal="center" vertical="bottom" textRotation="0" wrapText="false" indent="0" shrinkToFit="false"/>
      <protection locked="true" hidden="false"/>
    </xf>
    <xf numFmtId="164" fontId="25" fillId="10" borderId="2" xfId="103" applyFont="true" applyBorder="true" applyAlignment="true" applyProtection="false">
      <alignment horizontal="center" vertical="bottom" textRotation="0" wrapText="false" indent="0" shrinkToFit="false"/>
      <protection locked="true" hidden="false"/>
    </xf>
    <xf numFmtId="164" fontId="127" fillId="0" borderId="0" xfId="103" applyFont="true" applyBorder="false" applyAlignment="true" applyProtection="false">
      <alignment horizontal="left" vertical="bottom" textRotation="0" wrapText="false" indent="0" shrinkToFit="false"/>
      <protection locked="true" hidden="false"/>
    </xf>
    <xf numFmtId="164" fontId="91" fillId="0" borderId="0" xfId="103" applyFont="false" applyBorder="false" applyAlignment="true" applyProtection="false">
      <alignment horizontal="general" vertical="bottom" textRotation="0" wrapText="false" indent="0" shrinkToFit="false"/>
      <protection locked="true" hidden="false"/>
    </xf>
    <xf numFmtId="164" fontId="25" fillId="10" borderId="2" xfId="103" applyFont="true" applyBorder="true" applyAlignment="true" applyProtection="false">
      <alignment horizontal="center" vertical="center" textRotation="0" wrapText="false" indent="0" shrinkToFit="false"/>
      <protection locked="true" hidden="false"/>
    </xf>
    <xf numFmtId="164" fontId="128" fillId="0" borderId="0" xfId="103" applyFont="true" applyBorder="false" applyAlignment="false" applyProtection="false">
      <alignment horizontal="general" vertical="bottom" textRotation="0" wrapText="false" indent="0" shrinkToFit="false"/>
      <protection locked="true" hidden="false"/>
    </xf>
    <xf numFmtId="164" fontId="27" fillId="10" borderId="9" xfId="103" applyFont="true" applyBorder="true" applyAlignment="true" applyProtection="false">
      <alignment horizontal="center" vertical="center" textRotation="0" wrapText="true" indent="0" shrinkToFit="false"/>
      <protection locked="true" hidden="false"/>
    </xf>
    <xf numFmtId="164" fontId="27" fillId="10" borderId="4" xfId="103" applyFont="true" applyBorder="true" applyAlignment="true" applyProtection="false">
      <alignment horizontal="center" vertical="center" textRotation="0" wrapText="true" indent="0" shrinkToFit="false"/>
      <protection locked="true" hidden="false"/>
    </xf>
    <xf numFmtId="172" fontId="27" fillId="10" borderId="4" xfId="103" applyFont="true" applyBorder="true" applyAlignment="true" applyProtection="false">
      <alignment horizontal="center" vertical="center" textRotation="0" wrapText="true" indent="0" shrinkToFit="false"/>
      <protection locked="true" hidden="false"/>
    </xf>
    <xf numFmtId="170" fontId="27" fillId="10" borderId="4" xfId="103" applyFont="true" applyBorder="true" applyAlignment="true" applyProtection="false">
      <alignment horizontal="center" vertical="center" textRotation="0" wrapText="true" indent="0" shrinkToFit="false"/>
      <protection locked="true" hidden="false"/>
    </xf>
    <xf numFmtId="164" fontId="27" fillId="0" borderId="6" xfId="103" applyFont="true" applyBorder="true" applyAlignment="true" applyProtection="false">
      <alignment horizontal="center" vertical="center" textRotation="0" wrapText="true" indent="0" shrinkToFit="false"/>
      <protection locked="true" hidden="false"/>
    </xf>
    <xf numFmtId="164" fontId="27" fillId="0" borderId="7" xfId="103" applyFont="true" applyBorder="true" applyAlignment="true" applyProtection="false">
      <alignment horizontal="center" vertical="center" textRotation="0" wrapText="true" indent="0" shrinkToFit="false"/>
      <protection locked="true" hidden="false"/>
    </xf>
    <xf numFmtId="172" fontId="27" fillId="0" borderId="7" xfId="103" applyFont="true" applyBorder="true" applyAlignment="true" applyProtection="false">
      <alignment horizontal="center" vertical="center" textRotation="0" wrapText="true" indent="0" shrinkToFit="false"/>
      <protection locked="true" hidden="false"/>
    </xf>
    <xf numFmtId="170" fontId="27" fillId="0" borderId="7" xfId="103" applyFont="true" applyBorder="true" applyAlignment="true" applyProtection="false">
      <alignment horizontal="center" vertical="center" textRotation="0" wrapText="true" indent="0" shrinkToFit="false"/>
      <protection locked="true" hidden="false"/>
    </xf>
    <xf numFmtId="164" fontId="0" fillId="0" borderId="27" xfId="103" applyFont="true" applyBorder="true" applyAlignment="true" applyProtection="false">
      <alignment horizontal="center" vertical="center" textRotation="0" wrapText="true" indent="0" shrinkToFit="false"/>
      <protection locked="true" hidden="false"/>
    </xf>
    <xf numFmtId="164" fontId="0" fillId="0" borderId="48" xfId="103" applyFont="true" applyBorder="true" applyAlignment="true" applyProtection="false">
      <alignment horizontal="left" vertical="center" textRotation="0" wrapText="true" indent="0" shrinkToFit="false"/>
      <protection locked="true" hidden="false"/>
    </xf>
    <xf numFmtId="172" fontId="25" fillId="0" borderId="48" xfId="103" applyFont="true" applyBorder="true" applyAlignment="true" applyProtection="false">
      <alignment horizontal="center" vertical="center" textRotation="0" wrapText="true" indent="0" shrinkToFit="false"/>
      <protection locked="true" hidden="false"/>
    </xf>
    <xf numFmtId="170" fontId="5" fillId="0" borderId="48" xfId="103" applyFont="true" applyBorder="true" applyAlignment="true" applyProtection="false">
      <alignment horizontal="center" vertical="center" textRotation="0" wrapText="true" indent="0" shrinkToFit="false"/>
      <protection locked="true" hidden="false"/>
    </xf>
    <xf numFmtId="170" fontId="0" fillId="0" borderId="48" xfId="103" applyFont="true" applyBorder="true" applyAlignment="true" applyProtection="false">
      <alignment horizontal="center" vertical="center" textRotation="0" wrapText="true" indent="0" shrinkToFit="false"/>
      <protection locked="true" hidden="false"/>
    </xf>
    <xf numFmtId="164" fontId="0" fillId="0" borderId="48" xfId="103" applyFont="true" applyBorder="true" applyAlignment="true" applyProtection="false">
      <alignment horizontal="center" vertical="center" textRotation="0" wrapText="true" indent="0" shrinkToFit="false"/>
      <protection locked="true" hidden="false"/>
    </xf>
    <xf numFmtId="164" fontId="91" fillId="0" borderId="0" xfId="103" applyFont="false" applyBorder="false" applyAlignment="true" applyProtection="false">
      <alignment horizontal="general" vertical="center" textRotation="0" wrapText="false" indent="0" shrinkToFit="false"/>
      <protection locked="true" hidden="false"/>
    </xf>
    <xf numFmtId="172" fontId="25" fillId="10" borderId="38" xfId="75" applyFont="true" applyBorder="true" applyAlignment="true" applyProtection="false">
      <alignment horizontal="center" vertical="center" textRotation="0" wrapText="true" indent="0" shrinkToFit="false"/>
      <protection locked="true" hidden="false"/>
    </xf>
    <xf numFmtId="170" fontId="25" fillId="10" borderId="20" xfId="103" applyFont="true" applyBorder="true" applyAlignment="true" applyProtection="false">
      <alignment horizontal="center" vertical="center" textRotation="0" wrapText="true" indent="0" shrinkToFit="false"/>
      <protection locked="true" hidden="false"/>
    </xf>
    <xf numFmtId="170" fontId="25" fillId="0" borderId="0" xfId="103" applyFont="true" applyBorder="true" applyAlignment="true" applyProtection="false">
      <alignment horizontal="center" vertical="center" textRotation="0" wrapText="true" indent="0" shrinkToFit="false"/>
      <protection locked="true" hidden="false"/>
    </xf>
    <xf numFmtId="164" fontId="0" fillId="0" borderId="0" xfId="103" applyFont="true" applyBorder="true" applyAlignment="true" applyProtection="false">
      <alignment horizontal="center" vertical="center" textRotation="0" wrapText="true" indent="0" shrinkToFit="false"/>
      <protection locked="true" hidden="false"/>
    </xf>
    <xf numFmtId="164" fontId="0" fillId="0" borderId="9" xfId="103" applyFont="true" applyBorder="true" applyAlignment="true" applyProtection="false">
      <alignment horizontal="center" vertical="center" textRotation="0" wrapText="false" indent="0" shrinkToFit="false"/>
      <protection locked="true" hidden="false"/>
    </xf>
    <xf numFmtId="172" fontId="0" fillId="0" borderId="4" xfId="75" applyFont="true" applyBorder="true" applyAlignment="true" applyProtection="false">
      <alignment horizontal="center" vertical="center" textRotation="0" wrapText="true" indent="0" shrinkToFit="false"/>
      <protection locked="true" hidden="false"/>
    </xf>
    <xf numFmtId="170" fontId="0" fillId="0" borderId="42" xfId="103" applyFont="true" applyBorder="true" applyAlignment="true" applyProtection="false">
      <alignment horizontal="general" vertical="center" textRotation="0" wrapText="true" indent="0" shrinkToFit="false"/>
      <protection locked="true" hidden="false"/>
    </xf>
    <xf numFmtId="164" fontId="29" fillId="0" borderId="0" xfId="103" applyFont="true" applyBorder="false" applyAlignment="false" applyProtection="false">
      <alignment horizontal="general" vertical="bottom" textRotation="0" wrapText="false" indent="0" shrinkToFit="false"/>
      <protection locked="true" hidden="false"/>
    </xf>
    <xf numFmtId="164" fontId="0" fillId="0" borderId="24" xfId="103" applyFont="true" applyBorder="true" applyAlignment="true" applyProtection="false">
      <alignment horizontal="center" vertical="center" textRotation="0" wrapText="false" indent="0" shrinkToFit="false"/>
      <protection locked="true" hidden="false"/>
    </xf>
    <xf numFmtId="172" fontId="0" fillId="0" borderId="3" xfId="75" applyFont="true" applyBorder="true" applyAlignment="true" applyProtection="false">
      <alignment horizontal="center" vertical="center" textRotation="0" wrapText="true" indent="0" shrinkToFit="false"/>
      <protection locked="true" hidden="false"/>
    </xf>
    <xf numFmtId="170" fontId="0" fillId="0" borderId="25" xfId="103" applyFont="true" applyBorder="true" applyAlignment="true" applyProtection="false">
      <alignment horizontal="general" vertical="center" textRotation="0" wrapText="true" indent="0" shrinkToFit="false"/>
      <protection locked="true" hidden="false"/>
    </xf>
    <xf numFmtId="164" fontId="0" fillId="0" borderId="6" xfId="103" applyFont="true" applyBorder="true" applyAlignment="true" applyProtection="false">
      <alignment horizontal="center" vertical="center" textRotation="0" wrapText="false" indent="0" shrinkToFit="false"/>
      <protection locked="true" hidden="false"/>
    </xf>
    <xf numFmtId="172" fontId="0" fillId="0" borderId="7" xfId="75" applyFont="true" applyBorder="true" applyAlignment="true" applyProtection="false">
      <alignment horizontal="center" vertical="center" textRotation="0" wrapText="true" indent="0" shrinkToFit="false"/>
      <protection locked="true" hidden="false"/>
    </xf>
    <xf numFmtId="170" fontId="0" fillId="0" borderId="26" xfId="103" applyFont="true" applyBorder="true" applyAlignment="true" applyProtection="false">
      <alignment horizontal="general" vertical="center" textRotation="0" wrapText="true" indent="0" shrinkToFit="false"/>
      <protection locked="true" hidden="false"/>
    </xf>
    <xf numFmtId="164" fontId="125" fillId="0" borderId="0" xfId="0" applyFont="true" applyBorder="false" applyAlignment="true" applyProtection="false">
      <alignment horizontal="center" vertical="bottom" textRotation="0" wrapText="false" indent="0" shrinkToFit="false"/>
      <protection locked="true" hidden="false"/>
    </xf>
    <xf numFmtId="164" fontId="125" fillId="0" borderId="0" xfId="0" applyFont="true" applyBorder="false" applyAlignment="true" applyProtection="false">
      <alignment horizontal="general" vertical="bottom" textRotation="0" wrapText="false" indent="0" shrinkToFit="false"/>
      <protection locked="true" hidden="false"/>
    </xf>
    <xf numFmtId="164" fontId="58" fillId="10" borderId="21" xfId="75" applyFont="true" applyBorder="true" applyAlignment="true" applyProtection="true">
      <alignment horizontal="center" vertical="center" textRotation="0" wrapText="true" indent="0" shrinkToFit="false"/>
      <protection locked="true" hidden="false"/>
    </xf>
    <xf numFmtId="164" fontId="58" fillId="10" borderId="39" xfId="75" applyFont="true" applyBorder="true" applyAlignment="true" applyProtection="true">
      <alignment horizontal="center" vertical="center" textRotation="0" wrapText="true" indent="0" shrinkToFit="false"/>
      <protection locked="true" hidden="false"/>
    </xf>
    <xf numFmtId="164" fontId="58" fillId="10" borderId="22" xfId="75" applyFont="true" applyBorder="true" applyAlignment="true" applyProtection="true">
      <alignment horizontal="center" vertical="center" textRotation="0" wrapText="true" indent="0" shrinkToFit="false"/>
      <protection locked="true" hidden="false"/>
    </xf>
    <xf numFmtId="164" fontId="58" fillId="10" borderId="30" xfId="75" applyFont="true" applyBorder="true" applyAlignment="true" applyProtection="true">
      <alignment horizontal="center" vertical="center" textRotation="0" wrapText="true" indent="0" shrinkToFit="false"/>
      <protection locked="true" hidden="false"/>
    </xf>
    <xf numFmtId="164" fontId="58" fillId="10" borderId="43" xfId="75" applyFont="true" applyBorder="true" applyAlignment="true" applyProtection="true">
      <alignment horizontal="center" vertical="center" textRotation="0" wrapText="true" indent="0" shrinkToFit="false"/>
      <protection locked="true" hidden="false"/>
    </xf>
    <xf numFmtId="164" fontId="58" fillId="0" borderId="24" xfId="75" applyFont="true" applyBorder="true" applyAlignment="true" applyProtection="true">
      <alignment horizontal="center" vertical="center" textRotation="0" wrapText="true" indent="0" shrinkToFit="false"/>
      <protection locked="true" hidden="false"/>
    </xf>
    <xf numFmtId="164" fontId="58" fillId="0" borderId="3" xfId="75" applyFont="true" applyBorder="true" applyAlignment="true" applyProtection="true">
      <alignment horizontal="center" vertical="center" textRotation="0" wrapText="true" indent="0" shrinkToFit="false"/>
      <protection locked="true" hidden="false"/>
    </xf>
    <xf numFmtId="181" fontId="58" fillId="0" borderId="14" xfId="75" applyFont="true" applyBorder="true" applyAlignment="true" applyProtection="true">
      <alignment horizontal="center" vertical="center" textRotation="0" wrapText="true" indent="0" shrinkToFit="false"/>
      <protection locked="true" hidden="false"/>
    </xf>
    <xf numFmtId="170" fontId="58" fillId="0" borderId="3" xfId="75" applyFont="true" applyBorder="true" applyAlignment="true" applyProtection="true">
      <alignment horizontal="center" vertical="center" textRotation="0" wrapText="true" indent="0" shrinkToFit="false"/>
      <protection locked="true" hidden="false"/>
    </xf>
    <xf numFmtId="164" fontId="5" fillId="0" borderId="41" xfId="0" applyFont="true" applyBorder="true" applyAlignment="true" applyProtection="false">
      <alignment horizontal="left" vertical="center" textRotation="0" wrapText="true" indent="0" shrinkToFit="false"/>
      <protection locked="true" hidden="false"/>
    </xf>
    <xf numFmtId="181" fontId="5" fillId="0" borderId="14" xfId="104" applyFont="true" applyBorder="true" applyAlignment="true" applyProtection="true">
      <alignment horizontal="center" vertical="center" textRotation="0" wrapText="true" indent="0" shrinkToFit="false"/>
      <protection locked="true" hidden="false"/>
    </xf>
    <xf numFmtId="164" fontId="71" fillId="0" borderId="3" xfId="75" applyFont="true" applyBorder="true" applyAlignment="true" applyProtection="true">
      <alignment horizontal="center" vertical="center" textRotation="0" wrapText="true" indent="0" shrinkToFit="false"/>
      <protection locked="true" hidden="false"/>
    </xf>
    <xf numFmtId="164" fontId="5" fillId="0" borderId="69" xfId="0" applyFont="true" applyBorder="true" applyAlignment="true" applyProtection="false">
      <alignment horizontal="left" vertical="center" textRotation="0" wrapText="true" indent="0" shrinkToFit="false"/>
      <protection locked="true" hidden="false"/>
    </xf>
    <xf numFmtId="170" fontId="15" fillId="0" borderId="3" xfId="75" applyFont="true" applyBorder="true" applyAlignment="true" applyProtection="true">
      <alignment horizontal="center" vertical="center" textRotation="0" wrapText="true" indent="0" shrinkToFit="false"/>
      <protection locked="true" hidden="false"/>
    </xf>
    <xf numFmtId="172" fontId="5" fillId="0" borderId="3" xfId="75" applyFont="true" applyBorder="true" applyAlignment="true" applyProtection="true">
      <alignment horizontal="center" vertical="center" textRotation="0" wrapText="true" indent="0" shrinkToFit="false"/>
      <protection locked="true" hidden="false"/>
    </xf>
    <xf numFmtId="170" fontId="5" fillId="0" borderId="14" xfId="104" applyFont="true" applyBorder="true" applyAlignment="true" applyProtection="true">
      <alignment horizontal="center" vertical="center" textRotation="0" wrapText="true" indent="0" shrinkToFit="false"/>
      <protection locked="true" hidden="false"/>
    </xf>
    <xf numFmtId="170" fontId="71" fillId="0" borderId="3" xfId="75" applyFont="true" applyBorder="true" applyAlignment="true" applyProtection="true">
      <alignment horizontal="center" vertical="center" textRotation="0" wrapText="true" indent="0" shrinkToFit="false"/>
      <protection locked="true" hidden="false"/>
    </xf>
    <xf numFmtId="164" fontId="15" fillId="11" borderId="6" xfId="0" applyFont="true" applyBorder="true" applyAlignment="true" applyProtection="false">
      <alignment horizontal="center" vertical="center" textRotation="0" wrapText="true" indent="0" shrinkToFit="false"/>
      <protection locked="true" hidden="false"/>
    </xf>
    <xf numFmtId="164" fontId="15" fillId="0" borderId="7" xfId="0" applyFont="true" applyBorder="true" applyAlignment="true" applyProtection="false">
      <alignment horizontal="left" vertical="center" textRotation="0" wrapText="true" indent="0" shrinkToFit="false"/>
      <protection locked="true" hidden="false"/>
    </xf>
    <xf numFmtId="164" fontId="5" fillId="0" borderId="7" xfId="75" applyFont="true" applyBorder="true" applyAlignment="true" applyProtection="true">
      <alignment horizontal="center" vertical="center" textRotation="0" wrapText="true" indent="0" shrinkToFit="false"/>
      <protection locked="true" hidden="false"/>
    </xf>
    <xf numFmtId="181" fontId="5" fillId="0" borderId="8" xfId="104" applyFont="true" applyBorder="true" applyAlignment="true" applyProtection="true">
      <alignment horizontal="center" vertical="center" textRotation="0" wrapText="true" indent="0" shrinkToFit="false"/>
      <protection locked="true" hidden="false"/>
    </xf>
    <xf numFmtId="181" fontId="5" fillId="10" borderId="78" xfId="75" applyFont="true" applyBorder="true" applyAlignment="true" applyProtection="true">
      <alignment horizontal="right" vertical="center" textRotation="0" wrapText="true" indent="0" shrinkToFit="false"/>
      <protection locked="true" hidden="false"/>
    </xf>
    <xf numFmtId="170" fontId="15" fillId="11" borderId="2" xfId="75" applyFont="true" applyBorder="true" applyAlignment="true" applyProtection="true">
      <alignment horizontal="center" vertical="center" textRotation="0" wrapText="true" indent="0" shrinkToFit="false"/>
      <protection locked="true" hidden="false"/>
    </xf>
    <xf numFmtId="164" fontId="15" fillId="10" borderId="51" xfId="75" applyFont="true" applyBorder="true" applyAlignment="true" applyProtection="true">
      <alignment horizontal="center" vertical="center" textRotation="0" wrapText="true" indent="0" shrinkToFit="false"/>
      <protection locked="true" hidden="false"/>
    </xf>
    <xf numFmtId="181" fontId="15" fillId="0" borderId="0" xfId="75" applyFont="true" applyBorder="false" applyAlignment="true" applyProtection="true">
      <alignment horizontal="center" vertical="center" textRotation="0" wrapText="true" indent="0" shrinkToFit="false"/>
      <protection locked="true" hidden="false"/>
    </xf>
    <xf numFmtId="170" fontId="15" fillId="0" borderId="0" xfId="75" applyFont="true" applyBorder="false" applyAlignment="true" applyProtection="true">
      <alignment horizontal="center" vertical="center" textRotation="0" wrapText="true" indent="0" shrinkToFit="false"/>
      <protection locked="true" hidden="false"/>
    </xf>
    <xf numFmtId="164" fontId="15" fillId="0" borderId="23" xfId="75" applyFont="true" applyBorder="true" applyAlignment="true" applyProtection="true">
      <alignment horizontal="center" vertical="center" textRotation="0" wrapText="true" indent="0" shrinkToFit="false"/>
      <protection locked="true" hidden="false"/>
    </xf>
    <xf numFmtId="164" fontId="15" fillId="0" borderId="4" xfId="75" applyFont="true" applyBorder="true" applyAlignment="true" applyProtection="true">
      <alignment horizontal="left" vertical="center" textRotation="0" wrapText="true" indent="0" shrinkToFit="false"/>
      <protection locked="true" hidden="false"/>
    </xf>
    <xf numFmtId="170" fontId="15" fillId="0" borderId="0" xfId="75" applyFont="true" applyBorder="false" applyAlignment="true" applyProtection="true">
      <alignment horizontal="left" vertical="center" textRotation="0" wrapText="false" indent="0" shrinkToFit="false"/>
      <protection locked="true" hidden="false"/>
    </xf>
    <xf numFmtId="170" fontId="5" fillId="0" borderId="0" xfId="75" applyFont="true" applyBorder="false" applyAlignment="true" applyProtection="true">
      <alignment horizontal="left" vertical="center" textRotation="0" wrapText="false" indent="0" shrinkToFit="false"/>
      <protection locked="true" hidden="false"/>
    </xf>
    <xf numFmtId="164" fontId="5" fillId="0" borderId="24" xfId="75" applyFont="true" applyBorder="true" applyAlignment="true" applyProtection="true">
      <alignment horizontal="left" vertical="center" textRotation="0" wrapText="true" indent="0" shrinkToFit="false"/>
      <protection locked="true" hidden="false"/>
    </xf>
    <xf numFmtId="164" fontId="5" fillId="0" borderId="0" xfId="75" applyFont="true" applyBorder="true" applyAlignment="true" applyProtection="true">
      <alignment horizontal="left" vertical="center" textRotation="0" wrapText="true" indent="0" shrinkToFit="false"/>
      <protection locked="true" hidden="false"/>
    </xf>
    <xf numFmtId="164" fontId="58" fillId="0" borderId="0" xfId="75" applyFont="true" applyBorder="true" applyAlignment="true" applyProtection="true">
      <alignment horizontal="left" vertical="center" textRotation="0" wrapText="true" indent="0" shrinkToFit="false"/>
      <protection locked="true" hidden="false"/>
    </xf>
    <xf numFmtId="170" fontId="0" fillId="0" borderId="11" xfId="0" applyFont="true" applyBorder="true" applyAlignment="true" applyProtection="false">
      <alignment horizontal="center" vertical="center" textRotation="0" wrapText="true" indent="0" shrinkToFit="false"/>
      <protection locked="true" hidden="false"/>
    </xf>
    <xf numFmtId="164" fontId="27" fillId="0" borderId="12" xfId="75" applyFont="true" applyBorder="true" applyAlignment="true" applyProtection="false">
      <alignment horizontal="center" vertical="center" textRotation="0" wrapText="true" indent="0" shrinkToFit="false"/>
      <protection locked="true" hidden="false"/>
    </xf>
    <xf numFmtId="164" fontId="27" fillId="0" borderId="10" xfId="75" applyFont="true" applyBorder="true" applyAlignment="true" applyProtection="false">
      <alignment horizontal="center" vertical="center" textRotation="0" wrapText="true" indent="0" shrinkToFit="false"/>
      <protection locked="true" hidden="false"/>
    </xf>
    <xf numFmtId="164" fontId="25" fillId="10" borderId="2" xfId="0" applyFont="true" applyBorder="true" applyAlignment="true" applyProtection="false">
      <alignment horizontal="right" vertical="center" textRotation="0" wrapText="true" indent="0" shrinkToFit="false"/>
      <protection locked="true" hidden="false"/>
    </xf>
    <xf numFmtId="170" fontId="0" fillId="0" borderId="17" xfId="0" applyFont="true" applyBorder="true" applyAlignment="true" applyProtection="false">
      <alignment horizontal="center" vertical="center" textRotation="0" wrapText="true" indent="0" shrinkToFit="false"/>
      <protection locked="true" hidden="false"/>
    </xf>
    <xf numFmtId="164" fontId="15" fillId="0" borderId="0" xfId="0" applyFont="true" applyBorder="false" applyAlignment="true" applyProtection="false">
      <alignment horizontal="center" vertical="bottom" textRotation="0" wrapText="false" indent="0" shrinkToFit="false"/>
      <protection locked="true" hidden="false"/>
    </xf>
    <xf numFmtId="164" fontId="15" fillId="0" borderId="0" xfId="0" applyFont="true" applyBorder="false" applyAlignment="true" applyProtection="false">
      <alignment horizontal="general" vertical="bottom" textRotation="0" wrapText="false" indent="0" shrinkToFit="false"/>
      <protection locked="true" hidden="false"/>
    </xf>
    <xf numFmtId="164" fontId="58" fillId="0" borderId="14" xfId="75" applyFont="true" applyBorder="true" applyAlignment="true" applyProtection="true">
      <alignment horizontal="center" vertical="center" textRotation="0" wrapText="true" indent="0" shrinkToFit="false"/>
      <protection locked="true" hidden="false"/>
    </xf>
    <xf numFmtId="164" fontId="58" fillId="0" borderId="61" xfId="75" applyFont="true" applyBorder="true" applyAlignment="true" applyProtection="true">
      <alignment horizontal="center" vertical="center" textRotation="0" wrapText="true" indent="0" shrinkToFit="false"/>
      <protection locked="true" hidden="false"/>
    </xf>
    <xf numFmtId="164" fontId="15" fillId="0" borderId="6" xfId="75" applyFont="true" applyBorder="true" applyAlignment="true" applyProtection="true">
      <alignment horizontal="center" vertical="center" textRotation="0" wrapText="true" indent="0" shrinkToFit="false"/>
      <protection locked="true" hidden="false"/>
    </xf>
    <xf numFmtId="164" fontId="15" fillId="11" borderId="6" xfId="75" applyFont="true" applyBorder="true" applyAlignment="true" applyProtection="true">
      <alignment horizontal="center" vertical="center" textRotation="0" wrapText="true" indent="0" shrinkToFit="false"/>
      <protection locked="true" hidden="false"/>
    </xf>
    <xf numFmtId="164" fontId="15" fillId="11" borderId="8" xfId="75" applyFont="true" applyBorder="true" applyAlignment="true" applyProtection="true">
      <alignment horizontal="center" vertical="center" textRotation="0" wrapText="true" indent="0" shrinkToFit="false"/>
      <protection locked="true" hidden="false"/>
    </xf>
    <xf numFmtId="164" fontId="129" fillId="11" borderId="7" xfId="75" applyFont="true" applyBorder="true" applyAlignment="true" applyProtection="true">
      <alignment horizontal="center" vertical="center" textRotation="0" wrapText="true" indent="0" shrinkToFit="false"/>
      <protection locked="true" hidden="false"/>
    </xf>
    <xf numFmtId="164" fontId="5" fillId="0" borderId="0" xfId="75" applyFont="true" applyBorder="false" applyAlignment="true" applyProtection="true">
      <alignment horizontal="left" vertical="center" textRotation="0" wrapText="true" indent="0" shrinkToFit="false"/>
      <protection locked="true" hidden="false"/>
    </xf>
    <xf numFmtId="170" fontId="0" fillId="0" borderId="68" xfId="0" applyFont="true" applyBorder="true" applyAlignment="true" applyProtection="false">
      <alignment horizontal="center" vertical="center" textRotation="0" wrapText="true" indent="0" shrinkToFit="false"/>
      <protection locked="true" hidden="false"/>
    </xf>
    <xf numFmtId="170" fontId="25" fillId="0" borderId="45" xfId="0" applyFont="true" applyBorder="true" applyAlignment="true" applyProtection="false">
      <alignment horizontal="center" vertical="center" textRotation="0" wrapText="true" indent="0" shrinkToFit="false"/>
      <protection locked="true" hidden="false"/>
    </xf>
    <xf numFmtId="164" fontId="27" fillId="0" borderId="16" xfId="75" applyFont="true" applyBorder="true" applyAlignment="true" applyProtection="false">
      <alignment horizontal="center" vertical="center" textRotation="0" wrapText="true" indent="0" shrinkToFit="false"/>
      <protection locked="true" hidden="false"/>
    </xf>
    <xf numFmtId="170" fontId="25" fillId="0" borderId="8" xfId="0" applyFont="true" applyBorder="true" applyAlignment="true" applyProtection="false">
      <alignment horizontal="center" vertical="center" textRotation="0" wrapText="true" indent="0" shrinkToFit="false"/>
      <protection locked="true" hidden="false"/>
    </xf>
    <xf numFmtId="164" fontId="25" fillId="10" borderId="78" xfId="0" applyFont="true" applyBorder="true" applyAlignment="true" applyProtection="false">
      <alignment horizontal="right" vertical="center" textRotation="0" wrapText="true" indent="0" shrinkToFit="false"/>
      <protection locked="true" hidden="false"/>
    </xf>
    <xf numFmtId="170" fontId="0" fillId="0" borderId="37" xfId="0" applyFont="true" applyBorder="true" applyAlignment="true" applyProtection="false">
      <alignment horizontal="center" vertical="center" textRotation="0" wrapText="true" indent="0" shrinkToFit="false"/>
      <protection locked="true" hidden="false"/>
    </xf>
    <xf numFmtId="164" fontId="25" fillId="10" borderId="72" xfId="75" applyFont="true" applyBorder="true" applyAlignment="true" applyProtection="false">
      <alignment horizontal="center" vertical="center" textRotation="0" wrapText="true" indent="0" shrinkToFit="false"/>
      <protection locked="true" hidden="false"/>
    </xf>
    <xf numFmtId="164" fontId="25" fillId="10" borderId="44" xfId="75" applyFont="true" applyBorder="true" applyAlignment="true" applyProtection="false">
      <alignment horizontal="center" vertical="center" textRotation="0" wrapText="true" indent="0" shrinkToFit="false"/>
      <protection locked="true" hidden="false"/>
    </xf>
    <xf numFmtId="164" fontId="25" fillId="10" borderId="52" xfId="75" applyFont="true" applyBorder="true" applyAlignment="true" applyProtection="false">
      <alignment horizontal="center" vertical="center" textRotation="0" wrapText="true" indent="0" shrinkToFit="false"/>
      <protection locked="true" hidden="false"/>
    </xf>
    <xf numFmtId="164" fontId="69" fillId="0" borderId="10" xfId="75" applyFont="true" applyBorder="true" applyAlignment="true" applyProtection="true">
      <alignment horizontal="center" vertical="center" textRotation="0" wrapText="true" indent="0" shrinkToFit="false"/>
      <protection locked="true" hidden="false"/>
    </xf>
    <xf numFmtId="164" fontId="69" fillId="0" borderId="4" xfId="75" applyFont="true" applyBorder="true" applyAlignment="true" applyProtection="true">
      <alignment horizontal="center" vertical="center" textRotation="0" wrapText="true" indent="0" shrinkToFit="false"/>
      <protection locked="true" hidden="false"/>
    </xf>
    <xf numFmtId="164" fontId="69" fillId="0" borderId="3" xfId="75" applyFont="true" applyBorder="true" applyAlignment="true" applyProtection="true">
      <alignment horizontal="center" vertical="center" textRotation="0" wrapText="true" indent="0" shrinkToFit="false"/>
      <protection locked="true" hidden="false"/>
    </xf>
    <xf numFmtId="164" fontId="131" fillId="0" borderId="14" xfId="75" applyFont="true" applyBorder="true" applyAlignment="true" applyProtection="true">
      <alignment horizontal="center" vertical="center" textRotation="0" wrapText="true" indent="0" shrinkToFit="false"/>
      <protection locked="true" hidden="false"/>
    </xf>
    <xf numFmtId="164" fontId="15" fillId="11" borderId="40" xfId="0" applyFont="true" applyBorder="true" applyAlignment="true" applyProtection="false">
      <alignment horizontal="center" vertical="center" textRotation="0" wrapText="true" indent="0" shrinkToFit="false"/>
      <protection locked="true" hidden="false"/>
    </xf>
    <xf numFmtId="164" fontId="15" fillId="11" borderId="15" xfId="0" applyFont="true" applyBorder="true" applyAlignment="true" applyProtection="false">
      <alignment horizontal="left" vertical="center" textRotation="0" wrapText="true" indent="0" shrinkToFit="false"/>
      <protection locked="true" hidden="false"/>
    </xf>
    <xf numFmtId="164" fontId="5" fillId="0" borderId="15" xfId="0" applyFont="true" applyBorder="true" applyAlignment="true" applyProtection="false">
      <alignment horizontal="center" vertical="center" textRotation="0" wrapText="false" indent="0" shrinkToFit="false"/>
      <protection locked="true" hidden="false"/>
    </xf>
    <xf numFmtId="164" fontId="69" fillId="0" borderId="45" xfId="75" applyFont="true" applyBorder="true" applyAlignment="true" applyProtection="true">
      <alignment horizontal="center" vertical="center" textRotation="0" wrapText="true" indent="0" shrinkToFit="false"/>
      <protection locked="true" hidden="false"/>
    </xf>
    <xf numFmtId="164" fontId="69" fillId="0" borderId="15" xfId="75" applyFont="true" applyBorder="true" applyAlignment="true" applyProtection="true">
      <alignment horizontal="center" vertical="center" textRotation="0" wrapText="true" indent="0" shrinkToFit="false"/>
      <protection locked="true" hidden="false"/>
    </xf>
    <xf numFmtId="164" fontId="5" fillId="10" borderId="17" xfId="75" applyFont="true" applyBorder="true" applyAlignment="true" applyProtection="true">
      <alignment horizontal="right" vertical="center" textRotation="0" wrapText="true" indent="0" shrinkToFit="false"/>
      <protection locked="true" hidden="false"/>
    </xf>
    <xf numFmtId="164" fontId="15" fillId="0" borderId="0" xfId="75" applyFont="true" applyBorder="true" applyAlignment="true" applyProtection="true">
      <alignment horizontal="center" vertical="center" textRotation="0" wrapText="true" indent="0" shrinkToFit="false"/>
      <protection locked="true" hidden="false"/>
    </xf>
    <xf numFmtId="164" fontId="5" fillId="0" borderId="0" xfId="75" applyFont="true" applyBorder="false" applyAlignment="true" applyProtection="true">
      <alignment horizontal="general" vertical="center" textRotation="0" wrapText="true" indent="0" shrinkToFit="false"/>
      <protection locked="true" hidden="false"/>
    </xf>
    <xf numFmtId="164" fontId="5" fillId="0" borderId="0" xfId="75" applyFont="true" applyBorder="true" applyAlignment="true" applyProtection="true">
      <alignment horizontal="general" vertical="center" textRotation="0" wrapText="true" indent="0" shrinkToFit="false"/>
      <protection locked="true" hidden="false"/>
    </xf>
    <xf numFmtId="164" fontId="15" fillId="0" borderId="27" xfId="75" applyFont="true" applyBorder="true" applyAlignment="true" applyProtection="true">
      <alignment horizontal="left" vertical="center" textRotation="0" wrapText="true" indent="0" shrinkToFit="false"/>
      <protection locked="true" hidden="false"/>
    </xf>
    <xf numFmtId="164" fontId="15" fillId="0" borderId="48" xfId="75" applyFont="true" applyBorder="true" applyAlignment="true" applyProtection="true">
      <alignment horizontal="center" vertical="center" textRotation="0" wrapText="true" indent="0" shrinkToFit="false"/>
      <protection locked="true" hidden="false"/>
    </xf>
    <xf numFmtId="164" fontId="5" fillId="0" borderId="29" xfId="75" applyFont="true" applyBorder="true" applyAlignment="true" applyProtection="true">
      <alignment horizontal="center" vertical="center" textRotation="0" wrapText="true" indent="0" shrinkToFit="false"/>
      <protection locked="true" hidden="false"/>
    </xf>
    <xf numFmtId="164" fontId="5" fillId="0" borderId="0" xfId="0" applyFont="true" applyBorder="true" applyAlignment="true" applyProtection="false">
      <alignment horizontal="left" vertical="bottom" textRotation="0" wrapText="false" indent="0" shrinkToFit="false"/>
      <protection locked="true" hidden="false"/>
    </xf>
    <xf numFmtId="164" fontId="5" fillId="10" borderId="2" xfId="0" applyFont="true" applyBorder="true" applyAlignment="true" applyProtection="false">
      <alignment horizontal="center" vertical="center" textRotation="0" wrapText="false" indent="0" shrinkToFit="false"/>
      <protection locked="true" hidden="false"/>
    </xf>
    <xf numFmtId="164" fontId="27" fillId="10" borderId="4" xfId="77" applyFont="true" applyBorder="true" applyAlignment="true" applyProtection="false">
      <alignment horizontal="center" vertical="center" textRotation="0" wrapText="true" indent="0" shrinkToFit="false"/>
      <protection locked="true" hidden="false"/>
    </xf>
    <xf numFmtId="164" fontId="27" fillId="0" borderId="3" xfId="77" applyFont="true" applyBorder="true" applyAlignment="true" applyProtection="false">
      <alignment horizontal="center" vertical="center" textRotation="0" wrapText="true" indent="0" shrinkToFit="false"/>
      <protection locked="true" hidden="false"/>
    </xf>
    <xf numFmtId="164" fontId="5" fillId="11" borderId="3" xfId="0" applyFont="true" applyBorder="true" applyAlignment="true" applyProtection="false">
      <alignment horizontal="center" vertical="center" textRotation="0" wrapText="true" indent="0" shrinkToFit="false"/>
      <protection locked="true" hidden="false"/>
    </xf>
    <xf numFmtId="184" fontId="5" fillId="0" borderId="3" xfId="0" applyFont="true" applyBorder="true" applyAlignment="true" applyProtection="false">
      <alignment horizontal="center" vertical="center" textRotation="0" wrapText="false" indent="0" shrinkToFit="false"/>
      <protection locked="true" hidden="false"/>
    </xf>
    <xf numFmtId="184" fontId="15" fillId="11" borderId="3" xfId="0" applyFont="true" applyBorder="true" applyAlignment="true" applyProtection="false">
      <alignment horizontal="center" vertical="center" textRotation="0" wrapText="true" indent="0" shrinkToFit="false"/>
      <protection locked="true" hidden="false"/>
    </xf>
    <xf numFmtId="164" fontId="15" fillId="11" borderId="3" xfId="0" applyFont="true" applyBorder="true" applyAlignment="true" applyProtection="false">
      <alignment horizontal="center" vertical="center" textRotation="0" wrapText="true" indent="0" shrinkToFit="false"/>
      <protection locked="true" hidden="false"/>
    </xf>
    <xf numFmtId="164" fontId="81" fillId="11" borderId="3" xfId="0" applyFont="true" applyBorder="true" applyAlignment="true" applyProtection="false">
      <alignment horizontal="center" vertical="center" textRotation="0" wrapText="true" indent="0" shrinkToFit="false"/>
      <protection locked="true" hidden="false"/>
    </xf>
    <xf numFmtId="164" fontId="81" fillId="11" borderId="15" xfId="0" applyFont="true" applyBorder="true" applyAlignment="true" applyProtection="false">
      <alignment horizontal="center" vertical="center" textRotation="0" wrapText="true" indent="0" shrinkToFit="false"/>
      <protection locked="true" hidden="false"/>
    </xf>
    <xf numFmtId="170" fontId="15" fillId="11" borderId="17" xfId="75" applyFont="true" applyBorder="true" applyAlignment="true" applyProtection="true">
      <alignment horizontal="center" vertical="center" textRotation="0" wrapText="true" indent="0" shrinkToFit="false"/>
      <protection locked="true" hidden="false"/>
    </xf>
    <xf numFmtId="164" fontId="15" fillId="0" borderId="0" xfId="0" applyFont="true" applyBorder="true" applyAlignment="true" applyProtection="false">
      <alignment horizontal="center" vertical="bottom" textRotation="0" wrapText="false" indent="0" shrinkToFit="false"/>
      <protection locked="true" hidden="false"/>
    </xf>
    <xf numFmtId="164" fontId="25" fillId="10" borderId="27" xfId="77" applyFont="true" applyBorder="true" applyAlignment="true" applyProtection="false">
      <alignment horizontal="center" vertical="center" textRotation="0" wrapText="true" indent="0" shrinkToFit="false"/>
      <protection locked="true" hidden="false"/>
    </xf>
    <xf numFmtId="164" fontId="25" fillId="10" borderId="48" xfId="77" applyFont="true" applyBorder="true" applyAlignment="true" applyProtection="false">
      <alignment horizontal="center" vertical="center" textRotation="0" wrapText="true" indent="0" shrinkToFit="false"/>
      <protection locked="true" hidden="false"/>
    </xf>
    <xf numFmtId="164" fontId="25" fillId="10" borderId="29" xfId="77" applyFont="true" applyBorder="true" applyAlignment="true" applyProtection="false">
      <alignment horizontal="center" vertical="center" textRotation="0" wrapText="true" indent="0" shrinkToFit="false"/>
      <protection locked="true" hidden="false"/>
    </xf>
    <xf numFmtId="164" fontId="15" fillId="0" borderId="21" xfId="77" applyFont="true" applyBorder="true" applyAlignment="true" applyProtection="false">
      <alignment horizontal="left" vertical="center" textRotation="0" wrapText="true" indent="0" shrinkToFit="false"/>
      <protection locked="true" hidden="false"/>
    </xf>
    <xf numFmtId="164" fontId="15" fillId="0" borderId="39" xfId="77" applyFont="true" applyBorder="true" applyAlignment="true" applyProtection="false">
      <alignment horizontal="center" vertical="center" textRotation="0" wrapText="true" indent="0" shrinkToFit="false"/>
      <protection locked="true" hidden="false"/>
    </xf>
    <xf numFmtId="164" fontId="25" fillId="0" borderId="23" xfId="77" applyFont="true" applyBorder="true" applyAlignment="true" applyProtection="false">
      <alignment horizontal="center" vertical="center" textRotation="0" wrapText="true" indent="0" shrinkToFit="false"/>
      <protection locked="true" hidden="false"/>
    </xf>
    <xf numFmtId="164" fontId="15" fillId="0" borderId="24" xfId="77" applyFont="true" applyBorder="true" applyAlignment="true" applyProtection="false">
      <alignment horizontal="left" vertical="center" textRotation="0" wrapText="true" indent="0" shrinkToFit="false"/>
      <protection locked="true" hidden="false"/>
    </xf>
    <xf numFmtId="164" fontId="15" fillId="0" borderId="3" xfId="77" applyFont="true" applyBorder="true" applyAlignment="true" applyProtection="false">
      <alignment horizontal="center" vertical="center" textRotation="0" wrapText="true" indent="0" shrinkToFit="false"/>
      <protection locked="true" hidden="false"/>
    </xf>
    <xf numFmtId="164" fontId="25" fillId="0" borderId="25" xfId="77" applyFont="true" applyBorder="true" applyAlignment="true" applyProtection="false">
      <alignment horizontal="center" vertical="center" textRotation="0" wrapText="true" indent="0" shrinkToFit="false"/>
      <protection locked="true" hidden="false"/>
    </xf>
    <xf numFmtId="164" fontId="15" fillId="0" borderId="6" xfId="77" applyFont="true" applyBorder="true" applyAlignment="true" applyProtection="false">
      <alignment horizontal="left" vertical="center" textRotation="0" wrapText="true" indent="0" shrinkToFit="false"/>
      <protection locked="true" hidden="false"/>
    </xf>
    <xf numFmtId="164" fontId="15" fillId="0" borderId="7" xfId="77" applyFont="true" applyBorder="true" applyAlignment="true" applyProtection="false">
      <alignment horizontal="center" vertical="center" textRotation="0" wrapText="true" indent="0" shrinkToFit="false"/>
      <protection locked="true" hidden="false"/>
    </xf>
    <xf numFmtId="164" fontId="25" fillId="0" borderId="26" xfId="77" applyFont="true" applyBorder="true" applyAlignment="true" applyProtection="false">
      <alignment horizontal="center" vertical="center" textRotation="0" wrapText="true" indent="0" shrinkToFit="false"/>
      <protection locked="true" hidden="false"/>
    </xf>
    <xf numFmtId="164" fontId="25" fillId="0" borderId="0" xfId="77" applyFont="true" applyBorder="true" applyAlignment="true" applyProtection="false">
      <alignment horizontal="center" vertical="center" textRotation="0" wrapText="true" indent="0" shrinkToFit="false"/>
      <protection locked="true" hidden="false"/>
    </xf>
    <xf numFmtId="164" fontId="27" fillId="0" borderId="0" xfId="77" applyFont="true" applyBorder="true" applyAlignment="true" applyProtection="false">
      <alignment horizontal="center" vertical="center" textRotation="0" wrapText="true" indent="0" shrinkToFit="false"/>
      <protection locked="true" hidden="false"/>
    </xf>
    <xf numFmtId="164" fontId="28" fillId="0" borderId="0" xfId="76" applyFont="true" applyBorder="true" applyAlignment="true" applyProtection="false">
      <alignment horizontal="general" vertical="center" textRotation="0" wrapText="true" indent="0" shrinkToFit="false"/>
      <protection locked="true" hidden="false"/>
    </xf>
    <xf numFmtId="164" fontId="27" fillId="10" borderId="21" xfId="77" applyFont="true" applyBorder="true" applyAlignment="true" applyProtection="false">
      <alignment horizontal="center" vertical="center" textRotation="0" wrapText="true" indent="0" shrinkToFit="false"/>
      <protection locked="true" hidden="false"/>
    </xf>
    <xf numFmtId="164" fontId="27" fillId="10" borderId="39" xfId="77" applyFont="true" applyBorder="true" applyAlignment="true" applyProtection="false">
      <alignment horizontal="center" vertical="center" textRotation="0" wrapText="true" indent="0" shrinkToFit="false"/>
      <protection locked="true" hidden="false"/>
    </xf>
    <xf numFmtId="164" fontId="27" fillId="10" borderId="22" xfId="77" applyFont="true" applyBorder="true" applyAlignment="true" applyProtection="false">
      <alignment horizontal="center" vertical="center" textRotation="0" wrapText="true" indent="0" shrinkToFit="false"/>
      <protection locked="true" hidden="false"/>
    </xf>
    <xf numFmtId="164" fontId="27" fillId="10" borderId="2" xfId="77" applyFont="true" applyBorder="true" applyAlignment="true" applyProtection="false">
      <alignment horizontal="center" vertical="center" textRotation="0" wrapText="true" indent="0" shrinkToFit="false"/>
      <protection locked="true" hidden="false"/>
    </xf>
    <xf numFmtId="164" fontId="27" fillId="10" borderId="43" xfId="77" applyFont="true" applyBorder="true" applyAlignment="true" applyProtection="false">
      <alignment horizontal="center" vertical="center" textRotation="0" wrapText="true" indent="0" shrinkToFit="false"/>
      <protection locked="true" hidden="false"/>
    </xf>
    <xf numFmtId="170" fontId="0" fillId="0" borderId="14" xfId="0" applyFont="true" applyBorder="true" applyAlignment="true" applyProtection="false">
      <alignment horizontal="center" vertical="center" textRotation="0" wrapText="true" indent="0" shrinkToFit="false"/>
      <protection locked="true" hidden="false"/>
    </xf>
    <xf numFmtId="164" fontId="0" fillId="0" borderId="59" xfId="0" applyFont="true" applyBorder="true" applyAlignment="true" applyProtection="false">
      <alignment horizontal="center" vertical="center" textRotation="0" wrapText="true" indent="0" shrinkToFit="false"/>
      <protection locked="true" hidden="false"/>
    </xf>
    <xf numFmtId="174" fontId="0" fillId="0" borderId="68" xfId="0" applyFont="true" applyBorder="true" applyAlignment="true" applyProtection="false">
      <alignment horizontal="center" vertical="center" textRotation="0" wrapText="true" indent="0" shrinkToFit="false"/>
      <protection locked="true" hidden="false"/>
    </xf>
    <xf numFmtId="164" fontId="15" fillId="0" borderId="6" xfId="55" applyFont="true" applyBorder="true" applyAlignment="true" applyProtection="true">
      <alignment horizontal="center" vertical="center" textRotation="0" wrapText="true" indent="0" shrinkToFit="false"/>
      <protection locked="true" hidden="false"/>
    </xf>
    <xf numFmtId="164" fontId="15" fillId="0" borderId="7" xfId="0" applyFont="true" applyBorder="true" applyAlignment="true" applyProtection="false">
      <alignment horizontal="center" vertical="center" textRotation="0" wrapText="true" indent="0" shrinkToFit="false"/>
      <protection locked="true" hidden="false"/>
    </xf>
    <xf numFmtId="172" fontId="25" fillId="0" borderId="7" xfId="0" applyFont="true" applyBorder="true" applyAlignment="true" applyProtection="false">
      <alignment horizontal="center" vertical="center" textRotation="0" wrapText="true" indent="0" shrinkToFit="false"/>
      <protection locked="true" hidden="false"/>
    </xf>
    <xf numFmtId="167" fontId="5" fillId="0" borderId="8" xfId="17" applyFont="true" applyBorder="true" applyAlignment="true" applyProtection="true">
      <alignment horizontal="general" vertical="center" textRotation="0" wrapText="true" indent="0" shrinkToFit="false"/>
      <protection locked="true" hidden="false"/>
    </xf>
    <xf numFmtId="164" fontId="15" fillId="0" borderId="32" xfId="0" applyFont="true" applyBorder="true" applyAlignment="true" applyProtection="false">
      <alignment horizontal="general" vertical="center" textRotation="0" wrapText="true" indent="0" shrinkToFit="false"/>
      <protection locked="true" hidden="false"/>
    </xf>
    <xf numFmtId="164" fontId="15" fillId="0" borderId="7" xfId="0" applyFont="true" applyBorder="true" applyAlignment="true" applyProtection="false">
      <alignment horizontal="general" vertical="center" textRotation="0" wrapText="true" indent="0" shrinkToFit="false"/>
      <protection locked="true" hidden="false"/>
    </xf>
    <xf numFmtId="164" fontId="25" fillId="10" borderId="4" xfId="77" applyFont="true" applyBorder="true" applyAlignment="true" applyProtection="false">
      <alignment horizontal="center" vertical="center" textRotation="0" wrapText="true" indent="0" shrinkToFit="false"/>
      <protection locked="true" hidden="false"/>
    </xf>
    <xf numFmtId="170" fontId="15" fillId="0" borderId="0" xfId="77" applyFont="true" applyBorder="true" applyAlignment="true" applyProtection="false">
      <alignment horizontal="center" vertical="center" textRotation="0" wrapText="true" indent="0" shrinkToFit="false"/>
      <protection locked="true" hidden="false"/>
    </xf>
    <xf numFmtId="164" fontId="15" fillId="0" borderId="0" xfId="77" applyFont="true" applyBorder="true" applyAlignment="true" applyProtection="false">
      <alignment horizontal="center" vertical="center" textRotation="0" wrapText="true" indent="0" shrinkToFit="false"/>
      <protection locked="true" hidden="false"/>
    </xf>
    <xf numFmtId="164" fontId="15" fillId="0" borderId="3" xfId="77" applyFont="true" applyBorder="true" applyAlignment="true" applyProtection="false">
      <alignment horizontal="left" vertical="center" textRotation="0" wrapText="true" indent="0" shrinkToFit="false"/>
      <protection locked="true" hidden="false"/>
    </xf>
    <xf numFmtId="164" fontId="25" fillId="0" borderId="3" xfId="77" applyFont="true" applyBorder="true" applyAlignment="true" applyProtection="false">
      <alignment horizontal="center" vertical="center" textRotation="0" wrapText="true" indent="0" shrinkToFit="false"/>
      <protection locked="true" hidden="false"/>
    </xf>
    <xf numFmtId="164" fontId="15" fillId="0" borderId="3" xfId="55" applyFont="true" applyBorder="true" applyAlignment="true" applyProtection="true">
      <alignment horizontal="center" vertical="center" textRotation="0" wrapText="false" indent="0" shrinkToFit="false"/>
      <protection locked="true" hidden="false"/>
    </xf>
    <xf numFmtId="164" fontId="15" fillId="0" borderId="0" xfId="55" applyFont="true" applyBorder="true" applyAlignment="false" applyProtection="true">
      <alignment horizontal="general" vertical="bottom" textRotation="0" wrapText="false" indent="0" shrinkToFit="false"/>
      <protection locked="true" hidden="false"/>
    </xf>
    <xf numFmtId="164" fontId="25" fillId="10" borderId="59" xfId="76" applyFont="true" applyBorder="true" applyAlignment="true" applyProtection="false">
      <alignment horizontal="center" vertical="center" textRotation="0" wrapText="false" indent="0" shrinkToFit="false"/>
      <protection locked="true" hidden="false"/>
    </xf>
    <xf numFmtId="164" fontId="27" fillId="10" borderId="21" xfId="82" applyFont="true" applyBorder="true" applyAlignment="true" applyProtection="false">
      <alignment horizontal="center" vertical="center" textRotation="0" wrapText="true" indent="0" shrinkToFit="false"/>
      <protection locked="true" hidden="false"/>
    </xf>
    <xf numFmtId="164" fontId="27" fillId="10" borderId="39" xfId="0" applyFont="true" applyBorder="true" applyAlignment="true" applyProtection="false">
      <alignment horizontal="center" vertical="center" textRotation="0" wrapText="true" indent="0" shrinkToFit="false"/>
      <protection locked="true" hidden="false"/>
    </xf>
    <xf numFmtId="164" fontId="27" fillId="10" borderId="39" xfId="82" applyFont="true" applyBorder="true" applyAlignment="true" applyProtection="false">
      <alignment horizontal="center" vertical="center" textRotation="0" wrapText="true" indent="0" shrinkToFit="false"/>
      <protection locked="true" hidden="false"/>
    </xf>
    <xf numFmtId="164" fontId="28" fillId="10" borderId="39" xfId="82" applyFont="true" applyBorder="true" applyAlignment="true" applyProtection="false">
      <alignment horizontal="center" vertical="center" textRotation="0" wrapText="true" indent="0" shrinkToFit="false"/>
      <protection locked="true" hidden="false"/>
    </xf>
    <xf numFmtId="164" fontId="27" fillId="10" borderId="22" xfId="82" applyFont="true" applyBorder="true" applyAlignment="true" applyProtection="false">
      <alignment horizontal="center" vertical="center" textRotation="0" wrapText="true" indent="0" shrinkToFit="false"/>
      <protection locked="true" hidden="false"/>
    </xf>
    <xf numFmtId="164" fontId="27" fillId="10" borderId="30" xfId="82" applyFont="true" applyBorder="true" applyAlignment="true" applyProtection="false">
      <alignment horizontal="center" vertical="center" textRotation="0" wrapText="true" indent="0" shrinkToFit="false"/>
      <protection locked="true" hidden="false"/>
    </xf>
    <xf numFmtId="164" fontId="27" fillId="10" borderId="43" xfId="82" applyFont="true" applyBorder="true" applyAlignment="true" applyProtection="false">
      <alignment horizontal="center" vertical="center" textRotation="0" wrapText="true" indent="0" shrinkToFit="false"/>
      <protection locked="true" hidden="false"/>
    </xf>
    <xf numFmtId="164" fontId="0" fillId="0" borderId="27" xfId="76" applyFont="true" applyBorder="true" applyAlignment="true" applyProtection="false">
      <alignment horizontal="center" vertical="center" textRotation="0" wrapText="true" indent="0" shrinkToFit="false"/>
      <protection locked="true" hidden="false"/>
    </xf>
    <xf numFmtId="164" fontId="0" fillId="0" borderId="48" xfId="76" applyFont="true" applyBorder="true" applyAlignment="true" applyProtection="false">
      <alignment horizontal="center" vertical="center" textRotation="0" wrapText="true" indent="0" shrinkToFit="false"/>
      <protection locked="true" hidden="false"/>
    </xf>
    <xf numFmtId="164" fontId="25" fillId="0" borderId="48" xfId="76" applyFont="true" applyBorder="true" applyAlignment="true" applyProtection="false">
      <alignment horizontal="center" vertical="center" textRotation="0" wrapText="true" indent="0" shrinkToFit="false"/>
      <protection locked="true" hidden="false"/>
    </xf>
    <xf numFmtId="167" fontId="5" fillId="0" borderId="28" xfId="17" applyFont="true" applyBorder="true" applyAlignment="true" applyProtection="true">
      <alignment horizontal="center" vertical="center" textRotation="0" wrapText="true" indent="0" shrinkToFit="false"/>
      <protection locked="true" hidden="false"/>
    </xf>
    <xf numFmtId="170" fontId="0" fillId="0" borderId="56" xfId="76" applyFont="true" applyBorder="true" applyAlignment="true" applyProtection="false">
      <alignment horizontal="center" vertical="center" textRotation="0" wrapText="true" indent="0" shrinkToFit="false"/>
      <protection locked="true" hidden="false"/>
    </xf>
    <xf numFmtId="170" fontId="0" fillId="0" borderId="28" xfId="76" applyFont="true" applyBorder="true" applyAlignment="true" applyProtection="false">
      <alignment horizontal="center" vertical="center" textRotation="0" wrapText="true" indent="0" shrinkToFit="false"/>
      <protection locked="true" hidden="false"/>
    </xf>
    <xf numFmtId="164" fontId="25" fillId="10" borderId="9" xfId="76" applyFont="true" applyBorder="true" applyAlignment="true" applyProtection="false">
      <alignment horizontal="center" vertical="center" textRotation="0" wrapText="true" indent="0" shrinkToFit="false"/>
      <protection locked="true" hidden="false"/>
    </xf>
    <xf numFmtId="164" fontId="25" fillId="10" borderId="4" xfId="76" applyFont="true" applyBorder="true" applyAlignment="true" applyProtection="false">
      <alignment horizontal="center" vertical="center" textRotation="0" wrapText="true" indent="0" shrinkToFit="false"/>
      <protection locked="true" hidden="false"/>
    </xf>
    <xf numFmtId="164" fontId="25" fillId="10" borderId="42" xfId="0" applyFont="true" applyBorder="true" applyAlignment="true" applyProtection="false">
      <alignment horizontal="center" vertical="center" textRotation="0" wrapText="true" indent="0" shrinkToFit="false"/>
      <protection locked="true" hidden="false"/>
    </xf>
    <xf numFmtId="164" fontId="29" fillId="0" borderId="24" xfId="76" applyFont="true" applyBorder="true" applyAlignment="true" applyProtection="false">
      <alignment horizontal="center" vertical="center" textRotation="0" wrapText="true" indent="0" shrinkToFit="false"/>
      <protection locked="true" hidden="false"/>
    </xf>
    <xf numFmtId="164" fontId="29" fillId="0" borderId="3" xfId="76" applyFont="true" applyBorder="true" applyAlignment="true" applyProtection="false">
      <alignment horizontal="left" vertical="center" textRotation="0" wrapText="true" indent="0" shrinkToFit="false"/>
      <protection locked="true" hidden="false"/>
    </xf>
    <xf numFmtId="164" fontId="29" fillId="0" borderId="3" xfId="76" applyFont="true" applyBorder="true" applyAlignment="true" applyProtection="false">
      <alignment horizontal="center" vertical="center" textRotation="0" wrapText="true" indent="0" shrinkToFit="false"/>
      <protection locked="true" hidden="false"/>
    </xf>
    <xf numFmtId="164" fontId="0" fillId="0" borderId="25" xfId="0" applyFont="true" applyBorder="true" applyAlignment="true" applyProtection="false">
      <alignment horizontal="center" vertical="center" textRotation="0" wrapText="true" indent="0" shrinkToFit="false"/>
      <protection locked="true" hidden="false"/>
    </xf>
    <xf numFmtId="164" fontId="59" fillId="0" borderId="25" xfId="76" applyFont="true" applyBorder="true" applyAlignment="true" applyProtection="false">
      <alignment horizontal="center" vertical="center" textRotation="0" wrapText="true" indent="0" shrinkToFit="false"/>
      <protection locked="true" hidden="false"/>
    </xf>
    <xf numFmtId="164" fontId="28" fillId="0" borderId="0" xfId="76" applyFont="true" applyBorder="true" applyAlignment="true" applyProtection="false">
      <alignment horizontal="left" vertical="center" textRotation="0" wrapText="true" indent="0" shrinkToFit="false"/>
      <protection locked="true" hidden="false"/>
    </xf>
    <xf numFmtId="164" fontId="29" fillId="0" borderId="6" xfId="76" applyFont="true" applyBorder="true" applyAlignment="true" applyProtection="false">
      <alignment horizontal="center" vertical="center" textRotation="0" wrapText="true" indent="0" shrinkToFit="false"/>
      <protection locked="true" hidden="false"/>
    </xf>
    <xf numFmtId="164" fontId="0" fillId="0" borderId="7" xfId="0" applyFont="false" applyBorder="true" applyAlignment="true" applyProtection="false">
      <alignment horizontal="general" vertical="center" textRotation="0" wrapText="false" indent="0" shrinkToFit="false"/>
      <protection locked="true" hidden="false"/>
    </xf>
    <xf numFmtId="164" fontId="0" fillId="0" borderId="26" xfId="0" applyFont="false" applyBorder="true" applyAlignment="true" applyProtection="false">
      <alignment horizontal="center" vertical="center" textRotation="0" wrapText="false" indent="0" shrinkToFit="false"/>
      <protection locked="true" hidden="false"/>
    </xf>
    <xf numFmtId="164" fontId="25" fillId="10" borderId="59" xfId="79" applyFont="true" applyBorder="true" applyAlignment="true" applyProtection="true">
      <alignment horizontal="center" vertical="center" textRotation="0" wrapText="true" indent="0" shrinkToFit="false"/>
      <protection locked="true" hidden="false"/>
    </xf>
    <xf numFmtId="164" fontId="27" fillId="10" borderId="21" xfId="79" applyFont="true" applyBorder="true" applyAlignment="true" applyProtection="true">
      <alignment horizontal="center" vertical="center" textRotation="0" wrapText="true" indent="0" shrinkToFit="false"/>
      <protection locked="true" hidden="false"/>
    </xf>
    <xf numFmtId="164" fontId="27" fillId="10" borderId="39" xfId="79" applyFont="true" applyBorder="true" applyAlignment="true" applyProtection="true">
      <alignment horizontal="center" vertical="center" textRotation="0" wrapText="true" indent="0" shrinkToFit="false"/>
      <protection locked="true" hidden="false"/>
    </xf>
    <xf numFmtId="164" fontId="58" fillId="10" borderId="39" xfId="79" applyFont="true" applyBorder="true" applyAlignment="true" applyProtection="true">
      <alignment horizontal="center" vertical="center" textRotation="0" wrapText="true" indent="0" shrinkToFit="false"/>
      <protection locked="true" hidden="false"/>
    </xf>
    <xf numFmtId="164" fontId="27" fillId="10" borderId="22" xfId="79" applyFont="true" applyBorder="true" applyAlignment="true" applyProtection="true">
      <alignment horizontal="center" vertical="center" textRotation="0" wrapText="true" indent="0" shrinkToFit="false"/>
      <protection locked="true" hidden="false"/>
    </xf>
    <xf numFmtId="164" fontId="27" fillId="10" borderId="43" xfId="79" applyFont="true" applyBorder="true" applyAlignment="true" applyProtection="true">
      <alignment horizontal="center" vertical="center" textRotation="0" wrapText="true" indent="0" shrinkToFit="false"/>
      <protection locked="true" hidden="false"/>
    </xf>
    <xf numFmtId="164" fontId="15" fillId="0" borderId="24" xfId="55" applyFont="true" applyBorder="true" applyAlignment="true" applyProtection="true">
      <alignment horizontal="center" vertical="center" textRotation="0" wrapText="true" indent="0" shrinkToFit="false"/>
      <protection locked="true" hidden="false"/>
    </xf>
    <xf numFmtId="172" fontId="5" fillId="0" borderId="3" xfId="55" applyFont="true" applyBorder="true" applyAlignment="true" applyProtection="true">
      <alignment horizontal="center" vertical="center" textRotation="0" wrapText="false" indent="0" shrinkToFit="false"/>
      <protection locked="true" hidden="false"/>
    </xf>
    <xf numFmtId="170" fontId="5" fillId="0" borderId="14" xfId="55" applyFont="true" applyBorder="true" applyAlignment="true" applyProtection="true">
      <alignment horizontal="center" vertical="center" textRotation="0" wrapText="true" indent="0" shrinkToFit="false"/>
      <protection locked="true" hidden="false"/>
    </xf>
    <xf numFmtId="170" fontId="15" fillId="0" borderId="3" xfId="55" applyFont="true" applyBorder="true" applyAlignment="true" applyProtection="true">
      <alignment horizontal="center" vertical="center" textRotation="0" wrapText="true" indent="0" shrinkToFit="false"/>
      <protection locked="true" hidden="false"/>
    </xf>
    <xf numFmtId="164" fontId="15" fillId="0" borderId="13" xfId="0" applyFont="true" applyBorder="true" applyAlignment="true" applyProtection="false">
      <alignment horizontal="center" vertical="center" textRotation="0" wrapText="true" indent="0" shrinkToFit="false"/>
      <protection locked="true" hidden="false"/>
    </xf>
    <xf numFmtId="164" fontId="15" fillId="0" borderId="7" xfId="55" applyFont="true" applyBorder="true" applyAlignment="true" applyProtection="true">
      <alignment horizontal="center" vertical="center" textRotation="0" wrapText="false" indent="0" shrinkToFit="false"/>
      <protection locked="true" hidden="false"/>
    </xf>
    <xf numFmtId="172" fontId="5" fillId="0" borderId="7" xfId="55" applyFont="true" applyBorder="true" applyAlignment="true" applyProtection="true">
      <alignment horizontal="center" vertical="center" textRotation="0" wrapText="false" indent="0" shrinkToFit="false"/>
      <protection locked="true" hidden="false"/>
    </xf>
    <xf numFmtId="164" fontId="15" fillId="0" borderId="32" xfId="0" applyFont="true" applyBorder="true" applyAlignment="true" applyProtection="false">
      <alignment horizontal="center" vertical="center" textRotation="0" wrapText="true" indent="0" shrinkToFit="false"/>
      <protection locked="true" hidden="false"/>
    </xf>
    <xf numFmtId="164" fontId="25" fillId="10" borderId="16" xfId="79" applyFont="true" applyBorder="true" applyAlignment="true" applyProtection="true">
      <alignment horizontal="center" vertical="center" textRotation="0" wrapText="true" indent="0" shrinkToFit="false"/>
      <protection locked="true" hidden="false"/>
    </xf>
    <xf numFmtId="164" fontId="25" fillId="10" borderId="3" xfId="79" applyFont="true" applyBorder="true" applyAlignment="true" applyProtection="true">
      <alignment horizontal="center" vertical="center" textRotation="0" wrapText="true" indent="0" shrinkToFit="false"/>
      <protection locked="true" hidden="false"/>
    </xf>
    <xf numFmtId="164" fontId="25" fillId="10" borderId="3" xfId="0" applyFont="true" applyBorder="true" applyAlignment="true" applyProtection="false">
      <alignment horizontal="center" vertical="center" textRotation="0" wrapText="true" indent="0" shrinkToFit="false"/>
      <protection locked="true" hidden="false"/>
    </xf>
    <xf numFmtId="164" fontId="15" fillId="0" borderId="0" xfId="0" applyFont="true" applyBorder="true" applyAlignment="false" applyProtection="false">
      <alignment horizontal="general" vertical="bottom" textRotation="0" wrapText="false" indent="0" shrinkToFit="false"/>
      <protection locked="true" hidden="false"/>
    </xf>
    <xf numFmtId="164" fontId="15" fillId="0" borderId="13" xfId="77" applyFont="true" applyBorder="true" applyAlignment="true" applyProtection="false">
      <alignment horizontal="left" vertical="center" textRotation="0" wrapText="true" indent="0" shrinkToFit="false"/>
      <protection locked="true" hidden="false"/>
    </xf>
    <xf numFmtId="164" fontId="15" fillId="0" borderId="13" xfId="79" applyFont="true" applyBorder="true" applyAlignment="true" applyProtection="true">
      <alignment horizontal="left" vertical="center" textRotation="0" wrapText="true" indent="0" shrinkToFit="false"/>
      <protection locked="true" hidden="false"/>
    </xf>
    <xf numFmtId="164" fontId="5" fillId="10" borderId="2" xfId="79" applyFont="true" applyBorder="true" applyAlignment="true" applyProtection="true">
      <alignment horizontal="center" vertical="center" textRotation="0" wrapText="true" indent="0" shrinkToFit="false"/>
      <protection locked="true" hidden="false"/>
    </xf>
    <xf numFmtId="164" fontId="58" fillId="0" borderId="24" xfId="79" applyFont="true" applyBorder="true" applyAlignment="true" applyProtection="true">
      <alignment horizontal="center" vertical="center" textRotation="0" wrapText="true" indent="0" shrinkToFit="false"/>
      <protection locked="true" hidden="false"/>
    </xf>
    <xf numFmtId="164" fontId="58" fillId="0" borderId="3" xfId="79" applyFont="true" applyBorder="true" applyAlignment="true" applyProtection="true">
      <alignment horizontal="center" vertical="center" textRotation="0" wrapText="true" indent="0" shrinkToFit="false"/>
      <protection locked="true" hidden="false"/>
    </xf>
    <xf numFmtId="164" fontId="58" fillId="0" borderId="15" xfId="79" applyFont="true" applyBorder="true" applyAlignment="true" applyProtection="true">
      <alignment horizontal="center" vertical="center" textRotation="0" wrapText="true" indent="0" shrinkToFit="false"/>
      <protection locked="true" hidden="false"/>
    </xf>
    <xf numFmtId="170" fontId="5" fillId="0" borderId="3" xfId="79" applyFont="true" applyBorder="true" applyAlignment="true" applyProtection="true">
      <alignment horizontal="center" vertical="center" textRotation="0" wrapText="true" indent="0" shrinkToFit="false"/>
      <protection locked="true" hidden="false"/>
    </xf>
    <xf numFmtId="170" fontId="15" fillId="0" borderId="3" xfId="79" applyFont="true" applyBorder="true" applyAlignment="true" applyProtection="true">
      <alignment horizontal="center" vertical="center" textRotation="0" wrapText="true" indent="0" shrinkToFit="false"/>
      <protection locked="true" hidden="false"/>
    </xf>
    <xf numFmtId="164" fontId="132" fillId="0" borderId="3" xfId="79" applyFont="true" applyBorder="true" applyAlignment="true" applyProtection="true">
      <alignment horizontal="center" vertical="top" textRotation="0" wrapText="true" indent="0" shrinkToFit="false"/>
      <protection locked="true" hidden="false"/>
    </xf>
    <xf numFmtId="164" fontId="132" fillId="0" borderId="3" xfId="67" applyFont="true" applyBorder="true" applyAlignment="true" applyProtection="false">
      <alignment horizontal="general" vertical="top" textRotation="0" wrapText="true" indent="0" shrinkToFit="false"/>
      <protection locked="true" hidden="false"/>
    </xf>
    <xf numFmtId="164" fontId="125" fillId="0" borderId="0" xfId="79" applyFont="true" applyBorder="true" applyAlignment="true" applyProtection="true">
      <alignment horizontal="center" vertical="center" textRotation="0" wrapText="true" indent="0" shrinkToFit="false"/>
      <protection locked="true" hidden="false"/>
    </xf>
    <xf numFmtId="164" fontId="133" fillId="0" borderId="0" xfId="61" applyFont="true" applyBorder="true" applyAlignment="true" applyProtection="false">
      <alignment horizontal="left" vertical="bottom" textRotation="0" wrapText="false" indent="0" shrinkToFit="false"/>
      <protection locked="true" hidden="false"/>
    </xf>
    <xf numFmtId="164" fontId="5" fillId="0" borderId="0" xfId="61" applyFont="true" applyBorder="true" applyAlignment="true" applyProtection="false">
      <alignment horizontal="left" vertical="bottom" textRotation="0" wrapText="false" indent="0" shrinkToFit="false"/>
      <protection locked="true" hidden="false"/>
    </xf>
    <xf numFmtId="164" fontId="27" fillId="0" borderId="3" xfId="79" applyFont="true" applyBorder="true" applyAlignment="true" applyProtection="true">
      <alignment horizontal="center" vertical="center" textRotation="0" wrapText="true" indent="0" shrinkToFit="false"/>
      <protection locked="true" hidden="false"/>
    </xf>
    <xf numFmtId="164" fontId="0" fillId="0" borderId="5" xfId="0" applyFont="true" applyBorder="true" applyAlignment="true" applyProtection="false">
      <alignment horizontal="left" vertical="center" textRotation="0" wrapText="true" indent="0" shrinkToFit="false"/>
      <protection locked="true" hidden="false"/>
    </xf>
    <xf numFmtId="164" fontId="0" fillId="0" borderId="5" xfId="79" applyFont="true" applyBorder="true" applyAlignment="true" applyProtection="true">
      <alignment horizontal="center" vertical="center" textRotation="0" wrapText="true" indent="0" shrinkToFit="false"/>
      <protection locked="true" hidden="false"/>
    </xf>
    <xf numFmtId="164" fontId="25" fillId="0" borderId="5" xfId="0" applyFont="true" applyBorder="true" applyAlignment="true" applyProtection="false">
      <alignment horizontal="center" vertical="center" textRotation="0" wrapText="false" indent="0" shrinkToFit="false"/>
      <protection locked="true" hidden="false"/>
    </xf>
    <xf numFmtId="170" fontId="25" fillId="0" borderId="5" xfId="79" applyFont="true" applyBorder="true" applyAlignment="true" applyProtection="true">
      <alignment horizontal="center" vertical="center" textRotation="0" wrapText="true" indent="0" shrinkToFit="false"/>
      <protection locked="true" hidden="false"/>
    </xf>
    <xf numFmtId="170" fontId="0" fillId="0" borderId="5" xfId="79" applyFont="true" applyBorder="true" applyAlignment="true" applyProtection="true">
      <alignment horizontal="center" vertical="center" textRotation="0" wrapText="true" indent="0" shrinkToFit="false"/>
      <protection locked="true" hidden="false"/>
    </xf>
    <xf numFmtId="164" fontId="0" fillId="0" borderId="58" xfId="79" applyFont="true" applyBorder="true" applyAlignment="true" applyProtection="true">
      <alignment horizontal="center" vertical="center" textRotation="0" wrapText="true" indent="0" shrinkToFit="false"/>
      <protection locked="true" hidden="false"/>
    </xf>
    <xf numFmtId="164" fontId="39" fillId="0" borderId="5" xfId="67" applyFont="true" applyBorder="true" applyAlignment="true" applyProtection="false">
      <alignment horizontal="general" vertical="center" textRotation="0" wrapText="true" indent="0" shrinkToFit="false"/>
      <protection locked="true" hidden="false"/>
    </xf>
    <xf numFmtId="164" fontId="0" fillId="0" borderId="69" xfId="0" applyFont="true" applyBorder="true" applyAlignment="true" applyProtection="false">
      <alignment horizontal="general" vertical="center" textRotation="0" wrapText="false" indent="0" shrinkToFit="false"/>
      <protection locked="true" hidden="false"/>
    </xf>
    <xf numFmtId="164" fontId="0" fillId="0" borderId="53" xfId="0" applyFont="true" applyBorder="true" applyAlignment="true" applyProtection="false">
      <alignment horizontal="left" vertical="center" textRotation="0" wrapText="true" indent="0" shrinkToFit="false"/>
      <protection locked="true" hidden="false"/>
    </xf>
    <xf numFmtId="164" fontId="134" fillId="0" borderId="53" xfId="0" applyFont="true" applyBorder="true" applyAlignment="true" applyProtection="false">
      <alignment horizontal="center" vertical="center" textRotation="0" wrapText="false" indent="0" shrinkToFit="false"/>
      <protection locked="true" hidden="false"/>
    </xf>
    <xf numFmtId="164" fontId="25" fillId="11" borderId="53" xfId="0" applyFont="true" applyBorder="true" applyAlignment="true" applyProtection="false">
      <alignment horizontal="center" vertical="center" textRotation="0" wrapText="true" indent="0" shrinkToFit="false"/>
      <protection locked="true" hidden="false"/>
    </xf>
    <xf numFmtId="170" fontId="25" fillId="0" borderId="53" xfId="0" applyFont="true" applyBorder="true" applyAlignment="true" applyProtection="false">
      <alignment horizontal="center" vertical="center" textRotation="0" wrapText="false" indent="0" shrinkToFit="false"/>
      <protection locked="true" hidden="false"/>
    </xf>
    <xf numFmtId="170" fontId="25" fillId="11" borderId="53" xfId="0" applyFont="true" applyBorder="true" applyAlignment="true" applyProtection="false">
      <alignment horizontal="center" vertical="center" textRotation="0" wrapText="true" indent="0" shrinkToFit="false"/>
      <protection locked="true" hidden="false"/>
    </xf>
    <xf numFmtId="164" fontId="0" fillId="11" borderId="53" xfId="0" applyFont="true" applyBorder="true" applyAlignment="true" applyProtection="false">
      <alignment horizontal="center" vertical="center" textRotation="0" wrapText="true" indent="0" shrinkToFit="false"/>
      <protection locked="true" hidden="false"/>
    </xf>
    <xf numFmtId="170" fontId="0" fillId="0" borderId="53" xfId="0" applyFont="true" applyBorder="true" applyAlignment="true" applyProtection="false">
      <alignment horizontal="center" vertical="center" textRotation="0" wrapText="true" indent="0" shrinkToFit="false"/>
      <protection locked="true" hidden="false"/>
    </xf>
    <xf numFmtId="164" fontId="0" fillId="0" borderId="53" xfId="0" applyFont="true" applyBorder="true" applyAlignment="true" applyProtection="false">
      <alignment horizontal="center" vertical="center" textRotation="0" wrapText="false" indent="0" shrinkToFit="false"/>
      <protection locked="true" hidden="false"/>
    </xf>
    <xf numFmtId="164" fontId="25" fillId="10" borderId="3" xfId="79" applyFont="true" applyBorder="true" applyAlignment="true" applyProtection="true">
      <alignment horizontal="right" vertical="center" textRotation="0" wrapText="true" indent="0" shrinkToFit="false"/>
      <protection locked="true" hidden="false"/>
    </xf>
    <xf numFmtId="170" fontId="113" fillId="0" borderId="3" xfId="79" applyFont="true" applyBorder="true" applyAlignment="true" applyProtection="true">
      <alignment horizontal="center" vertical="center" textRotation="0" wrapText="true" indent="0" shrinkToFit="false"/>
      <protection locked="true" hidden="false"/>
    </xf>
    <xf numFmtId="164" fontId="113" fillId="10" borderId="3" xfId="79" applyFont="true" applyBorder="true" applyAlignment="true" applyProtection="true">
      <alignment horizontal="general" vertical="center" textRotation="0" wrapText="true" indent="0" shrinkToFit="false"/>
      <protection locked="true" hidden="false"/>
    </xf>
    <xf numFmtId="164" fontId="25" fillId="10" borderId="3" xfId="81" applyFont="true" applyBorder="true" applyAlignment="true" applyProtection="false">
      <alignment horizontal="center" vertical="center" textRotation="0" wrapText="true" indent="0" shrinkToFit="false"/>
      <protection locked="true" hidden="false"/>
    </xf>
    <xf numFmtId="164" fontId="0" fillId="0" borderId="3" xfId="81" applyFont="true" applyBorder="true" applyAlignment="true" applyProtection="false">
      <alignment horizontal="left" vertical="center" textRotation="0" wrapText="true" indent="0" shrinkToFit="false"/>
      <protection locked="true" hidden="false"/>
    </xf>
    <xf numFmtId="164" fontId="0" fillId="0" borderId="3" xfId="81" applyFont="true" applyBorder="true" applyAlignment="true" applyProtection="false">
      <alignment horizontal="center" vertical="center" textRotation="0" wrapText="true" indent="0" shrinkToFit="false"/>
      <protection locked="true" hidden="false"/>
    </xf>
    <xf numFmtId="164" fontId="25" fillId="0" borderId="3" xfId="81" applyFont="true" applyBorder="true" applyAlignment="true" applyProtection="false">
      <alignment horizontal="center" vertical="center" textRotation="0" wrapText="true" indent="0" shrinkToFit="false"/>
      <protection locked="true" hidden="false"/>
    </xf>
    <xf numFmtId="164" fontId="25" fillId="0" borderId="0" xfId="88" applyFont="true" applyBorder="true" applyAlignment="true" applyProtection="false">
      <alignment horizontal="center" vertical="center" textRotation="0" wrapText="true" indent="0" shrinkToFit="false"/>
      <protection locked="true" hidden="false"/>
    </xf>
    <xf numFmtId="164" fontId="27" fillId="0" borderId="0" xfId="88" applyFont="true" applyBorder="true" applyAlignment="true" applyProtection="false">
      <alignment horizontal="center" vertical="center" textRotation="0" wrapText="true" indent="0" shrinkToFit="false"/>
      <protection locked="true" hidden="false"/>
    </xf>
    <xf numFmtId="164" fontId="135" fillId="0" borderId="53" xfId="77" applyFont="true" applyBorder="true" applyAlignment="true" applyProtection="false">
      <alignment horizontal="left" vertical="center" textRotation="0" wrapText="true" indent="0" shrinkToFit="false"/>
      <protection locked="true" hidden="false"/>
    </xf>
    <xf numFmtId="164" fontId="135" fillId="0" borderId="53" xfId="77" applyFont="true" applyBorder="true" applyAlignment="true" applyProtection="false">
      <alignment horizontal="center" vertical="center" textRotation="0" wrapText="true" indent="0" shrinkToFit="false"/>
      <protection locked="true" hidden="false"/>
    </xf>
    <xf numFmtId="164" fontId="0" fillId="0" borderId="53" xfId="0" applyFont="true" applyBorder="true" applyAlignment="false" applyProtection="false">
      <alignment horizontal="general" vertical="bottom" textRotation="0" wrapText="false" indent="0" shrinkToFit="false"/>
      <protection locked="true" hidden="false"/>
    </xf>
    <xf numFmtId="164" fontId="137" fillId="0" borderId="0" xfId="55" applyFont="true" applyBorder="true" applyAlignment="true" applyProtection="true">
      <alignment horizontal="general" vertical="bottom" textRotation="0" wrapText="false" indent="0" shrinkToFit="false"/>
      <protection locked="true" hidden="false"/>
    </xf>
    <xf numFmtId="164" fontId="138" fillId="0" borderId="0" xfId="55" applyFont="true" applyBorder="true" applyAlignment="true" applyProtection="true">
      <alignment horizontal="center" vertical="bottom" textRotation="0" wrapText="false" indent="0" shrinkToFit="false"/>
      <protection locked="true" hidden="false"/>
    </xf>
    <xf numFmtId="164" fontId="139" fillId="0" borderId="0" xfId="0" applyFont="true" applyBorder="false" applyAlignment="true" applyProtection="false">
      <alignment horizontal="right" vertical="bottom" textRotation="0" wrapText="false" indent="0" shrinkToFit="false"/>
      <protection locked="true" hidden="false"/>
    </xf>
    <xf numFmtId="164" fontId="139" fillId="0" borderId="0" xfId="0" applyFont="true" applyBorder="false" applyAlignment="true" applyProtection="false">
      <alignment horizontal="general" vertical="bottom" textRotation="0" wrapText="false" indent="0" shrinkToFit="false"/>
      <protection locked="true" hidden="false"/>
    </xf>
    <xf numFmtId="164" fontId="140" fillId="0" borderId="0" xfId="55" applyFont="true" applyBorder="true" applyAlignment="true" applyProtection="tru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138" fillId="0" borderId="0" xfId="55" applyFont="true" applyBorder="true" applyAlignment="true" applyProtection="true">
      <alignment horizontal="general" vertical="bottom" textRotation="0" wrapText="false" indent="0" shrinkToFit="false"/>
      <protection locked="true" hidden="false"/>
    </xf>
    <xf numFmtId="164" fontId="140" fillId="0" borderId="0" xfId="55" applyFont="true" applyBorder="true" applyAlignment="true" applyProtection="true">
      <alignment horizontal="center" vertical="bottom" textRotation="0" wrapText="false" indent="0" shrinkToFit="false"/>
      <protection locked="true" hidden="false"/>
    </xf>
    <xf numFmtId="164" fontId="141" fillId="10" borderId="79" xfId="55" applyFont="true" applyBorder="true" applyAlignment="true" applyProtection="true">
      <alignment horizontal="center" vertical="center" textRotation="0" wrapText="true" indent="0" shrinkToFit="false"/>
      <protection locked="true" hidden="false"/>
    </xf>
    <xf numFmtId="164" fontId="138" fillId="10" borderId="80" xfId="55" applyFont="true" applyBorder="true" applyAlignment="true" applyProtection="true">
      <alignment horizontal="center" vertical="center" textRotation="0" wrapText="true" indent="0" shrinkToFit="false"/>
      <protection locked="true" hidden="false"/>
    </xf>
    <xf numFmtId="164" fontId="138" fillId="10" borderId="81" xfId="55" applyFont="true" applyBorder="true" applyAlignment="true" applyProtection="true">
      <alignment horizontal="center" vertical="center" textRotation="0" wrapText="true" indent="0" shrinkToFit="false"/>
      <protection locked="true" hidden="false"/>
    </xf>
    <xf numFmtId="164" fontId="138" fillId="10" borderId="82" xfId="55" applyFont="true" applyBorder="true" applyAlignment="true" applyProtection="true">
      <alignment horizontal="center" vertical="center" textRotation="0" wrapText="true" indent="0" shrinkToFit="false"/>
      <protection locked="true" hidden="false"/>
    </xf>
    <xf numFmtId="164" fontId="140" fillId="0" borderId="83" xfId="55" applyFont="true" applyBorder="true" applyAlignment="true" applyProtection="true">
      <alignment horizontal="center" vertical="center" textRotation="0" wrapText="true" indent="0" shrinkToFit="false"/>
      <protection locked="true" hidden="false"/>
    </xf>
    <xf numFmtId="164" fontId="142" fillId="11" borderId="84" xfId="77" applyFont="true" applyBorder="true" applyAlignment="true" applyProtection="false">
      <alignment horizontal="left" vertical="center" textRotation="0" wrapText="true" indent="0" shrinkToFit="false"/>
      <protection locked="true" hidden="false"/>
    </xf>
    <xf numFmtId="164" fontId="140" fillId="11" borderId="84" xfId="55" applyFont="true" applyBorder="true" applyAlignment="true" applyProtection="true">
      <alignment horizontal="center" vertical="center" textRotation="0" wrapText="true" indent="0" shrinkToFit="false"/>
      <protection locked="true" hidden="false"/>
    </xf>
    <xf numFmtId="164" fontId="140" fillId="11" borderId="85" xfId="55" applyFont="true" applyBorder="true" applyAlignment="true" applyProtection="true">
      <alignment horizontal="center" vertical="center" textRotation="0" wrapText="true" indent="0" shrinkToFit="false"/>
      <protection locked="true" hidden="false"/>
    </xf>
    <xf numFmtId="164" fontId="140" fillId="0" borderId="84" xfId="55" applyFont="true" applyBorder="true" applyAlignment="true" applyProtection="true">
      <alignment horizontal="general" vertical="bottom" textRotation="0" wrapText="false" indent="0" shrinkToFit="false"/>
      <protection locked="true" hidden="false"/>
    </xf>
    <xf numFmtId="164" fontId="140" fillId="0" borderId="0" xfId="55" applyFont="true" applyBorder="true" applyAlignment="true" applyProtection="true">
      <alignment horizontal="center" vertical="center" textRotation="0" wrapText="true" indent="0" shrinkToFit="false"/>
      <protection locked="true" hidden="false"/>
    </xf>
    <xf numFmtId="164" fontId="138" fillId="10" borderId="79" xfId="55" applyFont="true" applyBorder="true" applyAlignment="true" applyProtection="true">
      <alignment horizontal="center" vertical="center" textRotation="0" wrapText="true" indent="0" shrinkToFit="false"/>
      <protection locked="true" hidden="false"/>
    </xf>
    <xf numFmtId="164" fontId="143" fillId="0" borderId="86" xfId="55" applyFont="true" applyBorder="true" applyAlignment="true" applyProtection="true">
      <alignment horizontal="center" vertical="center" textRotation="0" wrapText="true" indent="0" shrinkToFit="false"/>
      <protection locked="true" hidden="false"/>
    </xf>
    <xf numFmtId="164" fontId="0" fillId="0" borderId="83" xfId="0" applyFont="false" applyBorder="true" applyAlignment="false" applyProtection="false">
      <alignment horizontal="general" vertical="bottom" textRotation="0" wrapText="false" indent="0" shrinkToFit="false"/>
      <protection locked="true" hidden="false"/>
    </xf>
    <xf numFmtId="164" fontId="143" fillId="0" borderId="87" xfId="55" applyFont="true" applyBorder="true" applyAlignment="true" applyProtection="true">
      <alignment horizontal="center" vertical="center" textRotation="0" wrapText="true" indent="0" shrinkToFit="false"/>
      <protection locked="true" hidden="false"/>
    </xf>
    <xf numFmtId="164" fontId="0" fillId="0" borderId="53" xfId="0" applyFont="false" applyBorder="true" applyAlignment="false" applyProtection="false">
      <alignment horizontal="general" vertical="bottom" textRotation="0" wrapText="false" indent="0" shrinkToFit="false"/>
      <protection locked="true" hidden="false"/>
    </xf>
    <xf numFmtId="164" fontId="138" fillId="0" borderId="0" xfId="55" applyFont="true" applyBorder="true" applyAlignment="true" applyProtection="true">
      <alignment horizontal="left" vertical="center" textRotation="0" wrapText="true" indent="0" shrinkToFit="false"/>
      <protection locked="true" hidden="false"/>
    </xf>
    <xf numFmtId="164" fontId="0" fillId="0" borderId="0" xfId="0" applyFont="true" applyBorder="true" applyAlignment="false" applyProtection="false">
      <alignment horizontal="general" vertical="bottom" textRotation="0" wrapText="false" indent="0" shrinkToFit="false"/>
      <protection locked="true" hidden="false"/>
    </xf>
    <xf numFmtId="164" fontId="138" fillId="0" borderId="0" xfId="55" applyFont="true" applyBorder="true" applyAlignment="true" applyProtection="true">
      <alignment horizontal="right" vertical="bottom" textRotation="0" wrapText="false" indent="0" shrinkToFit="false"/>
      <protection locked="true" hidden="false"/>
    </xf>
    <xf numFmtId="164" fontId="141" fillId="0" borderId="0" xfId="55" applyFont="true" applyBorder="true" applyAlignment="true" applyProtection="true">
      <alignment horizontal="right" vertical="bottom" textRotation="0" wrapText="false" indent="0" shrinkToFit="false"/>
      <protection locked="true" hidden="false"/>
    </xf>
    <xf numFmtId="164" fontId="141" fillId="0" borderId="0" xfId="55" applyFont="true" applyBorder="true" applyAlignment="true" applyProtection="true">
      <alignment horizontal="general" vertical="bottom" textRotation="0" wrapText="false" indent="0" shrinkToFit="false"/>
      <protection locked="true" hidden="false"/>
    </xf>
    <xf numFmtId="164" fontId="1" fillId="0" borderId="0" xfId="66" applyFont="false" applyBorder="false" applyAlignment="false" applyProtection="false">
      <alignment horizontal="general" vertical="bottom" textRotation="0" wrapText="false" indent="0" shrinkToFit="false"/>
      <protection locked="true" hidden="false"/>
    </xf>
    <xf numFmtId="164" fontId="25" fillId="10" borderId="59" xfId="81" applyFont="true" applyBorder="true" applyAlignment="true" applyProtection="false">
      <alignment horizontal="center" vertical="center" textRotation="0" wrapText="true" indent="0" shrinkToFit="false"/>
      <protection locked="true" hidden="false"/>
    </xf>
    <xf numFmtId="164" fontId="27" fillId="10" borderId="27" xfId="81" applyFont="true" applyBorder="true" applyAlignment="true" applyProtection="false">
      <alignment horizontal="center" vertical="center" textRotation="0" wrapText="true" indent="0" shrinkToFit="false"/>
      <protection locked="true" hidden="false"/>
    </xf>
    <xf numFmtId="164" fontId="27" fillId="10" borderId="48" xfId="81" applyFont="true" applyBorder="true" applyAlignment="true" applyProtection="false">
      <alignment horizontal="center" vertical="center" textRotation="0" wrapText="true" indent="0" shrinkToFit="false"/>
      <protection locked="true" hidden="false"/>
    </xf>
    <xf numFmtId="164" fontId="27" fillId="10" borderId="28" xfId="81" applyFont="true" applyBorder="true" applyAlignment="true" applyProtection="false">
      <alignment horizontal="center" vertical="center" textRotation="0" wrapText="true" indent="0" shrinkToFit="false"/>
      <protection locked="true" hidden="false"/>
    </xf>
    <xf numFmtId="164" fontId="0" fillId="0" borderId="27" xfId="66" applyFont="true" applyBorder="true" applyAlignment="true" applyProtection="false">
      <alignment horizontal="center" vertical="center" textRotation="0" wrapText="true" indent="0" shrinkToFit="false"/>
      <protection locked="true" hidden="false"/>
    </xf>
    <xf numFmtId="164" fontId="0" fillId="0" borderId="48" xfId="66" applyFont="true" applyBorder="true" applyAlignment="true" applyProtection="false">
      <alignment horizontal="center" vertical="center" textRotation="0" wrapText="true" indent="0" shrinkToFit="false"/>
      <protection locked="true" hidden="false"/>
    </xf>
    <xf numFmtId="177" fontId="0" fillId="0" borderId="48" xfId="66" applyFont="true" applyBorder="true" applyAlignment="true" applyProtection="false">
      <alignment horizontal="center" vertical="center" textRotation="0" wrapText="true" indent="0" shrinkToFit="false"/>
      <protection locked="true" hidden="false"/>
    </xf>
    <xf numFmtId="170" fontId="0" fillId="0" borderId="48" xfId="66" applyFont="true" applyBorder="true" applyAlignment="true" applyProtection="false">
      <alignment horizontal="center" vertical="center" textRotation="0" wrapText="true" indent="0" shrinkToFit="false"/>
      <protection locked="true" hidden="false"/>
    </xf>
    <xf numFmtId="164" fontId="0" fillId="0" borderId="28" xfId="66" applyFont="true" applyBorder="true" applyAlignment="true" applyProtection="false">
      <alignment horizontal="center" vertical="center" textRotation="0" wrapText="true" indent="0" shrinkToFit="false"/>
      <protection locked="true" hidden="false"/>
    </xf>
    <xf numFmtId="164" fontId="29" fillId="0" borderId="18" xfId="66" applyFont="true" applyBorder="true" applyAlignment="true" applyProtection="false">
      <alignment horizontal="center" vertical="center" textRotation="0" wrapText="false" indent="0" shrinkToFit="false"/>
      <protection locked="true" hidden="false"/>
    </xf>
    <xf numFmtId="164" fontId="0" fillId="0" borderId="38" xfId="66" applyFont="true" applyBorder="true" applyAlignment="true" applyProtection="false">
      <alignment horizontal="left" vertical="center" textRotation="0" wrapText="true" indent="0" shrinkToFit="false"/>
      <protection locked="true" hidden="false"/>
    </xf>
    <xf numFmtId="164" fontId="0" fillId="0" borderId="38" xfId="66" applyFont="true" applyBorder="true" applyAlignment="true" applyProtection="false">
      <alignment horizontal="center" vertical="center" textRotation="0" wrapText="true" indent="0" shrinkToFit="false"/>
      <protection locked="true" hidden="false"/>
    </xf>
    <xf numFmtId="170" fontId="0" fillId="0" borderId="19" xfId="66" applyFont="true" applyBorder="true" applyAlignment="true" applyProtection="false">
      <alignment horizontal="center" vertical="center" textRotation="0" wrapText="true" indent="0" shrinkToFit="false"/>
      <protection locked="true" hidden="false"/>
    </xf>
    <xf numFmtId="170" fontId="25" fillId="0" borderId="37" xfId="66" applyFont="true" applyBorder="true" applyAlignment="true" applyProtection="false">
      <alignment horizontal="center" vertical="center" textRotation="0" wrapText="true" indent="0" shrinkToFit="false"/>
      <protection locked="true" hidden="false"/>
    </xf>
    <xf numFmtId="164" fontId="0" fillId="0" borderId="64" xfId="66" applyFont="true" applyBorder="true" applyAlignment="false" applyProtection="false">
      <alignment horizontal="general" vertical="bottom" textRotation="0" wrapText="false" indent="0" shrinkToFit="false"/>
      <protection locked="true" hidden="false"/>
    </xf>
    <xf numFmtId="164" fontId="1" fillId="0" borderId="0" xfId="66" applyFont="false" applyBorder="false" applyAlignment="true" applyProtection="false">
      <alignment horizontal="general" vertical="center" textRotation="0" wrapText="false" indent="0" shrinkToFit="false"/>
      <protection locked="true" hidden="false"/>
    </xf>
    <xf numFmtId="164" fontId="0" fillId="0" borderId="0" xfId="66" applyFont="true" applyBorder="false" applyAlignment="false" applyProtection="false">
      <alignment horizontal="general" vertical="bottom" textRotation="0" wrapText="false" indent="0" shrinkToFit="false"/>
      <protection locked="true" hidden="false"/>
    </xf>
    <xf numFmtId="164" fontId="25" fillId="10" borderId="18" xfId="81" applyFont="true" applyBorder="true" applyAlignment="true" applyProtection="false">
      <alignment horizontal="center" vertical="center" textRotation="0" wrapText="true" indent="0" shrinkToFit="false"/>
      <protection locked="true" hidden="false"/>
    </xf>
    <xf numFmtId="164" fontId="25" fillId="10" borderId="38" xfId="81" applyFont="true" applyBorder="true" applyAlignment="true" applyProtection="false">
      <alignment horizontal="center" vertical="center" textRotation="0" wrapText="true" indent="0" shrinkToFit="false"/>
      <protection locked="true" hidden="false"/>
    </xf>
    <xf numFmtId="164" fontId="25" fillId="10" borderId="20" xfId="81" applyFont="true" applyBorder="true" applyAlignment="true" applyProtection="false">
      <alignment horizontal="center" vertical="center" textRotation="0" wrapText="true" indent="0" shrinkToFit="false"/>
      <protection locked="true" hidden="false"/>
    </xf>
    <xf numFmtId="164" fontId="0" fillId="0" borderId="9" xfId="81" applyFont="true" applyBorder="true" applyAlignment="true" applyProtection="false">
      <alignment horizontal="left" vertical="center" textRotation="0" wrapText="true" indent="0" shrinkToFit="false"/>
      <protection locked="true" hidden="false"/>
    </xf>
    <xf numFmtId="164" fontId="0" fillId="0" borderId="4" xfId="81" applyFont="true" applyBorder="true" applyAlignment="true" applyProtection="false">
      <alignment horizontal="center" vertical="center" textRotation="0" wrapText="true" indent="0" shrinkToFit="false"/>
      <protection locked="true" hidden="false"/>
    </xf>
    <xf numFmtId="164" fontId="25" fillId="0" borderId="42" xfId="81" applyFont="true" applyBorder="true" applyAlignment="true" applyProtection="false">
      <alignment horizontal="center" vertical="center" textRotation="0" wrapText="true" indent="0" shrinkToFit="false"/>
      <protection locked="true" hidden="false"/>
    </xf>
    <xf numFmtId="164" fontId="0" fillId="0" borderId="24" xfId="81" applyFont="true" applyBorder="true" applyAlignment="true" applyProtection="false">
      <alignment horizontal="left" vertical="center" textRotation="0" wrapText="true" indent="0" shrinkToFit="false"/>
      <protection locked="true" hidden="false"/>
    </xf>
    <xf numFmtId="164" fontId="25" fillId="0" borderId="25" xfId="81" applyFont="true" applyBorder="true" applyAlignment="true" applyProtection="false">
      <alignment horizontal="center" vertical="center" textRotation="0" wrapText="true" indent="0" shrinkToFit="false"/>
      <protection locked="true" hidden="false"/>
    </xf>
    <xf numFmtId="164" fontId="0" fillId="0" borderId="24" xfId="66" applyFont="true" applyBorder="true" applyAlignment="true" applyProtection="false">
      <alignment horizontal="general" vertical="center" textRotation="0" wrapText="false" indent="0" shrinkToFit="false"/>
      <protection locked="true" hidden="false"/>
    </xf>
    <xf numFmtId="164" fontId="0" fillId="0" borderId="6" xfId="81" applyFont="true" applyBorder="true" applyAlignment="true" applyProtection="false">
      <alignment horizontal="left" vertical="center" textRotation="0" wrapText="true" indent="0" shrinkToFit="false"/>
      <protection locked="true" hidden="false"/>
    </xf>
    <xf numFmtId="164" fontId="0" fillId="0" borderId="7" xfId="81" applyFont="true" applyBorder="true" applyAlignment="true" applyProtection="false">
      <alignment horizontal="center" vertical="center" textRotation="0" wrapText="true" indent="0" shrinkToFit="false"/>
      <protection locked="true" hidden="false"/>
    </xf>
    <xf numFmtId="164" fontId="25" fillId="0" borderId="26" xfId="81" applyFont="true" applyBorder="true" applyAlignment="true" applyProtection="false">
      <alignment horizontal="center" vertical="center" textRotation="0" wrapText="true" indent="0" shrinkToFit="false"/>
      <protection locked="true" hidden="false"/>
    </xf>
    <xf numFmtId="164" fontId="25" fillId="10" borderId="2" xfId="79" applyFont="true" applyBorder="true" applyAlignment="true" applyProtection="true">
      <alignment horizontal="center" vertical="center" textRotation="0" wrapText="true" indent="0" shrinkToFit="false"/>
      <protection locked="true" hidden="false"/>
    </xf>
    <xf numFmtId="164" fontId="25" fillId="10" borderId="12" xfId="79" applyFont="true" applyBorder="true" applyAlignment="true" applyProtection="true">
      <alignment horizontal="center" vertical="center" textRotation="0" wrapText="true" indent="0" shrinkToFit="false"/>
      <protection locked="true" hidden="false"/>
    </xf>
    <xf numFmtId="164" fontId="27" fillId="0" borderId="15" xfId="79" applyFont="true" applyBorder="true" applyAlignment="true" applyProtection="true">
      <alignment horizontal="center" vertical="center" textRotation="0" wrapText="true" indent="0" shrinkToFit="false"/>
      <protection locked="true" hidden="false"/>
    </xf>
    <xf numFmtId="164" fontId="0" fillId="0" borderId="3" xfId="79" applyFont="true" applyBorder="true" applyAlignment="true" applyProtection="true">
      <alignment horizontal="center" vertical="center" textRotation="0" wrapText="true" indent="0" shrinkToFit="false"/>
      <protection locked="true" hidden="false"/>
    </xf>
    <xf numFmtId="170" fontId="25" fillId="0" borderId="3" xfId="79" applyFont="true" applyBorder="true" applyAlignment="true" applyProtection="true">
      <alignment horizontal="center" vertical="center" textRotation="0" wrapText="true" indent="0" shrinkToFit="false"/>
      <protection locked="true" hidden="false"/>
    </xf>
    <xf numFmtId="170" fontId="0" fillId="0" borderId="3" xfId="79" applyFont="true" applyBorder="true" applyAlignment="true" applyProtection="true">
      <alignment horizontal="center" vertical="center" textRotation="0" wrapText="true" indent="0" shrinkToFit="false"/>
      <protection locked="true" hidden="false"/>
    </xf>
    <xf numFmtId="164" fontId="0" fillId="0" borderId="14" xfId="79" applyFont="true" applyBorder="true" applyAlignment="true" applyProtection="true">
      <alignment horizontal="center" vertical="top" textRotation="0" wrapText="true" indent="0" shrinkToFit="false"/>
      <protection locked="true" hidden="false"/>
    </xf>
    <xf numFmtId="164" fontId="0" fillId="0" borderId="3" xfId="67" applyFont="true" applyBorder="true" applyAlignment="true" applyProtection="false">
      <alignment horizontal="general" vertical="top" textRotation="0" wrapText="true" indent="0" shrinkToFit="false"/>
      <protection locked="true" hidden="false"/>
    </xf>
    <xf numFmtId="164" fontId="0" fillId="0" borderId="15" xfId="79" applyFont="true" applyBorder="true" applyAlignment="true" applyProtection="true">
      <alignment horizontal="center" vertical="center" textRotation="0" wrapText="true" indent="0" shrinkToFit="false"/>
      <protection locked="true" hidden="false"/>
    </xf>
    <xf numFmtId="170" fontId="25" fillId="0" borderId="15" xfId="79" applyFont="true" applyBorder="true" applyAlignment="true" applyProtection="true">
      <alignment horizontal="center" vertical="center" textRotation="0" wrapText="true" indent="0" shrinkToFit="false"/>
      <protection locked="true" hidden="false"/>
    </xf>
    <xf numFmtId="164" fontId="0" fillId="0" borderId="45" xfId="79" applyFont="true" applyBorder="true" applyAlignment="true" applyProtection="true">
      <alignment horizontal="center" vertical="top" textRotation="0" wrapText="true" indent="0" shrinkToFit="false"/>
      <protection locked="true" hidden="false"/>
    </xf>
    <xf numFmtId="164" fontId="0" fillId="0" borderId="15" xfId="67" applyFont="true" applyBorder="true" applyAlignment="true" applyProtection="false">
      <alignment horizontal="general" vertical="top" textRotation="0" wrapText="true" indent="0" shrinkToFit="false"/>
      <protection locked="true" hidden="false"/>
    </xf>
    <xf numFmtId="164" fontId="25" fillId="10" borderId="2" xfId="79" applyFont="true" applyBorder="true" applyAlignment="true" applyProtection="true">
      <alignment horizontal="right" vertical="center" textRotation="0" wrapText="true" indent="0" shrinkToFit="false"/>
      <protection locked="true" hidden="false"/>
    </xf>
    <xf numFmtId="170" fontId="0" fillId="0" borderId="2" xfId="79" applyFont="true" applyBorder="true" applyAlignment="true" applyProtection="true">
      <alignment horizontal="center" vertical="center" textRotation="0" wrapText="true" indent="0" shrinkToFit="false"/>
      <protection locked="true" hidden="false"/>
    </xf>
    <xf numFmtId="164" fontId="113" fillId="10" borderId="17" xfId="79" applyFont="true" applyBorder="true" applyAlignment="true" applyProtection="true">
      <alignment horizontal="general" vertical="center" textRotation="0" wrapText="true" indent="0" shrinkToFit="false"/>
      <protection locked="true" hidden="false"/>
    </xf>
    <xf numFmtId="164" fontId="113" fillId="10" borderId="77" xfId="79" applyFont="true" applyBorder="true" applyAlignment="true" applyProtection="true">
      <alignment horizontal="general" vertical="center" textRotation="0" wrapText="true" indent="0" shrinkToFit="false"/>
      <protection locked="true" hidden="false"/>
    </xf>
    <xf numFmtId="164" fontId="113" fillId="10" borderId="51" xfId="79" applyFont="true" applyBorder="true" applyAlignment="true" applyProtection="true">
      <alignment horizontal="general" vertical="center" textRotation="0" wrapText="true" indent="0" shrinkToFit="false"/>
      <protection locked="true" hidden="false"/>
    </xf>
    <xf numFmtId="164" fontId="0" fillId="0" borderId="21" xfId="81" applyFont="true" applyBorder="true" applyAlignment="true" applyProtection="false">
      <alignment horizontal="left" vertical="center" textRotation="0" wrapText="true" indent="0" shrinkToFit="false"/>
      <protection locked="true" hidden="false"/>
    </xf>
    <xf numFmtId="164" fontId="0" fillId="0" borderId="39" xfId="81" applyFont="true" applyBorder="true" applyAlignment="true" applyProtection="false">
      <alignment horizontal="center" vertical="center" textRotation="0" wrapText="true" indent="0" shrinkToFit="false"/>
      <protection locked="true" hidden="false"/>
    </xf>
    <xf numFmtId="164" fontId="25" fillId="0" borderId="23" xfId="81" applyFont="true" applyBorder="true" applyAlignment="true" applyProtection="false">
      <alignment horizontal="center" vertical="center" textRotation="0" wrapText="true" indent="0" shrinkToFit="false"/>
      <protection locked="true" hidden="false"/>
    </xf>
    <xf numFmtId="164" fontId="25" fillId="10" borderId="27" xfId="81" applyFont="true" applyBorder="true" applyAlignment="true" applyProtection="false">
      <alignment horizontal="center" vertical="center" textRotation="0" wrapText="true" indent="0" shrinkToFit="false"/>
      <protection locked="true" hidden="false"/>
    </xf>
    <xf numFmtId="164" fontId="25" fillId="10" borderId="48" xfId="81" applyFont="true" applyBorder="true" applyAlignment="true" applyProtection="false">
      <alignment horizontal="center" vertical="center" textRotation="0" wrapText="true" indent="0" shrinkToFit="false"/>
      <protection locked="true" hidden="false"/>
    </xf>
    <xf numFmtId="164" fontId="25" fillId="10" borderId="29" xfId="81" applyFont="true" applyBorder="true" applyAlignment="true" applyProtection="false">
      <alignment horizontal="center" vertical="center" textRotation="0" wrapText="true" indent="0" shrinkToFit="false"/>
      <protection locked="true" hidden="false"/>
    </xf>
    <xf numFmtId="164" fontId="5" fillId="10" borderId="13" xfId="79" applyFont="true" applyBorder="true" applyAlignment="true" applyProtection="true">
      <alignment horizontal="center" vertical="center" textRotation="0" wrapText="true" indent="0" shrinkToFit="false"/>
      <protection locked="true" hidden="false"/>
    </xf>
    <xf numFmtId="164" fontId="15" fillId="0" borderId="3" xfId="67" applyFont="true" applyBorder="true" applyAlignment="true" applyProtection="false">
      <alignment horizontal="general" vertical="center" textRotation="0" wrapText="true" indent="0" shrinkToFit="false"/>
      <protection locked="true" hidden="false"/>
    </xf>
    <xf numFmtId="164" fontId="5" fillId="10" borderId="9" xfId="79" applyFont="true" applyBorder="true" applyAlignment="true" applyProtection="true">
      <alignment horizontal="center" vertical="center" textRotation="0" wrapText="true" indent="0" shrinkToFit="false"/>
      <protection locked="true" hidden="false"/>
    </xf>
    <xf numFmtId="164" fontId="5" fillId="10" borderId="12" xfId="79" applyFont="true" applyBorder="true" applyAlignment="true" applyProtection="true">
      <alignment horizontal="center" vertical="center" textRotation="0" wrapText="true" indent="0" shrinkToFit="false"/>
      <protection locked="true" hidden="false"/>
    </xf>
    <xf numFmtId="164" fontId="5" fillId="10" borderId="88" xfId="79" applyFont="true" applyBorder="true" applyAlignment="true" applyProtection="true">
      <alignment horizontal="center" vertical="center" textRotation="0" wrapText="true" indent="0" shrinkToFit="false"/>
      <protection locked="true" hidden="false"/>
    </xf>
    <xf numFmtId="164" fontId="15" fillId="0" borderId="3" xfId="79" applyFont="true" applyBorder="true" applyAlignment="true" applyProtection="true">
      <alignment horizontal="center" vertical="top" textRotation="0" wrapText="true" indent="0" shrinkToFit="false"/>
      <protection locked="true" hidden="false"/>
    </xf>
    <xf numFmtId="164" fontId="145" fillId="0" borderId="3" xfId="67" applyFont="true" applyBorder="true" applyAlignment="true" applyProtection="false">
      <alignment horizontal="general" vertical="top" textRotation="0" wrapText="true" indent="0" shrinkToFit="false"/>
      <protection locked="true" hidden="false"/>
    </xf>
    <xf numFmtId="164" fontId="0" fillId="0" borderId="0" xfId="0" applyFont="false" applyBorder="false" applyAlignment="true" applyProtection="false">
      <alignment horizontal="right" vertical="center" textRotation="0" wrapText="false" indent="0" shrinkToFit="false"/>
      <protection locked="true" hidden="false"/>
    </xf>
    <xf numFmtId="164" fontId="5" fillId="10" borderId="21" xfId="79" applyFont="true" applyBorder="true" applyAlignment="true" applyProtection="true">
      <alignment horizontal="center" vertical="center" textRotation="0" wrapText="true" indent="0" shrinkToFit="false"/>
      <protection locked="true" hidden="false"/>
    </xf>
    <xf numFmtId="164" fontId="5" fillId="10" borderId="43" xfId="79" applyFont="true" applyBorder="true" applyAlignment="true" applyProtection="true">
      <alignment horizontal="center" vertical="center" textRotation="0" wrapText="true" indent="0" shrinkToFit="false"/>
      <protection locked="true" hidden="false"/>
    </xf>
    <xf numFmtId="164" fontId="5" fillId="10" borderId="74" xfId="79" applyFont="true" applyBorder="true" applyAlignment="true" applyProtection="true">
      <alignment horizontal="center" vertical="center" textRotation="0" wrapText="true" indent="0" shrinkToFit="false"/>
      <protection locked="true" hidden="false"/>
    </xf>
    <xf numFmtId="164" fontId="58" fillId="0" borderId="40" xfId="79" applyFont="true" applyBorder="true" applyAlignment="true" applyProtection="true">
      <alignment horizontal="center" vertical="center" textRotation="0" wrapText="true" indent="0" shrinkToFit="false"/>
      <protection locked="true" hidden="false"/>
    </xf>
    <xf numFmtId="164" fontId="1" fillId="0" borderId="0" xfId="66" applyFont="false" applyBorder="true" applyAlignment="false" applyProtection="false">
      <alignment horizontal="general" vertical="bottom" textRotation="0" wrapText="false" indent="0" shrinkToFit="false"/>
      <protection locked="true" hidden="false"/>
    </xf>
    <xf numFmtId="164" fontId="25" fillId="10" borderId="2" xfId="81" applyFont="true" applyBorder="true" applyAlignment="true" applyProtection="false">
      <alignment horizontal="center" vertical="center" textRotation="0" wrapText="true" indent="0" shrinkToFit="false"/>
      <protection locked="true" hidden="false"/>
    </xf>
    <xf numFmtId="164" fontId="27" fillId="10" borderId="72" xfId="81" applyFont="true" applyBorder="true" applyAlignment="true" applyProtection="false">
      <alignment horizontal="center" vertical="center" textRotation="0" wrapText="true" indent="0" shrinkToFit="false"/>
      <protection locked="true" hidden="false"/>
    </xf>
    <xf numFmtId="164" fontId="27" fillId="10" borderId="44" xfId="81" applyFont="true" applyBorder="true" applyAlignment="true" applyProtection="false">
      <alignment horizontal="center" vertical="center" textRotation="0" wrapText="true" indent="0" shrinkToFit="false"/>
      <protection locked="true" hidden="false"/>
    </xf>
    <xf numFmtId="164" fontId="27" fillId="10" borderId="73" xfId="81" applyFont="true" applyBorder="true" applyAlignment="true" applyProtection="false">
      <alignment horizontal="center" vertical="center" textRotation="0" wrapText="true" indent="0" shrinkToFit="false"/>
      <protection locked="true" hidden="false"/>
    </xf>
    <xf numFmtId="164" fontId="27" fillId="0" borderId="27" xfId="81" applyFont="true" applyBorder="true" applyAlignment="true" applyProtection="false">
      <alignment horizontal="center" vertical="center" textRotation="0" wrapText="true" indent="0" shrinkToFit="false"/>
      <protection locked="true" hidden="false"/>
    </xf>
    <xf numFmtId="164" fontId="27" fillId="0" borderId="48" xfId="81" applyFont="true" applyBorder="true" applyAlignment="true" applyProtection="false">
      <alignment horizontal="center" vertical="center" textRotation="0" wrapText="true" indent="0" shrinkToFit="false"/>
      <protection locked="true" hidden="false"/>
    </xf>
    <xf numFmtId="164" fontId="27" fillId="0" borderId="28" xfId="81" applyFont="true" applyBorder="true" applyAlignment="true" applyProtection="false">
      <alignment horizontal="center" vertical="center" textRotation="0" wrapText="true" indent="0" shrinkToFit="false"/>
      <protection locked="true" hidden="false"/>
    </xf>
    <xf numFmtId="164" fontId="1" fillId="11" borderId="27" xfId="66" applyFont="true" applyBorder="true" applyAlignment="true" applyProtection="false">
      <alignment horizontal="center" vertical="center" textRotation="0" wrapText="true" indent="0" shrinkToFit="false"/>
      <protection locked="true" hidden="false"/>
    </xf>
    <xf numFmtId="164" fontId="1" fillId="0" borderId="48" xfId="66" applyFont="true" applyBorder="true" applyAlignment="true" applyProtection="false">
      <alignment horizontal="left" vertical="center" textRotation="0" wrapText="true" indent="0" shrinkToFit="false"/>
      <protection locked="true" hidden="false"/>
    </xf>
    <xf numFmtId="164" fontId="1" fillId="0" borderId="48" xfId="66" applyFont="true" applyBorder="true" applyAlignment="true" applyProtection="false">
      <alignment horizontal="center" vertical="center" textRotation="0" wrapText="true" indent="0" shrinkToFit="false"/>
      <protection locked="true" hidden="false"/>
    </xf>
    <xf numFmtId="164" fontId="146" fillId="0" borderId="48" xfId="66" applyFont="true" applyBorder="true" applyAlignment="true" applyProtection="false">
      <alignment horizontal="center" vertical="center" textRotation="0" wrapText="true" indent="0" shrinkToFit="false"/>
      <protection locked="true" hidden="false"/>
    </xf>
    <xf numFmtId="170" fontId="25" fillId="0" borderId="28" xfId="66" applyFont="true" applyBorder="true" applyAlignment="true" applyProtection="false">
      <alignment horizontal="center" vertical="center" textRotation="0" wrapText="true" indent="0" shrinkToFit="false"/>
      <protection locked="true" hidden="false"/>
    </xf>
    <xf numFmtId="170" fontId="1" fillId="11" borderId="2" xfId="66" applyFont="true" applyBorder="true" applyAlignment="true" applyProtection="false">
      <alignment horizontal="center" vertical="center" textRotation="0" wrapText="true" indent="0" shrinkToFit="false"/>
      <protection locked="true" hidden="false"/>
    </xf>
    <xf numFmtId="164" fontId="147" fillId="0" borderId="56" xfId="81" applyFont="true" applyBorder="true" applyAlignment="true" applyProtection="false">
      <alignment horizontal="center" vertical="center" textRotation="0" wrapText="true" indent="0" shrinkToFit="false"/>
      <protection locked="true" hidden="false"/>
    </xf>
    <xf numFmtId="164" fontId="129" fillId="0" borderId="28" xfId="81" applyFont="true" applyBorder="true" applyAlignment="true" applyProtection="false">
      <alignment horizontal="center" vertical="center" textRotation="0" wrapText="true" indent="0" shrinkToFit="false"/>
      <protection locked="true" hidden="false"/>
    </xf>
    <xf numFmtId="164" fontId="1" fillId="0" borderId="0" xfId="66" applyFont="true" applyBorder="false" applyAlignment="true" applyProtection="false">
      <alignment horizontal="general" vertical="bottom" textRotation="0" wrapText="false" indent="0" shrinkToFit="false"/>
      <protection locked="true" hidden="false"/>
    </xf>
    <xf numFmtId="164" fontId="1" fillId="0" borderId="0" xfId="66" applyFont="true" applyBorder="false" applyAlignment="false" applyProtection="false">
      <alignment horizontal="general" vertical="bottom" textRotation="0" wrapText="false" indent="0" shrinkToFit="false"/>
      <protection locked="true" hidden="false"/>
    </xf>
    <xf numFmtId="164" fontId="0" fillId="0" borderId="6" xfId="66" applyFont="true" applyBorder="true" applyAlignment="true" applyProtection="false">
      <alignment horizontal="left" vertical="center" textRotation="0" wrapText="true" indent="0" shrinkToFit="false"/>
      <protection locked="true" hidden="false"/>
    </xf>
    <xf numFmtId="164" fontId="0" fillId="0" borderId="7" xfId="66" applyFont="true" applyBorder="true" applyAlignment="true" applyProtection="false">
      <alignment horizontal="center" vertical="center" textRotation="0" wrapText="false" indent="0" shrinkToFit="false"/>
      <protection locked="true" hidden="false"/>
    </xf>
    <xf numFmtId="164" fontId="0" fillId="0" borderId="26" xfId="66" applyFont="true" applyBorder="true" applyAlignment="false" applyProtection="false">
      <alignment horizontal="general" vertical="bottom" textRotation="0" wrapText="false" indent="0" shrinkToFit="false"/>
      <protection locked="true" hidden="false"/>
    </xf>
    <xf numFmtId="164" fontId="0" fillId="0" borderId="0" xfId="81" applyFont="true" applyBorder="true" applyAlignment="true" applyProtection="false">
      <alignment horizontal="center" vertical="center" textRotation="0" wrapText="true" indent="0" shrinkToFit="false"/>
      <protection locked="true" hidden="false"/>
    </xf>
    <xf numFmtId="167" fontId="0" fillId="0" borderId="0" xfId="91" applyFont="true" applyBorder="true" applyAlignment="true" applyProtection="true">
      <alignment horizontal="general" vertical="bottom" textRotation="0" wrapText="false" indent="0" shrinkToFit="false"/>
      <protection locked="true" hidden="false"/>
    </xf>
    <xf numFmtId="164" fontId="25" fillId="0" borderId="0" xfId="66" applyFont="true" applyBorder="true" applyAlignment="true" applyProtection="false">
      <alignment horizontal="left" vertical="bottom" textRotation="0" wrapText="false" indent="0" shrinkToFit="false"/>
      <protection locked="true" hidden="false"/>
    </xf>
    <xf numFmtId="164" fontId="5" fillId="0" borderId="0" xfId="66" applyFont="true" applyBorder="true" applyAlignment="true" applyProtection="false">
      <alignment horizontal="center" vertical="bottom" textRotation="0" wrapText="false" indent="0" shrinkToFit="false"/>
      <protection locked="true" hidden="false"/>
    </xf>
    <xf numFmtId="164" fontId="25" fillId="10" borderId="2" xfId="66" applyFont="true" applyBorder="true" applyAlignment="true" applyProtection="false">
      <alignment horizontal="center" vertical="center" textRotation="0" wrapText="false" indent="0" shrinkToFit="false"/>
      <protection locked="true" hidden="false"/>
    </xf>
    <xf numFmtId="164" fontId="148" fillId="0" borderId="0" xfId="81" applyFont="true" applyBorder="true" applyAlignment="true" applyProtection="false">
      <alignment horizontal="center" vertical="center" textRotation="0" wrapText="true" indent="0" shrinkToFit="false"/>
      <protection locked="true" hidden="false"/>
    </xf>
    <xf numFmtId="164" fontId="1" fillId="0" borderId="9" xfId="66" applyFont="false" applyBorder="true" applyAlignment="true" applyProtection="false">
      <alignment horizontal="center" vertical="center" textRotation="0" wrapText="false" indent="0" shrinkToFit="false"/>
      <protection locked="true" hidden="false"/>
    </xf>
    <xf numFmtId="164" fontId="15" fillId="0" borderId="4" xfId="66" applyFont="true" applyBorder="true" applyAlignment="true" applyProtection="false">
      <alignment horizontal="general" vertical="center" textRotation="0" wrapText="true" indent="0" shrinkToFit="false"/>
      <protection locked="true" hidden="false"/>
    </xf>
    <xf numFmtId="164" fontId="1" fillId="0" borderId="4" xfId="66" applyFont="true" applyBorder="true" applyAlignment="true" applyProtection="false">
      <alignment horizontal="center" vertical="center" textRotation="0" wrapText="false" indent="0" shrinkToFit="false"/>
      <protection locked="true" hidden="false"/>
    </xf>
    <xf numFmtId="164" fontId="146" fillId="0" borderId="4" xfId="66" applyFont="true" applyBorder="true" applyAlignment="true" applyProtection="false">
      <alignment horizontal="center" vertical="center" textRotation="0" wrapText="false" indent="0" shrinkToFit="false"/>
      <protection locked="true" hidden="false"/>
    </xf>
    <xf numFmtId="167" fontId="5" fillId="0" borderId="10" xfId="91" applyFont="true" applyBorder="true" applyAlignment="true" applyProtection="true">
      <alignment horizontal="general" vertical="center" textRotation="0" wrapText="false" indent="0" shrinkToFit="false"/>
      <protection locked="true" hidden="false"/>
    </xf>
    <xf numFmtId="167" fontId="1" fillId="0" borderId="11" xfId="91" applyFont="false" applyBorder="true" applyAlignment="true" applyProtection="true">
      <alignment horizontal="general" vertical="center" textRotation="0" wrapText="false" indent="0" shrinkToFit="false"/>
      <protection locked="true" hidden="false"/>
    </xf>
    <xf numFmtId="164" fontId="1" fillId="0" borderId="49" xfId="66" applyFont="false" applyBorder="true" applyAlignment="true" applyProtection="false">
      <alignment horizontal="general" vertical="center" textRotation="0" wrapText="false" indent="0" shrinkToFit="false"/>
      <protection locked="true" hidden="false"/>
    </xf>
    <xf numFmtId="164" fontId="1" fillId="0" borderId="4" xfId="66" applyFont="false" applyBorder="true" applyAlignment="true" applyProtection="false">
      <alignment horizontal="general" vertical="center" textRotation="0" wrapText="false" indent="0" shrinkToFit="false"/>
      <protection locked="true" hidden="false"/>
    </xf>
    <xf numFmtId="164" fontId="1" fillId="0" borderId="24" xfId="66" applyFont="false" applyBorder="true" applyAlignment="true" applyProtection="false">
      <alignment horizontal="center" vertical="center" textRotation="0" wrapText="false" indent="0" shrinkToFit="false"/>
      <protection locked="true" hidden="false"/>
    </xf>
    <xf numFmtId="164" fontId="15" fillId="0" borderId="3" xfId="66" applyFont="true" applyBorder="true" applyAlignment="true" applyProtection="false">
      <alignment horizontal="general" vertical="center" textRotation="0" wrapText="true" indent="0" shrinkToFit="false"/>
      <protection locked="true" hidden="false"/>
    </xf>
    <xf numFmtId="164" fontId="1" fillId="0" borderId="3" xfId="66" applyFont="true" applyBorder="true" applyAlignment="true" applyProtection="false">
      <alignment horizontal="center" vertical="center" textRotation="0" wrapText="false" indent="0" shrinkToFit="false"/>
      <protection locked="true" hidden="false"/>
    </xf>
    <xf numFmtId="164" fontId="146" fillId="0" borderId="3" xfId="66" applyFont="true" applyBorder="true" applyAlignment="true" applyProtection="false">
      <alignment horizontal="center" vertical="center" textRotation="0" wrapText="false" indent="0" shrinkToFit="false"/>
      <protection locked="true" hidden="false"/>
    </xf>
    <xf numFmtId="167" fontId="5" fillId="0" borderId="14" xfId="91" applyFont="true" applyBorder="true" applyAlignment="true" applyProtection="true">
      <alignment horizontal="general" vertical="center" textRotation="0" wrapText="false" indent="0" shrinkToFit="false"/>
      <protection locked="true" hidden="false"/>
    </xf>
    <xf numFmtId="164" fontId="1" fillId="0" borderId="36" xfId="66" applyFont="false" applyBorder="true" applyAlignment="true" applyProtection="false">
      <alignment horizontal="general" vertical="center" textRotation="0" wrapText="false" indent="0" shrinkToFit="false"/>
      <protection locked="true" hidden="false"/>
    </xf>
    <xf numFmtId="164" fontId="1" fillId="0" borderId="3" xfId="66" applyFont="true" applyBorder="true" applyAlignment="true" applyProtection="false">
      <alignment horizontal="general" vertical="center" textRotation="0" wrapText="false" indent="0" shrinkToFit="false"/>
      <protection locked="true" hidden="false"/>
    </xf>
    <xf numFmtId="164" fontId="1" fillId="0" borderId="3" xfId="66" applyFont="true" applyBorder="true" applyAlignment="true" applyProtection="false">
      <alignment horizontal="general" vertical="center" textRotation="0" wrapText="true" indent="0" shrinkToFit="false"/>
      <protection locked="true" hidden="false"/>
    </xf>
    <xf numFmtId="164" fontId="1" fillId="0" borderId="6" xfId="66" applyFont="false" applyBorder="true" applyAlignment="true" applyProtection="false">
      <alignment horizontal="center" vertical="center" textRotation="0" wrapText="false" indent="0" shrinkToFit="false"/>
      <protection locked="true" hidden="false"/>
    </xf>
    <xf numFmtId="164" fontId="1" fillId="0" borderId="7" xfId="66" applyFont="true" applyBorder="true" applyAlignment="true" applyProtection="false">
      <alignment horizontal="general" vertical="center" textRotation="0" wrapText="true" indent="0" shrinkToFit="false"/>
      <protection locked="true" hidden="false"/>
    </xf>
    <xf numFmtId="164" fontId="1" fillId="0" borderId="7" xfId="66" applyFont="true" applyBorder="true" applyAlignment="true" applyProtection="false">
      <alignment horizontal="center" vertical="center" textRotation="0" wrapText="false" indent="0" shrinkToFit="false"/>
      <protection locked="true" hidden="false"/>
    </xf>
    <xf numFmtId="164" fontId="146" fillId="0" borderId="7" xfId="66" applyFont="true" applyBorder="true" applyAlignment="true" applyProtection="false">
      <alignment horizontal="center" vertical="center" textRotation="0" wrapText="false" indent="0" shrinkToFit="false"/>
      <protection locked="true" hidden="false"/>
    </xf>
    <xf numFmtId="164" fontId="1" fillId="0" borderId="50" xfId="66" applyFont="false" applyBorder="true" applyAlignment="true" applyProtection="false">
      <alignment horizontal="general" vertical="center" textRotation="0" wrapText="false" indent="0" shrinkToFit="false"/>
      <protection locked="true" hidden="false"/>
    </xf>
    <xf numFmtId="164" fontId="1" fillId="0" borderId="15" xfId="66" applyFont="true" applyBorder="true" applyAlignment="true" applyProtection="false">
      <alignment horizontal="general" vertical="center" textRotation="0" wrapText="false" indent="0" shrinkToFit="false"/>
      <protection locked="true" hidden="false"/>
    </xf>
    <xf numFmtId="164" fontId="25" fillId="10" borderId="2" xfId="66" applyFont="true" applyBorder="true" applyAlignment="true" applyProtection="false">
      <alignment horizontal="right" vertical="center" textRotation="0" wrapText="false" indent="0" shrinkToFit="false"/>
      <protection locked="true" hidden="false"/>
    </xf>
    <xf numFmtId="167" fontId="1" fillId="0" borderId="17" xfId="91" applyFont="false" applyBorder="true" applyAlignment="true" applyProtection="true">
      <alignment horizontal="center" vertical="center" textRotation="0" wrapText="false" indent="0" shrinkToFit="false"/>
      <protection locked="true" hidden="false"/>
    </xf>
    <xf numFmtId="164" fontId="1" fillId="10" borderId="2" xfId="66" applyFont="false" applyBorder="true" applyAlignment="true" applyProtection="false">
      <alignment horizontal="center" vertical="center" textRotation="0" wrapText="false" indent="0" shrinkToFit="false"/>
      <protection locked="true" hidden="false"/>
    </xf>
    <xf numFmtId="164" fontId="25" fillId="10" borderId="27" xfId="66" applyFont="true" applyBorder="true" applyAlignment="true" applyProtection="false">
      <alignment horizontal="center" vertical="center" textRotation="0" wrapText="false" indent="0" shrinkToFit="false"/>
      <protection locked="true" hidden="false"/>
    </xf>
    <xf numFmtId="164" fontId="1" fillId="0" borderId="9" xfId="66" applyFont="true" applyBorder="true" applyAlignment="true" applyProtection="false">
      <alignment horizontal="general" vertical="center" textRotation="0" wrapText="true" indent="0" shrinkToFit="false"/>
      <protection locked="true" hidden="false"/>
    </xf>
    <xf numFmtId="164" fontId="1" fillId="0" borderId="42" xfId="66" applyFont="false" applyBorder="true" applyAlignment="true" applyProtection="false">
      <alignment horizontal="center" vertical="center" textRotation="0" wrapText="false" indent="0" shrinkToFit="false"/>
      <protection locked="true" hidden="false"/>
    </xf>
    <xf numFmtId="164" fontId="1" fillId="0" borderId="24" xfId="66" applyFont="true" applyBorder="true" applyAlignment="true" applyProtection="false">
      <alignment horizontal="general" vertical="center" textRotation="0" wrapText="true" indent="0" shrinkToFit="false"/>
      <protection locked="true" hidden="false"/>
    </xf>
    <xf numFmtId="164" fontId="1" fillId="0" borderId="25" xfId="66" applyFont="false" applyBorder="true" applyAlignment="true" applyProtection="false">
      <alignment horizontal="center" vertical="center" textRotation="0" wrapText="false" indent="0" shrinkToFit="false"/>
      <protection locked="true" hidden="false"/>
    </xf>
    <xf numFmtId="164" fontId="1" fillId="0" borderId="6" xfId="66" applyFont="true" applyBorder="true" applyAlignment="true" applyProtection="false">
      <alignment horizontal="general" vertical="center" textRotation="0" wrapText="true" indent="0" shrinkToFit="false"/>
      <protection locked="true" hidden="false"/>
    </xf>
    <xf numFmtId="164" fontId="1" fillId="0" borderId="26" xfId="66" applyFont="false" applyBorder="true" applyAlignment="true" applyProtection="false">
      <alignment horizontal="center" vertical="center" textRotation="0" wrapText="false" indent="0" shrinkToFit="false"/>
      <protection locked="true" hidden="false"/>
    </xf>
    <xf numFmtId="164" fontId="27" fillId="0" borderId="0" xfId="66" applyFont="true" applyBorder="true" applyAlignment="true" applyProtection="false">
      <alignment horizontal="center" vertical="bottom" textRotation="0" wrapText="false" indent="0" shrinkToFit="false"/>
      <protection locked="true" hidden="false"/>
    </xf>
    <xf numFmtId="164" fontId="149" fillId="0" borderId="0" xfId="103" applyFont="true" applyBorder="false" applyAlignment="true" applyProtection="false">
      <alignment horizontal="center" vertical="bottom" textRotation="0" wrapText="false" indent="0" shrinkToFit="false"/>
      <protection locked="true" hidden="false"/>
    </xf>
    <xf numFmtId="164" fontId="150" fillId="0" borderId="0" xfId="103" applyFont="true" applyBorder="false" applyAlignment="true" applyProtection="false">
      <alignment horizontal="center" vertical="bottom" textRotation="0" wrapText="false" indent="0" shrinkToFit="false"/>
      <protection locked="true" hidden="false"/>
    </xf>
    <xf numFmtId="164" fontId="149" fillId="0" borderId="0" xfId="103" applyFont="true" applyBorder="false" applyAlignment="false" applyProtection="false">
      <alignment horizontal="general" vertical="bottom" textRotation="0" wrapText="false" indent="0" shrinkToFit="false"/>
      <protection locked="true" hidden="false"/>
    </xf>
    <xf numFmtId="164" fontId="150" fillId="0" borderId="0" xfId="0" applyFont="true" applyBorder="false" applyAlignment="true" applyProtection="false">
      <alignment horizontal="left" vertical="bottom" textRotation="0" wrapText="false" indent="0" shrinkToFit="false"/>
      <protection locked="true" hidden="false"/>
    </xf>
    <xf numFmtId="164" fontId="30" fillId="0" borderId="0" xfId="103" applyFont="true" applyBorder="true" applyAlignment="true" applyProtection="false">
      <alignment horizontal="center" vertical="bottom" textRotation="0" wrapText="false" indent="0" shrinkToFit="false"/>
      <protection locked="true" hidden="false"/>
    </xf>
    <xf numFmtId="164" fontId="149" fillId="0" borderId="0" xfId="0" applyFont="true" applyBorder="false" applyAlignment="true" applyProtection="false">
      <alignment horizontal="center" vertical="bottom" textRotation="0" wrapText="false" indent="0" shrinkToFit="false"/>
      <protection locked="true" hidden="false"/>
    </xf>
    <xf numFmtId="164" fontId="38" fillId="0" borderId="0" xfId="103" applyFont="true" applyBorder="false" applyAlignment="true" applyProtection="false">
      <alignment horizontal="center" vertical="bottom" textRotation="0" wrapText="false" indent="0" shrinkToFit="false"/>
      <protection locked="true" hidden="false"/>
    </xf>
    <xf numFmtId="164" fontId="78" fillId="0" borderId="0" xfId="103" applyFont="true" applyBorder="false" applyAlignment="true" applyProtection="false">
      <alignment horizontal="general" vertical="bottom" textRotation="0" wrapText="false" indent="0" shrinkToFit="false"/>
      <protection locked="true" hidden="false"/>
    </xf>
    <xf numFmtId="164" fontId="25" fillId="10" borderId="4" xfId="0" applyFont="true" applyBorder="true" applyAlignment="true" applyProtection="false">
      <alignment horizontal="center" vertical="center" textRotation="0" wrapText="false" indent="0" shrinkToFit="false"/>
      <protection locked="true" hidden="false"/>
    </xf>
    <xf numFmtId="164" fontId="25" fillId="10" borderId="4" xfId="0" applyFont="true" applyBorder="true" applyAlignment="true" applyProtection="false">
      <alignment horizontal="center" vertical="center" textRotation="0" wrapText="true" indent="0" shrinkToFit="false"/>
      <protection locked="true" hidden="false"/>
    </xf>
    <xf numFmtId="164" fontId="30" fillId="0" borderId="4" xfId="103" applyFont="true" applyBorder="true" applyAlignment="true" applyProtection="false">
      <alignment horizontal="center" vertical="center" textRotation="0" wrapText="true" indent="0" shrinkToFit="false"/>
      <protection locked="true" hidden="false"/>
    </xf>
    <xf numFmtId="172" fontId="30" fillId="0" borderId="4" xfId="103" applyFont="true" applyBorder="true" applyAlignment="true" applyProtection="false">
      <alignment horizontal="center" vertical="center" textRotation="0" wrapText="true" indent="0" shrinkToFit="false"/>
      <protection locked="true" hidden="false"/>
    </xf>
    <xf numFmtId="170" fontId="30" fillId="0" borderId="4" xfId="103" applyFont="true" applyBorder="true" applyAlignment="true" applyProtection="false">
      <alignment horizontal="center" vertical="center" textRotation="0" wrapText="true" indent="0" shrinkToFit="false"/>
      <protection locked="true" hidden="false"/>
    </xf>
    <xf numFmtId="164" fontId="29" fillId="0" borderId="4" xfId="103" applyFont="true" applyBorder="true" applyAlignment="true" applyProtection="false">
      <alignment horizontal="center" vertical="center" textRotation="0" wrapText="true" indent="0" shrinkToFit="false"/>
      <protection locked="true" hidden="false"/>
    </xf>
    <xf numFmtId="172" fontId="30" fillId="0" borderId="4" xfId="103" applyFont="true" applyBorder="true" applyAlignment="true" applyProtection="false">
      <alignment horizontal="center" vertical="center" textRotation="0" wrapText="false" indent="0" shrinkToFit="false"/>
      <protection locked="true" hidden="false"/>
    </xf>
    <xf numFmtId="170" fontId="30" fillId="0" borderId="4" xfId="103" applyFont="true" applyBorder="true" applyAlignment="true" applyProtection="false">
      <alignment horizontal="center" vertical="center" textRotation="0" wrapText="false" indent="0" shrinkToFit="false"/>
      <protection locked="true" hidden="false"/>
    </xf>
    <xf numFmtId="164" fontId="38" fillId="0" borderId="4" xfId="103" applyFont="true" applyBorder="true" applyAlignment="true" applyProtection="false">
      <alignment horizontal="center" vertical="center" textRotation="0" wrapText="false" indent="0" shrinkToFit="false"/>
      <protection locked="true" hidden="false"/>
    </xf>
    <xf numFmtId="164" fontId="29" fillId="0" borderId="4" xfId="103" applyFont="true" applyBorder="true" applyAlignment="true" applyProtection="false">
      <alignment horizontal="general" vertical="center" textRotation="0" wrapText="true" indent="0" shrinkToFit="false"/>
      <protection locked="true" hidden="false"/>
    </xf>
    <xf numFmtId="170" fontId="29" fillId="0" borderId="0" xfId="103" applyFont="true" applyBorder="true" applyAlignment="true" applyProtection="false">
      <alignment horizontal="center" vertical="center" textRotation="0" wrapText="true" indent="0" shrinkToFit="false"/>
      <protection locked="true" hidden="false"/>
    </xf>
    <xf numFmtId="164" fontId="29" fillId="0" borderId="0" xfId="103" applyFont="true" applyBorder="true" applyAlignment="true" applyProtection="false">
      <alignment horizontal="center" vertical="center" textRotation="0" wrapText="true" indent="0" shrinkToFit="false"/>
      <protection locked="true" hidden="false"/>
    </xf>
    <xf numFmtId="164" fontId="62" fillId="0" borderId="0" xfId="103" applyFont="true" applyBorder="false" applyAlignment="false" applyProtection="false">
      <alignment horizontal="general" vertical="bottom" textRotation="0" wrapText="false" indent="0" shrinkToFit="false"/>
      <protection locked="true" hidden="false"/>
    </xf>
    <xf numFmtId="164" fontId="29" fillId="0" borderId="3" xfId="103" applyFont="true" applyBorder="true" applyAlignment="true" applyProtection="false">
      <alignment horizontal="center" vertical="center" textRotation="0" wrapText="false" indent="0" shrinkToFit="false"/>
      <protection locked="true" hidden="false"/>
    </xf>
    <xf numFmtId="164" fontId="29" fillId="0" borderId="12" xfId="75" applyFont="true" applyBorder="true" applyAlignment="true" applyProtection="false">
      <alignment horizontal="left" vertical="center" textRotation="0" wrapText="true" indent="0" shrinkToFit="false"/>
      <protection locked="true" hidden="false"/>
    </xf>
    <xf numFmtId="170" fontId="29" fillId="0" borderId="10" xfId="103" applyFont="true" applyBorder="true" applyAlignment="true" applyProtection="false">
      <alignment horizontal="general" vertical="center" textRotation="0" wrapText="true" indent="0" shrinkToFit="false"/>
      <protection locked="true" hidden="false"/>
    </xf>
    <xf numFmtId="170" fontId="30" fillId="0" borderId="3" xfId="103" applyFont="true" applyBorder="true" applyAlignment="true" applyProtection="false">
      <alignment horizontal="center" vertical="center" textRotation="0" wrapText="true" indent="0" shrinkToFit="false"/>
      <protection locked="true" hidden="false"/>
    </xf>
    <xf numFmtId="170" fontId="30" fillId="0" borderId="0" xfId="103" applyFont="true" applyBorder="true" applyAlignment="true" applyProtection="false">
      <alignment horizontal="center" vertical="center" textRotation="0" wrapText="true" indent="0" shrinkToFit="false"/>
      <protection locked="true" hidden="false"/>
    </xf>
    <xf numFmtId="164" fontId="29" fillId="0" borderId="0" xfId="103" applyFont="true" applyBorder="true" applyAlignment="true" applyProtection="false">
      <alignment horizontal="center" vertical="center" textRotation="0" wrapText="false" indent="0" shrinkToFit="false"/>
      <protection locked="true" hidden="false"/>
    </xf>
    <xf numFmtId="164" fontId="29" fillId="0" borderId="13" xfId="75" applyFont="true" applyBorder="true" applyAlignment="true" applyProtection="false">
      <alignment horizontal="left" vertical="center" textRotation="0" wrapText="true" indent="0" shrinkToFit="false"/>
      <protection locked="true" hidden="false"/>
    </xf>
    <xf numFmtId="170" fontId="29" fillId="0" borderId="14" xfId="103" applyFont="true" applyBorder="true" applyAlignment="true" applyProtection="false">
      <alignment horizontal="general" vertical="center" textRotation="0" wrapText="true" indent="0" shrinkToFit="false"/>
      <protection locked="true" hidden="false"/>
    </xf>
    <xf numFmtId="170" fontId="29" fillId="0" borderId="3" xfId="103" applyFont="true" applyBorder="true" applyAlignment="true" applyProtection="false">
      <alignment horizontal="general" vertical="center" textRotation="0" wrapText="true" indent="0" shrinkToFit="false"/>
      <protection locked="true" hidden="false"/>
    </xf>
    <xf numFmtId="170" fontId="29" fillId="0" borderId="0" xfId="75" applyFont="true" applyBorder="true" applyAlignment="true" applyProtection="false">
      <alignment horizontal="center" vertical="center" textRotation="0" wrapText="true" indent="0" shrinkToFit="false"/>
      <protection locked="true" hidden="false"/>
    </xf>
    <xf numFmtId="164" fontId="30" fillId="0" borderId="0" xfId="75" applyFont="true" applyBorder="true" applyAlignment="true" applyProtection="false">
      <alignment horizontal="center" vertical="center" textRotation="0" wrapText="false" indent="0" shrinkToFit="false"/>
      <protection locked="true" hidden="false"/>
    </xf>
    <xf numFmtId="164" fontId="30" fillId="0" borderId="0" xfId="75" applyFont="true" applyBorder="false" applyAlignment="true" applyProtection="false">
      <alignment horizontal="center" vertical="center" textRotation="0" wrapText="true" indent="0" shrinkToFit="false"/>
      <protection locked="true" hidden="false"/>
    </xf>
    <xf numFmtId="164" fontId="30" fillId="0" borderId="0" xfId="103" applyFont="true" applyBorder="true" applyAlignment="false" applyProtection="false">
      <alignment horizontal="general" vertical="bottom" textRotation="0" wrapText="false" indent="0" shrinkToFit="false"/>
      <protection locked="true" hidden="false"/>
    </xf>
    <xf numFmtId="164" fontId="36" fillId="0" borderId="0" xfId="103" applyFont="true" applyBorder="true" applyAlignment="false" applyProtection="false">
      <alignment horizontal="general" vertical="bottom" textRotation="0" wrapText="false" indent="0" shrinkToFit="false"/>
      <protection locked="true" hidden="false"/>
    </xf>
    <xf numFmtId="172" fontId="30" fillId="0" borderId="0" xfId="103" applyFont="true" applyBorder="true" applyAlignment="false" applyProtection="false">
      <alignment horizontal="general" vertical="bottom" textRotation="0" wrapText="false" indent="0" shrinkToFit="false"/>
      <protection locked="true" hidden="false"/>
    </xf>
    <xf numFmtId="170" fontId="30" fillId="0" borderId="0" xfId="103" applyFont="true" applyBorder="true" applyAlignment="false" applyProtection="false">
      <alignment horizontal="general" vertical="bottom" textRotation="0" wrapText="false" indent="0" shrinkToFit="false"/>
      <protection locked="true" hidden="false"/>
    </xf>
    <xf numFmtId="164" fontId="38" fillId="0" borderId="0" xfId="103" applyFont="true" applyBorder="false" applyAlignment="false" applyProtection="false">
      <alignment horizontal="general" vertical="bottom" textRotation="0" wrapText="false" indent="0" shrinkToFit="false"/>
      <protection locked="true" hidden="false"/>
    </xf>
    <xf numFmtId="164" fontId="5" fillId="0" borderId="0" xfId="0" applyFont="true" applyBorder="true" applyAlignment="true" applyProtection="false">
      <alignment horizontal="right" vertical="bottom" textRotation="0" wrapText="false" indent="0" shrinkToFit="false"/>
      <protection locked="true" hidden="false"/>
    </xf>
    <xf numFmtId="164" fontId="25" fillId="10" borderId="27" xfId="0" applyFont="true" applyBorder="true" applyAlignment="true" applyProtection="false">
      <alignment horizontal="center" vertical="center" textRotation="0" wrapText="false" indent="0" shrinkToFit="false"/>
      <protection locked="true" hidden="false"/>
    </xf>
    <xf numFmtId="164" fontId="25" fillId="10" borderId="48" xfId="0" applyFont="true" applyBorder="true" applyAlignment="true" applyProtection="false">
      <alignment horizontal="center" vertical="center" textRotation="0" wrapText="false" indent="0" shrinkToFit="false"/>
      <protection locked="true" hidden="false"/>
    </xf>
    <xf numFmtId="164" fontId="25" fillId="10" borderId="48" xfId="0" applyFont="true" applyBorder="true" applyAlignment="true" applyProtection="false">
      <alignment horizontal="center" vertical="center" textRotation="0" wrapText="true" indent="0" shrinkToFit="false"/>
      <protection locked="true" hidden="false"/>
    </xf>
    <xf numFmtId="164" fontId="58" fillId="0" borderId="9" xfId="79" applyFont="true" applyBorder="true" applyAlignment="true" applyProtection="true">
      <alignment horizontal="center" vertical="center" textRotation="0" wrapText="true" indent="0" shrinkToFit="false"/>
      <protection locked="true" hidden="false"/>
    </xf>
    <xf numFmtId="164" fontId="58" fillId="0" borderId="4" xfId="79" applyFont="true" applyBorder="true" applyAlignment="true" applyProtection="true">
      <alignment horizontal="center" vertical="center" textRotation="0" wrapText="true" indent="0" shrinkToFit="false"/>
      <protection locked="true" hidden="false"/>
    </xf>
    <xf numFmtId="164" fontId="15" fillId="0" borderId="15" xfId="0" applyFont="true" applyBorder="true" applyAlignment="true" applyProtection="false">
      <alignment horizontal="center" vertical="center" textRotation="0" wrapText="false" indent="0" shrinkToFit="false"/>
      <protection locked="true" hidden="false"/>
    </xf>
    <xf numFmtId="164" fontId="5" fillId="0" borderId="15" xfId="79" applyFont="true" applyBorder="true" applyAlignment="true" applyProtection="true">
      <alignment horizontal="center" vertical="center" textRotation="0" wrapText="true" indent="0" shrinkToFit="false"/>
      <protection locked="true" hidden="false"/>
    </xf>
    <xf numFmtId="170" fontId="5" fillId="0" borderId="8" xfId="79" applyFont="true" applyBorder="true" applyAlignment="true" applyProtection="true">
      <alignment horizontal="center" vertical="center" textRotation="0" wrapText="true" indent="0" shrinkToFit="false"/>
      <protection locked="true" hidden="false"/>
    </xf>
    <xf numFmtId="170" fontId="15" fillId="11" borderId="7" xfId="79" applyFont="true" applyBorder="true" applyAlignment="true" applyProtection="true">
      <alignment horizontal="center" vertical="center" textRotation="0" wrapText="true" indent="0" shrinkToFit="false"/>
      <protection locked="true" hidden="false"/>
    </xf>
    <xf numFmtId="164" fontId="15" fillId="11" borderId="32" xfId="79" applyFont="true" applyBorder="true" applyAlignment="true" applyProtection="true">
      <alignment horizontal="center" vertical="center" textRotation="0" wrapText="true" indent="0" shrinkToFit="false"/>
      <protection locked="true" hidden="false"/>
    </xf>
    <xf numFmtId="164" fontId="15" fillId="11" borderId="7" xfId="79" applyFont="true" applyBorder="true" applyAlignment="true" applyProtection="true">
      <alignment horizontal="center" vertical="center" textRotation="0" wrapText="true" indent="0" shrinkToFit="false"/>
      <protection locked="true" hidden="false"/>
    </xf>
    <xf numFmtId="164" fontId="25" fillId="10" borderId="17" xfId="0" applyFont="true" applyBorder="true" applyAlignment="true" applyProtection="false">
      <alignment horizontal="center" vertical="center" textRotation="0" wrapText="false" indent="0" shrinkToFit="false"/>
      <protection locked="true" hidden="false"/>
    </xf>
    <xf numFmtId="164" fontId="15" fillId="0" borderId="0" xfId="79" applyFont="true" applyBorder="true" applyAlignment="true" applyProtection="true">
      <alignment horizontal="center" vertical="center" textRotation="0" wrapText="true" indent="0" shrinkToFit="false"/>
      <protection locked="true" hidden="false"/>
    </xf>
    <xf numFmtId="164" fontId="15" fillId="0" borderId="21" xfId="79" applyFont="true" applyBorder="true" applyAlignment="true" applyProtection="true">
      <alignment horizontal="center" vertical="center" textRotation="0" wrapText="true" indent="0" shrinkToFit="false"/>
      <protection locked="true" hidden="false"/>
    </xf>
    <xf numFmtId="164" fontId="15" fillId="0" borderId="39" xfId="79" applyFont="true" applyBorder="true" applyAlignment="true" applyProtection="true">
      <alignment horizontal="left" vertical="center" textRotation="0" wrapText="true" indent="0" shrinkToFit="false"/>
      <protection locked="true" hidden="false"/>
    </xf>
    <xf numFmtId="164" fontId="15" fillId="0" borderId="39" xfId="79" applyFont="true" applyBorder="true" applyAlignment="true" applyProtection="true">
      <alignment horizontal="center" vertical="center" textRotation="0" wrapText="true" indent="0" shrinkToFit="false"/>
      <protection locked="true" hidden="false"/>
    </xf>
    <xf numFmtId="164" fontId="5" fillId="0" borderId="23" xfId="79" applyFont="true" applyBorder="true" applyAlignment="true" applyProtection="true">
      <alignment horizontal="center" vertical="center" textRotation="0" wrapText="true" indent="0" shrinkToFit="false"/>
      <protection locked="true" hidden="false"/>
    </xf>
    <xf numFmtId="164" fontId="15" fillId="0" borderId="7" xfId="79" applyFont="true" applyBorder="true" applyAlignment="true" applyProtection="true">
      <alignment horizontal="left" vertical="center" textRotation="0" wrapText="true" indent="0" shrinkToFit="false"/>
      <protection locked="true" hidden="false"/>
    </xf>
    <xf numFmtId="164" fontId="5" fillId="0" borderId="26" xfId="79" applyFont="true" applyBorder="true" applyAlignment="true" applyProtection="true">
      <alignment horizontal="center" vertical="center" textRotation="0" wrapText="true" indent="0" shrinkToFit="false"/>
      <protection locked="true" hidden="false"/>
    </xf>
    <xf numFmtId="164" fontId="25" fillId="0" borderId="0" xfId="61" applyFont="true" applyBorder="false" applyAlignment="false" applyProtection="false">
      <alignment horizontal="general" vertical="bottom" textRotation="0" wrapText="false" indent="0" shrinkToFit="false"/>
      <protection locked="true" hidden="false"/>
    </xf>
    <xf numFmtId="164" fontId="27" fillId="0" borderId="0" xfId="61" applyFont="true" applyBorder="false" applyAlignment="false" applyProtection="false">
      <alignment horizontal="general"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5" fillId="10" borderId="18" xfId="0" applyFont="true" applyBorder="true" applyAlignment="true" applyProtection="false">
      <alignment horizontal="center" vertical="center" textRotation="0" wrapText="false" indent="0" shrinkToFit="false"/>
      <protection locked="true" hidden="false"/>
    </xf>
    <xf numFmtId="164" fontId="25" fillId="10" borderId="38" xfId="0" applyFont="true" applyBorder="true" applyAlignment="true" applyProtection="false">
      <alignment horizontal="center" vertical="center" textRotation="0" wrapText="false" indent="0" shrinkToFit="false"/>
      <protection locked="true" hidden="false"/>
    </xf>
    <xf numFmtId="164" fontId="25" fillId="10" borderId="38" xfId="0" applyFont="true" applyBorder="true" applyAlignment="true" applyProtection="false">
      <alignment horizontal="center" vertical="center" textRotation="0" wrapText="true" indent="0" shrinkToFit="false"/>
      <protection locked="true" hidden="false"/>
    </xf>
    <xf numFmtId="164" fontId="25" fillId="10" borderId="20" xfId="0" applyFont="true" applyBorder="true" applyAlignment="true" applyProtection="false">
      <alignment horizontal="center" vertical="center" textRotation="0" wrapText="true" indent="0" shrinkToFit="false"/>
      <protection locked="true" hidden="false"/>
    </xf>
    <xf numFmtId="164" fontId="0" fillId="0" borderId="18" xfId="0" applyFont="true" applyBorder="true" applyAlignment="true" applyProtection="false">
      <alignment horizontal="center" vertical="center" textRotation="0" wrapText="false" indent="0" shrinkToFit="false"/>
      <protection locked="true" hidden="false"/>
    </xf>
    <xf numFmtId="164" fontId="0" fillId="0" borderId="38" xfId="0" applyFont="true" applyBorder="true" applyAlignment="true" applyProtection="false">
      <alignment horizontal="general" vertical="center" textRotation="0" wrapText="true" indent="0" shrinkToFit="false"/>
      <protection locked="true" hidden="false"/>
    </xf>
    <xf numFmtId="164" fontId="0" fillId="0" borderId="38" xfId="0" applyFont="true" applyBorder="true" applyAlignment="true" applyProtection="false">
      <alignment horizontal="center" vertical="center" textRotation="0" wrapText="false" indent="0" shrinkToFit="false"/>
      <protection locked="true" hidden="false"/>
    </xf>
    <xf numFmtId="164" fontId="25" fillId="0" borderId="38" xfId="0" applyFont="true" applyBorder="true" applyAlignment="true" applyProtection="false">
      <alignment horizontal="center" vertical="center" textRotation="0" wrapText="false" indent="0" shrinkToFit="false"/>
      <protection locked="true" hidden="false"/>
    </xf>
    <xf numFmtId="185" fontId="25" fillId="0" borderId="38" xfId="0" applyFont="true" applyBorder="true" applyAlignment="true" applyProtection="false">
      <alignment horizontal="center" vertical="center" textRotation="0" wrapText="false" indent="0" shrinkToFit="false"/>
      <protection locked="true" hidden="false"/>
    </xf>
    <xf numFmtId="181" fontId="0" fillId="0" borderId="38" xfId="0" applyFont="true" applyBorder="true" applyAlignment="true" applyProtection="false">
      <alignment horizontal="center" vertical="center" textRotation="0" wrapText="false" indent="0" shrinkToFit="false"/>
      <protection locked="true" hidden="false"/>
    </xf>
    <xf numFmtId="164" fontId="15" fillId="0" borderId="3" xfId="103" applyFont="true" applyBorder="true" applyAlignment="false" applyProtection="false">
      <alignment horizontal="general" vertical="bottom" textRotation="0" wrapText="false" indent="0" shrinkToFit="false"/>
      <protection locked="true" hidden="false"/>
    </xf>
    <xf numFmtId="164" fontId="15" fillId="0" borderId="3" xfId="103" applyFont="true" applyBorder="true" applyAlignment="true" applyProtection="false">
      <alignment horizontal="center" vertical="bottom" textRotation="0" wrapText="false" indent="0" shrinkToFit="false"/>
      <protection locked="true" hidden="false"/>
    </xf>
    <xf numFmtId="164" fontId="25" fillId="0" borderId="0" xfId="61" applyFont="true" applyBorder="false" applyAlignment="true" applyProtection="false">
      <alignment horizontal="center" vertical="bottom" textRotation="0" wrapText="false" indent="0" shrinkToFit="false"/>
      <protection locked="true" hidden="false"/>
    </xf>
    <xf numFmtId="164" fontId="15" fillId="0" borderId="3" xfId="103" applyFont="true" applyBorder="true" applyAlignment="true" applyProtection="false">
      <alignment horizontal="general" vertical="bottom" textRotation="0" wrapText="true" indent="0" shrinkToFit="false"/>
      <protection locked="true" hidden="false"/>
    </xf>
    <xf numFmtId="164" fontId="27" fillId="0" borderId="0" xfId="61" applyFont="true" applyBorder="false" applyAlignment="true" applyProtection="false">
      <alignment horizontal="center" vertical="bottom" textRotation="0" wrapText="false" indent="0" shrinkToFit="false"/>
      <protection locked="true" hidden="false"/>
    </xf>
    <xf numFmtId="164" fontId="15" fillId="0" borderId="3" xfId="103" applyFont="true" applyBorder="true" applyAlignment="true" applyProtection="false">
      <alignment horizontal="general" vertical="center" textRotation="0" wrapText="true" indent="0" shrinkToFit="false"/>
      <protection locked="true" hidden="false"/>
    </xf>
    <xf numFmtId="164" fontId="5" fillId="0" borderId="0" xfId="103" applyFont="true" applyBorder="true" applyAlignment="true" applyProtection="false">
      <alignment horizontal="general" vertical="bottom" textRotation="0" wrapText="true" indent="0" shrinkToFit="false"/>
      <protection locked="true" hidden="false"/>
    </xf>
    <xf numFmtId="164" fontId="15" fillId="0" borderId="0" xfId="103" applyFont="true" applyBorder="false" applyAlignment="false" applyProtection="false">
      <alignment horizontal="general" vertical="bottom" textRotation="0" wrapText="false" indent="0" shrinkToFit="false"/>
      <protection locked="true" hidden="false"/>
    </xf>
    <xf numFmtId="164" fontId="151" fillId="0" borderId="0" xfId="0" applyFont="true" applyBorder="false" applyAlignment="false" applyProtection="false">
      <alignment horizontal="general" vertical="bottom" textRotation="0" wrapText="false" indent="0" shrinkToFit="false"/>
      <protection locked="true" hidden="false"/>
    </xf>
    <xf numFmtId="164" fontId="152" fillId="0" borderId="0" xfId="0" applyFont="true" applyBorder="false" applyAlignment="false" applyProtection="false">
      <alignment horizontal="general" vertical="bottom" textRotation="0" wrapText="false" indent="0" shrinkToFit="false"/>
      <protection locked="true" hidden="false"/>
    </xf>
    <xf numFmtId="164" fontId="153" fillId="0" borderId="0" xfId="0" applyFont="true" applyBorder="true" applyAlignment="true" applyProtection="false">
      <alignment horizontal="center" vertical="bottom" textRotation="0" wrapText="false" indent="0" shrinkToFit="false"/>
      <protection locked="true" hidden="false"/>
    </xf>
    <xf numFmtId="164" fontId="25" fillId="10" borderId="28" xfId="0" applyFont="true" applyBorder="true" applyAlignment="true" applyProtection="false">
      <alignment horizontal="center" vertical="center" textRotation="0" wrapText="true" indent="0" shrinkToFit="false"/>
      <protection locked="true" hidden="false"/>
    </xf>
    <xf numFmtId="164" fontId="25" fillId="10" borderId="56" xfId="0" applyFont="true" applyBorder="true" applyAlignment="true" applyProtection="false">
      <alignment horizontal="center" vertical="center" textRotation="0" wrapText="true" indent="0" shrinkToFit="false"/>
      <protection locked="true" hidden="false"/>
    </xf>
    <xf numFmtId="164" fontId="0" fillId="0" borderId="4" xfId="0" applyFont="true" applyBorder="true" applyAlignment="true" applyProtection="false">
      <alignment horizontal="general" vertical="center" textRotation="0" wrapText="true" indent="0" shrinkToFit="false"/>
      <protection locked="true" hidden="false"/>
    </xf>
    <xf numFmtId="185" fontId="25" fillId="0" borderId="10" xfId="0" applyFont="true" applyBorder="true" applyAlignment="true" applyProtection="false">
      <alignment horizontal="center" vertical="center" textRotation="0" wrapText="false" indent="0" shrinkToFit="false"/>
      <protection locked="true" hidden="false"/>
    </xf>
    <xf numFmtId="181" fontId="0" fillId="0" borderId="11" xfId="0" applyFont="true" applyBorder="true" applyAlignment="true" applyProtection="false">
      <alignment horizontal="center" vertical="center" textRotation="0" wrapText="false" indent="0" shrinkToFit="false"/>
      <protection locked="true" hidden="false"/>
    </xf>
    <xf numFmtId="164" fontId="0" fillId="0" borderId="12" xfId="0" applyFont="true" applyBorder="true" applyAlignment="true" applyProtection="false">
      <alignment horizontal="center" vertical="center" textRotation="0" wrapText="false" indent="0" shrinkToFit="false"/>
      <protection locked="true" hidden="false"/>
    </xf>
    <xf numFmtId="185" fontId="25" fillId="0" borderId="14" xfId="0" applyFont="true" applyBorder="true" applyAlignment="true" applyProtection="false">
      <alignment horizontal="center" vertical="center" textRotation="0" wrapText="false" indent="0" shrinkToFit="false"/>
      <protection locked="true" hidden="false"/>
    </xf>
    <xf numFmtId="164" fontId="30" fillId="10" borderId="17" xfId="66" applyFont="true" applyBorder="true" applyAlignment="true" applyProtection="false">
      <alignment horizontal="right" vertical="center" textRotation="0" wrapText="true" indent="0" shrinkToFit="false"/>
      <protection locked="true" hidden="false"/>
    </xf>
    <xf numFmtId="170" fontId="25" fillId="0" borderId="2" xfId="66" applyFont="true" applyBorder="true" applyAlignment="true" applyProtection="false">
      <alignment horizontal="center" vertical="center" textRotation="0" wrapText="true" indent="0" shrinkToFit="false"/>
      <protection locked="true" hidden="false"/>
    </xf>
    <xf numFmtId="164" fontId="0" fillId="10" borderId="51" xfId="66" applyFont="true" applyBorder="true" applyAlignment="true" applyProtection="false">
      <alignment horizontal="center" vertical="center" textRotation="0" wrapText="true" indent="0" shrinkToFit="false"/>
      <protection locked="true" hidden="false"/>
    </xf>
    <xf numFmtId="164" fontId="25" fillId="10" borderId="9" xfId="0" applyFont="true" applyBorder="true" applyAlignment="true" applyProtection="false">
      <alignment horizontal="center" vertical="center" textRotation="0" wrapText="false" indent="0" shrinkToFit="false"/>
      <protection locked="true" hidden="false"/>
    </xf>
    <xf numFmtId="164" fontId="25" fillId="10" borderId="10" xfId="0" applyFont="true" applyBorder="true" applyAlignment="true" applyProtection="false">
      <alignment horizontal="center" vertical="center" textRotation="0" wrapText="true" indent="0" shrinkToFit="false"/>
      <protection locked="true" hidden="false"/>
    </xf>
    <xf numFmtId="164" fontId="25" fillId="10" borderId="11" xfId="0" applyFont="true" applyBorder="true" applyAlignment="true" applyProtection="false">
      <alignment horizontal="center" vertical="center" textRotation="0" wrapText="false" indent="0" shrinkToFit="false"/>
      <protection locked="true" hidden="false"/>
    </xf>
    <xf numFmtId="164" fontId="25" fillId="10" borderId="12" xfId="0" applyFont="true" applyBorder="true" applyAlignment="true" applyProtection="false">
      <alignment horizontal="center" vertical="center" textRotation="0" wrapText="true" indent="0" shrinkToFit="false"/>
      <protection locked="true" hidden="false"/>
    </xf>
    <xf numFmtId="164" fontId="0" fillId="0" borderId="12" xfId="0" applyFont="true" applyBorder="true" applyAlignment="true" applyProtection="false">
      <alignment horizontal="center" vertical="center" textRotation="0" wrapText="true" indent="0" shrinkToFit="false"/>
      <protection locked="true" hidden="false"/>
    </xf>
    <xf numFmtId="164" fontId="154" fillId="0" borderId="4" xfId="0" applyFont="true" applyBorder="true" applyAlignment="true" applyProtection="false">
      <alignment horizontal="center" vertical="center" textRotation="0" wrapText="false" indent="0" shrinkToFit="false"/>
      <protection locked="true" hidden="false"/>
    </xf>
    <xf numFmtId="164" fontId="154" fillId="0" borderId="3" xfId="0" applyFont="true" applyBorder="true" applyAlignment="true" applyProtection="false">
      <alignment horizontal="center" vertical="center" textRotation="0" wrapText="false" indent="0" shrinkToFit="false"/>
      <protection locked="true" hidden="false"/>
    </xf>
    <xf numFmtId="164" fontId="154" fillId="0" borderId="13" xfId="0" applyFont="true" applyBorder="true" applyAlignment="true" applyProtection="false">
      <alignment horizontal="center" vertical="center" textRotation="0" wrapText="true" indent="0" shrinkToFit="false"/>
      <protection locked="true" hidden="false"/>
    </xf>
    <xf numFmtId="164" fontId="42" fillId="0" borderId="0" xfId="0" applyFont="true" applyBorder="false" applyAlignment="true" applyProtection="false">
      <alignment horizontal="center" vertical="center" textRotation="0" wrapText="false" indent="0" shrinkToFit="false"/>
      <protection locked="true" hidden="false"/>
    </xf>
    <xf numFmtId="164" fontId="1" fillId="0" borderId="0" xfId="0" applyFont="true" applyBorder="false" applyAlignment="false" applyProtection="false">
      <alignment horizontal="general" vertical="bottom" textRotation="0" wrapText="false" indent="0" shrinkToFit="false"/>
      <protection locked="true" hidden="false"/>
    </xf>
    <xf numFmtId="164" fontId="25" fillId="10" borderId="70" xfId="0" applyFont="true" applyBorder="true" applyAlignment="true" applyProtection="false">
      <alignment horizontal="center" vertical="center" textRotation="0" wrapText="true" indent="0" shrinkToFit="false"/>
      <protection locked="true" hidden="false"/>
    </xf>
    <xf numFmtId="164" fontId="25" fillId="10" borderId="22" xfId="0" applyFont="true" applyBorder="true" applyAlignment="true" applyProtection="false">
      <alignment horizontal="center" vertical="center" textRotation="0" wrapText="true" indent="0" shrinkToFit="false"/>
      <protection locked="true" hidden="false"/>
    </xf>
    <xf numFmtId="164" fontId="25" fillId="10" borderId="23" xfId="0" applyFont="true" applyBorder="true" applyAlignment="true" applyProtection="false">
      <alignment horizontal="center" vertical="center" textRotation="0" wrapText="true" indent="0" shrinkToFit="false"/>
      <protection locked="true" hidden="false"/>
    </xf>
    <xf numFmtId="164" fontId="15" fillId="0" borderId="24" xfId="103" applyFont="true" applyBorder="true" applyAlignment="true" applyProtection="false">
      <alignment horizontal="general" vertical="center" textRotation="0" wrapText="false" indent="0" shrinkToFit="false"/>
      <protection locked="true" hidden="false"/>
    </xf>
    <xf numFmtId="164" fontId="15" fillId="0" borderId="25" xfId="103" applyFont="true" applyBorder="true" applyAlignment="true" applyProtection="false">
      <alignment horizontal="center" vertical="bottom" textRotation="0" wrapText="false" indent="0" shrinkToFit="false"/>
      <protection locked="true" hidden="false"/>
    </xf>
    <xf numFmtId="164" fontId="25" fillId="10" borderId="63" xfId="0" applyFont="true" applyBorder="true" applyAlignment="true" applyProtection="false">
      <alignment horizontal="center" vertical="center" textRotation="0" wrapText="true" indent="0" shrinkToFit="false"/>
      <protection locked="true" hidden="false"/>
    </xf>
    <xf numFmtId="164" fontId="25" fillId="10" borderId="14" xfId="0" applyFont="true" applyBorder="true" applyAlignment="true" applyProtection="false">
      <alignment horizontal="center" vertical="center" textRotation="0" wrapText="true" indent="0" shrinkToFit="false"/>
      <protection locked="true" hidden="false"/>
    </xf>
    <xf numFmtId="164" fontId="25" fillId="10" borderId="25" xfId="0" applyFont="true" applyBorder="true" applyAlignment="true" applyProtection="false">
      <alignment horizontal="center" vertical="center" textRotation="0" wrapText="true" indent="0" shrinkToFit="false"/>
      <protection locked="true" hidden="false"/>
    </xf>
    <xf numFmtId="164" fontId="0" fillId="0" borderId="24" xfId="103" applyFont="true" applyBorder="true" applyAlignment="true" applyProtection="false">
      <alignment horizontal="general" vertical="center" textRotation="0" wrapText="true" indent="0" shrinkToFit="false"/>
      <protection locked="true" hidden="false"/>
    </xf>
    <xf numFmtId="164" fontId="0" fillId="0" borderId="6" xfId="103" applyFont="true" applyBorder="true" applyAlignment="true" applyProtection="false">
      <alignment horizontal="general" vertical="center" textRotation="0" wrapText="true" indent="0" shrinkToFit="false"/>
      <protection locked="true" hidden="false"/>
    </xf>
    <xf numFmtId="164" fontId="15" fillId="0" borderId="7" xfId="103" applyFont="true" applyBorder="true" applyAlignment="true" applyProtection="false">
      <alignment horizontal="center" vertical="bottom" textRotation="0" wrapText="false" indent="0" shrinkToFit="false"/>
      <protection locked="true" hidden="false"/>
    </xf>
    <xf numFmtId="164" fontId="15" fillId="0" borderId="26" xfId="103" applyFont="true" applyBorder="true" applyAlignment="true" applyProtection="false">
      <alignment horizontal="center" vertical="bottom" textRotation="0" wrapText="false" indent="0" shrinkToFit="false"/>
      <protection locked="true" hidden="false"/>
    </xf>
    <xf numFmtId="164" fontId="25" fillId="0" borderId="0" xfId="0" applyFont="true" applyBorder="true" applyAlignment="true" applyProtection="false">
      <alignment horizontal="center" vertical="center" textRotation="0" wrapText="false" indent="0" shrinkToFit="false"/>
      <protection locked="true" hidden="false"/>
    </xf>
    <xf numFmtId="164" fontId="25" fillId="0" borderId="0" xfId="0" applyFont="true" applyBorder="true" applyAlignment="true" applyProtection="false">
      <alignment horizontal="left" vertical="center" textRotation="0" wrapText="false" indent="0" shrinkToFit="false"/>
      <protection locked="true" hidden="false"/>
    </xf>
    <xf numFmtId="164" fontId="25" fillId="10" borderId="39" xfId="0" applyFont="true" applyBorder="true" applyAlignment="true" applyProtection="false">
      <alignment horizontal="center" vertical="center" textRotation="0" wrapText="true" indent="0" shrinkToFit="false"/>
      <protection locked="true" hidden="false"/>
    </xf>
    <xf numFmtId="170" fontId="25" fillId="0" borderId="3" xfId="0" applyFont="true" applyBorder="true" applyAlignment="true" applyProtection="false">
      <alignment horizontal="center" vertical="center" textRotation="0" wrapText="false" indent="0" shrinkToFit="false"/>
      <protection locked="true" hidden="false"/>
    </xf>
    <xf numFmtId="186" fontId="0" fillId="0" borderId="3" xfId="0" applyFont="true" applyBorder="true" applyAlignment="true" applyProtection="false">
      <alignment horizontal="center" vertical="center" textRotation="0" wrapText="true" indent="0" shrinkToFit="false"/>
      <protection locked="true" hidden="false"/>
    </xf>
    <xf numFmtId="164" fontId="25" fillId="0" borderId="0" xfId="76" applyFont="true" applyBorder="true" applyAlignment="true" applyProtection="false">
      <alignment horizontal="left" vertical="center" textRotation="0" wrapText="true" indent="0" shrinkToFit="false"/>
      <protection locked="true" hidden="false"/>
    </xf>
    <xf numFmtId="164" fontId="0" fillId="0" borderId="0" xfId="54" applyFont="true" applyBorder="false" applyAlignment="true" applyProtection="false">
      <alignment horizontal="center" vertical="center" textRotation="0" wrapText="false" indent="0" shrinkToFit="false"/>
      <protection locked="true" hidden="false"/>
    </xf>
    <xf numFmtId="164" fontId="0" fillId="0" borderId="0" xfId="54" applyFont="true" applyBorder="true" applyAlignment="true" applyProtection="false">
      <alignment horizontal="center" vertical="bottom" textRotation="0" wrapText="false" indent="0" shrinkToFit="false"/>
      <protection locked="true" hidden="false"/>
    </xf>
    <xf numFmtId="164" fontId="0" fillId="0" borderId="0" xfId="54" applyFont="true" applyBorder="true" applyAlignment="true" applyProtection="false">
      <alignment horizontal="center" vertical="top" textRotation="0" wrapText="false" indent="0" shrinkToFit="false"/>
      <protection locked="true" hidden="false"/>
    </xf>
    <xf numFmtId="164" fontId="25" fillId="10" borderId="11" xfId="0" applyFont="true" applyBorder="true" applyAlignment="true" applyProtection="false">
      <alignment horizontal="center" vertical="center" textRotation="0" wrapText="true" indent="0" shrinkToFit="false"/>
      <protection locked="true" hidden="false"/>
    </xf>
    <xf numFmtId="164" fontId="25" fillId="10" borderId="30" xfId="0" applyFont="true" applyBorder="true" applyAlignment="true" applyProtection="false">
      <alignment horizontal="center" vertical="center" textRotation="0" wrapText="true" indent="0" shrinkToFit="false"/>
      <protection locked="true" hidden="false"/>
    </xf>
    <xf numFmtId="164" fontId="25" fillId="10" borderId="43" xfId="0" applyFont="true" applyBorder="true" applyAlignment="true" applyProtection="false">
      <alignment horizontal="center" vertical="center" textRotation="0" wrapText="true" indent="0" shrinkToFit="false"/>
      <protection locked="true" hidden="false"/>
    </xf>
    <xf numFmtId="170" fontId="25" fillId="11" borderId="14" xfId="0" applyFont="true" applyBorder="true" applyAlignment="true" applyProtection="false">
      <alignment horizontal="center" vertical="center" textRotation="0" wrapText="false" indent="0" shrinkToFit="false"/>
      <protection locked="true" hidden="false"/>
    </xf>
    <xf numFmtId="164" fontId="25" fillId="10" borderId="17" xfId="0" applyFont="true" applyBorder="true" applyAlignment="true" applyProtection="false">
      <alignment horizontal="right" vertical="center" textRotation="0" wrapText="false" indent="0" shrinkToFit="false"/>
      <protection locked="true" hidden="false"/>
    </xf>
    <xf numFmtId="170" fontId="25" fillId="0" borderId="2" xfId="76" applyFont="true" applyBorder="true" applyAlignment="true" applyProtection="false">
      <alignment horizontal="center" vertical="center" textRotation="0" wrapText="true" indent="0" shrinkToFit="false"/>
      <protection locked="true" hidden="false"/>
    </xf>
    <xf numFmtId="164" fontId="25" fillId="10" borderId="51" xfId="0" applyFont="true" applyBorder="true" applyAlignment="true" applyProtection="false">
      <alignment horizontal="center" vertical="center" textRotation="0" wrapText="false" indent="0" shrinkToFit="false"/>
      <protection locked="true" hidden="false"/>
    </xf>
    <xf numFmtId="164" fontId="25" fillId="0" borderId="0" xfId="54" applyFont="true" applyBorder="false" applyAlignment="false" applyProtection="false">
      <alignment horizontal="general" vertical="bottom" textRotation="0" wrapText="false" indent="0" shrinkToFit="false"/>
      <protection locked="true" hidden="false"/>
    </xf>
    <xf numFmtId="164" fontId="15" fillId="0" borderId="0" xfId="54" applyFont="true" applyBorder="true" applyAlignment="true" applyProtection="false">
      <alignment horizontal="center" vertical="bottom" textRotation="0" wrapText="false" indent="0" shrinkToFit="false"/>
      <protection locked="true" hidden="false"/>
    </xf>
    <xf numFmtId="164" fontId="15" fillId="0" borderId="0" xfId="54" applyFont="true" applyBorder="true" applyAlignment="true" applyProtection="false">
      <alignment horizontal="center" vertical="top" textRotation="0" wrapText="false" indent="0" shrinkToFit="false"/>
      <protection locked="true" hidden="false"/>
    </xf>
    <xf numFmtId="164" fontId="29" fillId="0" borderId="3" xfId="0" applyFont="true" applyBorder="true" applyAlignment="true" applyProtection="false">
      <alignment horizontal="center" vertical="center" textRotation="0" wrapText="true" indent="0" shrinkToFit="false"/>
      <protection locked="true" hidden="false"/>
    </xf>
    <xf numFmtId="177" fontId="29" fillId="0" borderId="3" xfId="0" applyFont="true" applyBorder="true" applyAlignment="true" applyProtection="false">
      <alignment horizontal="center" vertical="center" textRotation="0" wrapText="true" indent="0" shrinkToFit="false"/>
      <protection locked="true" hidden="false"/>
    </xf>
    <xf numFmtId="170" fontId="29" fillId="0" borderId="3" xfId="0" applyFont="true" applyBorder="true" applyAlignment="true" applyProtection="false">
      <alignment horizontal="center" vertical="center" textRotation="0" wrapText="true" indent="0" shrinkToFit="false"/>
      <protection locked="true" hidden="false"/>
    </xf>
    <xf numFmtId="170" fontId="29" fillId="0" borderId="14" xfId="0" applyFont="true" applyBorder="true" applyAlignment="true" applyProtection="false">
      <alignment horizontal="center" vertical="center" textRotation="0" wrapText="true" indent="0" shrinkToFit="false"/>
      <protection locked="true" hidden="false"/>
    </xf>
    <xf numFmtId="164" fontId="29" fillId="0" borderId="68" xfId="0" applyFont="true" applyBorder="true" applyAlignment="true" applyProtection="false">
      <alignment horizontal="center" vertical="center" textRotation="0" wrapText="true" indent="0" shrinkToFit="false"/>
      <protection locked="true" hidden="false"/>
    </xf>
    <xf numFmtId="164" fontId="29" fillId="0" borderId="13" xfId="0" applyFont="true" applyBorder="true" applyAlignment="true" applyProtection="false">
      <alignment horizontal="center" vertical="center" textRotation="0" wrapText="true" indent="0" shrinkToFit="false"/>
      <protection locked="true" hidden="false"/>
    </xf>
    <xf numFmtId="164" fontId="29" fillId="0" borderId="3" xfId="54" applyFont="true" applyBorder="true" applyAlignment="true" applyProtection="false">
      <alignment horizontal="center" vertical="center" textRotation="0" wrapText="false" indent="0" shrinkToFit="false"/>
      <protection locked="true" hidden="false"/>
    </xf>
    <xf numFmtId="172" fontId="30" fillId="0" borderId="3" xfId="54" applyFont="true" applyBorder="true" applyAlignment="true" applyProtection="false">
      <alignment horizontal="center" vertical="center" textRotation="0" wrapText="false" indent="0" shrinkToFit="false"/>
      <protection locked="true" hidden="false"/>
    </xf>
    <xf numFmtId="170" fontId="30" fillId="0" borderId="14" xfId="54" applyFont="true" applyBorder="true" applyAlignment="true" applyProtection="false">
      <alignment horizontal="center" vertical="center" textRotation="0" wrapText="true" indent="0" shrinkToFit="false"/>
      <protection locked="true" hidden="false"/>
    </xf>
    <xf numFmtId="170" fontId="29" fillId="0" borderId="68" xfId="54" applyFont="true" applyBorder="true" applyAlignment="true" applyProtection="false">
      <alignment horizontal="center" vertical="center" textRotation="0" wrapText="true" indent="0" shrinkToFit="false"/>
      <protection locked="true" hidden="false"/>
    </xf>
    <xf numFmtId="164" fontId="151" fillId="0" borderId="3" xfId="0" applyFont="true" applyBorder="true" applyAlignment="true" applyProtection="false">
      <alignment horizontal="center" vertical="center" textRotation="0" wrapText="false" indent="0" shrinkToFit="false"/>
      <protection locked="true" hidden="false"/>
    </xf>
    <xf numFmtId="164" fontId="29" fillId="0" borderId="0" xfId="0" applyFont="true" applyBorder="false" applyAlignment="true" applyProtection="false">
      <alignment horizontal="general" vertical="center" textRotation="0" wrapText="false" indent="0" shrinkToFit="false"/>
      <protection locked="true" hidden="false"/>
    </xf>
    <xf numFmtId="164" fontId="149" fillId="0" borderId="0" xfId="0" applyFont="true" applyBorder="false" applyAlignment="true" applyProtection="false">
      <alignment horizontal="general" vertical="center" textRotation="0" wrapText="false" indent="0" shrinkToFit="false"/>
      <protection locked="true" hidden="false"/>
    </xf>
    <xf numFmtId="170" fontId="30" fillId="0" borderId="14" xfId="54" applyFont="true" applyBorder="true" applyAlignment="true" applyProtection="false">
      <alignment horizontal="center" vertical="center" textRotation="0" wrapText="false" indent="0" shrinkToFit="false"/>
      <protection locked="true" hidden="false"/>
    </xf>
    <xf numFmtId="164" fontId="29" fillId="0" borderId="15" xfId="54" applyFont="true" applyBorder="true" applyAlignment="true" applyProtection="false">
      <alignment horizontal="center" vertical="center" textRotation="0" wrapText="false" indent="0" shrinkToFit="false"/>
      <protection locked="true" hidden="false"/>
    </xf>
    <xf numFmtId="164" fontId="0" fillId="0" borderId="15" xfId="54" applyFont="true" applyBorder="true" applyAlignment="true" applyProtection="false">
      <alignment horizontal="left" vertical="center" textRotation="0" wrapText="true" indent="0" shrinkToFit="false"/>
      <protection locked="true" hidden="false"/>
    </xf>
    <xf numFmtId="172" fontId="30" fillId="0" borderId="15" xfId="54" applyFont="true" applyBorder="true" applyAlignment="true" applyProtection="false">
      <alignment horizontal="center" vertical="center" textRotation="0" wrapText="false" indent="0" shrinkToFit="false"/>
      <protection locked="true" hidden="false"/>
    </xf>
    <xf numFmtId="170" fontId="30" fillId="0" borderId="45" xfId="54" applyFont="true" applyBorder="true" applyAlignment="true" applyProtection="false">
      <alignment horizontal="center" vertical="center" textRotation="0" wrapText="false" indent="0" shrinkToFit="false"/>
      <protection locked="true" hidden="false"/>
    </xf>
    <xf numFmtId="170" fontId="30" fillId="0" borderId="2" xfId="54" applyFont="true" applyBorder="true" applyAlignment="true" applyProtection="false">
      <alignment horizontal="center" vertical="center" textRotation="0" wrapText="false" indent="0" shrinkToFit="false"/>
      <protection locked="true" hidden="false"/>
    </xf>
    <xf numFmtId="164" fontId="25" fillId="10" borderId="51" xfId="0" applyFont="true" applyBorder="true" applyAlignment="true" applyProtection="false">
      <alignment horizontal="center" vertical="center" textRotation="0" wrapText="true" indent="0" shrinkToFit="false"/>
      <protection locked="true" hidden="false"/>
    </xf>
    <xf numFmtId="164" fontId="29" fillId="0" borderId="3" xfId="77" applyFont="true" applyBorder="true" applyAlignment="true" applyProtection="false">
      <alignment horizontal="left" vertical="center" textRotation="0" wrapText="true" indent="0" shrinkToFit="false"/>
      <protection locked="true" hidden="false"/>
    </xf>
    <xf numFmtId="164" fontId="149" fillId="0" borderId="0" xfId="0" applyFont="true" applyBorder="false" applyAlignment="false" applyProtection="false">
      <alignment horizontal="general" vertical="bottom" textRotation="0" wrapText="false" indent="0" shrinkToFit="false"/>
      <protection locked="true" hidden="false"/>
    </xf>
    <xf numFmtId="164" fontId="5" fillId="10" borderId="2" xfId="75" applyFont="true" applyBorder="true" applyAlignment="true" applyProtection="false">
      <alignment horizontal="center" vertical="center" textRotation="0" wrapText="true" indent="0" shrinkToFit="false"/>
      <protection locked="true" hidden="false"/>
    </xf>
    <xf numFmtId="164" fontId="25" fillId="10" borderId="9" xfId="0" applyFont="true" applyBorder="true" applyAlignment="true" applyProtection="false">
      <alignment horizontal="center" vertical="center" textRotation="0" wrapText="true" indent="0" shrinkToFit="false"/>
      <protection locked="true" hidden="false"/>
    </xf>
    <xf numFmtId="164" fontId="25" fillId="10" borderId="21" xfId="0" applyFont="true" applyBorder="true" applyAlignment="true" applyProtection="false">
      <alignment horizontal="center" vertical="center" textRotation="0" wrapText="true" indent="0" shrinkToFit="false"/>
      <protection locked="true" hidden="false"/>
    </xf>
    <xf numFmtId="164" fontId="15" fillId="11" borderId="7" xfId="0" applyFont="true" applyBorder="true" applyAlignment="true" applyProtection="false">
      <alignment horizontal="center" vertical="center" textRotation="0" wrapText="false" indent="0" shrinkToFit="false"/>
      <protection locked="true" hidden="false"/>
    </xf>
    <xf numFmtId="164" fontId="5" fillId="11" borderId="7" xfId="0" applyFont="true" applyBorder="true" applyAlignment="true" applyProtection="false">
      <alignment horizontal="center" vertical="center" textRotation="0" wrapText="true" indent="0" shrinkToFit="false"/>
      <protection locked="true" hidden="false"/>
    </xf>
    <xf numFmtId="170" fontId="5" fillId="11" borderId="7" xfId="0" applyFont="true" applyBorder="true" applyAlignment="true" applyProtection="false">
      <alignment horizontal="center" vertical="center" textRotation="0" wrapText="true" indent="0" shrinkToFit="false"/>
      <protection locked="true" hidden="false"/>
    </xf>
    <xf numFmtId="170" fontId="15" fillId="11" borderId="7" xfId="0" applyFont="true" applyBorder="true" applyAlignment="true" applyProtection="false">
      <alignment horizontal="center" vertical="center" textRotation="0" wrapText="true" indent="0" shrinkToFit="false"/>
      <protection locked="true" hidden="false"/>
    </xf>
    <xf numFmtId="164" fontId="15" fillId="11" borderId="7" xfId="0" applyFont="true" applyBorder="true" applyAlignment="true" applyProtection="false">
      <alignment horizontal="center" vertical="center" textRotation="0" wrapText="true" indent="0" shrinkToFit="false"/>
      <protection locked="true" hidden="false"/>
    </xf>
    <xf numFmtId="164" fontId="151" fillId="0" borderId="26" xfId="0" applyFont="true" applyBorder="true" applyAlignment="true" applyProtection="false">
      <alignment horizontal="center" vertical="center" textRotation="0" wrapText="false" indent="0" shrinkToFit="false"/>
      <protection locked="true" hidden="false"/>
    </xf>
    <xf numFmtId="164" fontId="0" fillId="0" borderId="3" xfId="77" applyFont="true" applyBorder="true" applyAlignment="true" applyProtection="false">
      <alignment horizontal="left" vertical="center" textRotation="0" wrapText="true" indent="0" shrinkToFit="false"/>
      <protection locked="true" hidden="false"/>
    </xf>
    <xf numFmtId="164" fontId="150" fillId="10" borderId="2" xfId="75" applyFont="true" applyBorder="true" applyAlignment="true" applyProtection="false">
      <alignment horizontal="center" vertical="center" textRotation="0" wrapText="true" indent="0" shrinkToFit="false"/>
      <protection locked="true" hidden="false"/>
    </xf>
    <xf numFmtId="164" fontId="149" fillId="11" borderId="24" xfId="0" applyFont="true" applyBorder="true" applyAlignment="true" applyProtection="false">
      <alignment horizontal="center" vertical="center" textRotation="0" wrapText="true" indent="0" shrinkToFit="false"/>
      <protection locked="true" hidden="false"/>
    </xf>
    <xf numFmtId="164" fontId="156" fillId="11" borderId="3" xfId="0" applyFont="true" applyBorder="true" applyAlignment="true" applyProtection="false">
      <alignment horizontal="left" vertical="center" textRotation="0" wrapText="true" indent="0" shrinkToFit="false"/>
      <protection locked="true" hidden="false"/>
    </xf>
    <xf numFmtId="164" fontId="149" fillId="11" borderId="3" xfId="0" applyFont="true" applyBorder="true" applyAlignment="true" applyProtection="false">
      <alignment horizontal="center" vertical="center" textRotation="0" wrapText="false" indent="0" shrinkToFit="false"/>
      <protection locked="true" hidden="false"/>
    </xf>
    <xf numFmtId="164" fontId="150" fillId="11" borderId="3" xfId="0" applyFont="true" applyBorder="true" applyAlignment="true" applyProtection="false">
      <alignment horizontal="center" vertical="center" textRotation="0" wrapText="true" indent="0" shrinkToFit="false"/>
      <protection locked="true" hidden="false"/>
    </xf>
    <xf numFmtId="170" fontId="150" fillId="11" borderId="14" xfId="0" applyFont="true" applyBorder="true" applyAlignment="true" applyProtection="false">
      <alignment horizontal="center" vertical="center" textRotation="0" wrapText="false" indent="0" shrinkToFit="false"/>
      <protection locked="true" hidden="false"/>
    </xf>
    <xf numFmtId="170" fontId="149" fillId="11" borderId="68" xfId="0" applyFont="true" applyBorder="true" applyAlignment="true" applyProtection="false">
      <alignment horizontal="center" vertical="center" textRotation="0" wrapText="true" indent="0" shrinkToFit="false"/>
      <protection locked="true" hidden="false"/>
    </xf>
    <xf numFmtId="164" fontId="149" fillId="11" borderId="13" xfId="0" applyFont="true" applyBorder="true" applyAlignment="true" applyProtection="false">
      <alignment horizontal="center" vertical="center" textRotation="0" wrapText="true" indent="0" shrinkToFit="false"/>
      <protection locked="true" hidden="false"/>
    </xf>
    <xf numFmtId="164" fontId="149" fillId="11" borderId="3" xfId="0" applyFont="true" applyBorder="true" applyAlignment="true" applyProtection="false">
      <alignment horizontal="center" vertical="center" textRotation="0" wrapText="true" indent="0" shrinkToFit="false"/>
      <protection locked="true" hidden="false"/>
    </xf>
    <xf numFmtId="164" fontId="151" fillId="0" borderId="25" xfId="0" applyFont="true" applyBorder="true" applyAlignment="true" applyProtection="false">
      <alignment horizontal="center" vertical="center" textRotation="0" wrapText="false" indent="0" shrinkToFit="false"/>
      <protection locked="true" hidden="false"/>
    </xf>
    <xf numFmtId="164" fontId="149" fillId="11" borderId="3" xfId="0" applyFont="true" applyBorder="true" applyAlignment="true" applyProtection="false">
      <alignment horizontal="left" vertical="center" textRotation="0" wrapText="true" indent="0" shrinkToFit="false"/>
      <protection locked="true" hidden="false"/>
    </xf>
    <xf numFmtId="164" fontId="149" fillId="11" borderId="40" xfId="0" applyFont="true" applyBorder="true" applyAlignment="true" applyProtection="false">
      <alignment horizontal="center" vertical="center" textRotation="0" wrapText="true" indent="0" shrinkToFit="false"/>
      <protection locked="true" hidden="false"/>
    </xf>
    <xf numFmtId="164" fontId="149" fillId="11" borderId="15" xfId="0" applyFont="true" applyBorder="true" applyAlignment="true" applyProtection="false">
      <alignment horizontal="left" vertical="center" textRotation="0" wrapText="true" indent="0" shrinkToFit="false"/>
      <protection locked="true" hidden="false"/>
    </xf>
    <xf numFmtId="164" fontId="149" fillId="11" borderId="15" xfId="0" applyFont="true" applyBorder="true" applyAlignment="true" applyProtection="false">
      <alignment horizontal="center" vertical="center" textRotation="0" wrapText="false" indent="0" shrinkToFit="false"/>
      <protection locked="true" hidden="false"/>
    </xf>
    <xf numFmtId="164" fontId="150" fillId="11" borderId="15" xfId="0" applyFont="true" applyBorder="true" applyAlignment="true" applyProtection="false">
      <alignment horizontal="center" vertical="center" textRotation="0" wrapText="true" indent="0" shrinkToFit="false"/>
      <protection locked="true" hidden="false"/>
    </xf>
    <xf numFmtId="170" fontId="150" fillId="11" borderId="45" xfId="0" applyFont="true" applyBorder="true" applyAlignment="true" applyProtection="false">
      <alignment horizontal="center" vertical="center" textRotation="0" wrapText="false" indent="0" shrinkToFit="false"/>
      <protection locked="true" hidden="false"/>
    </xf>
    <xf numFmtId="164" fontId="149" fillId="11" borderId="16" xfId="0" applyFont="true" applyBorder="true" applyAlignment="true" applyProtection="false">
      <alignment horizontal="center" vertical="center" textRotation="0" wrapText="true" indent="0" shrinkToFit="false"/>
      <protection locked="true" hidden="false"/>
    </xf>
    <xf numFmtId="164" fontId="151" fillId="0" borderId="41" xfId="0" applyFont="true" applyBorder="true" applyAlignment="true" applyProtection="false">
      <alignment horizontal="center" vertical="center" textRotation="0" wrapText="false" indent="0" shrinkToFit="false"/>
      <protection locked="true" hidden="false"/>
    </xf>
    <xf numFmtId="170" fontId="149" fillId="11" borderId="2" xfId="0" applyFont="true" applyBorder="true" applyAlignment="true" applyProtection="false">
      <alignment horizontal="center" vertical="center" textRotation="0" wrapText="true" indent="0" shrinkToFit="false"/>
      <protection locked="true" hidden="false"/>
    </xf>
    <xf numFmtId="164" fontId="149" fillId="0" borderId="0" xfId="0" applyFont="true" applyBorder="false" applyAlignment="true" applyProtection="false">
      <alignment horizontal="general" vertical="bottom" textRotation="0" wrapText="false" indent="0" shrinkToFit="false"/>
      <protection locked="true" hidden="false"/>
    </xf>
    <xf numFmtId="164" fontId="1" fillId="0" borderId="3" xfId="77" applyFont="true" applyBorder="true" applyAlignment="true" applyProtection="false">
      <alignment horizontal="left" vertical="center" textRotation="0" wrapText="true" indent="0" shrinkToFit="false"/>
      <protection locked="true" hidden="false"/>
    </xf>
    <xf numFmtId="164" fontId="1" fillId="0" borderId="3" xfId="75" applyFont="true" applyBorder="true" applyAlignment="true" applyProtection="false">
      <alignment horizontal="center" vertical="center" textRotation="0" wrapText="true" indent="0" shrinkToFit="false"/>
      <protection locked="true" hidden="false"/>
    </xf>
    <xf numFmtId="164" fontId="1" fillId="0" borderId="3" xfId="0" applyFont="true" applyBorder="true" applyAlignment="true" applyProtection="false">
      <alignment horizontal="center" vertical="center" textRotation="0" wrapText="true" indent="0" shrinkToFit="false"/>
      <protection locked="true" hidden="false"/>
    </xf>
    <xf numFmtId="164" fontId="1" fillId="0" borderId="3" xfId="75" applyFont="true" applyBorder="true" applyAlignment="true" applyProtection="false">
      <alignment horizontal="left" vertical="center" textRotation="0" wrapText="true" indent="0" shrinkToFit="false"/>
      <protection locked="true" hidden="false"/>
    </xf>
    <xf numFmtId="164" fontId="54" fillId="0" borderId="3" xfId="75" applyFont="true" applyBorder="true" applyAlignment="true" applyProtection="false">
      <alignment horizontal="general" vertical="center" textRotation="0" wrapText="false" indent="0" shrinkToFit="false"/>
      <protection locked="true" hidden="false"/>
    </xf>
    <xf numFmtId="164" fontId="157" fillId="0" borderId="0" xfId="54" applyFont="true" applyBorder="true" applyAlignment="true" applyProtection="false">
      <alignment horizontal="center" vertical="bottom" textRotation="0" wrapText="false" indent="0" shrinkToFit="false"/>
      <protection locked="true" hidden="false"/>
    </xf>
    <xf numFmtId="164" fontId="157" fillId="0" borderId="0" xfId="54" applyFont="true" applyBorder="true" applyAlignment="true" applyProtection="false">
      <alignment horizontal="center" vertical="top" textRotation="0" wrapText="false" indent="0" shrinkToFit="false"/>
      <protection locked="true" hidden="false"/>
    </xf>
    <xf numFmtId="164" fontId="156" fillId="0" borderId="3" xfId="0" applyFont="true" applyBorder="true" applyAlignment="true" applyProtection="false">
      <alignment horizontal="general" vertical="center" textRotation="0" wrapText="true" indent="0" shrinkToFit="false"/>
      <protection locked="true" hidden="false"/>
    </xf>
    <xf numFmtId="164" fontId="158" fillId="11" borderId="3" xfId="0" applyFont="true" applyBorder="true" applyAlignment="true" applyProtection="false">
      <alignment horizontal="left" vertical="center" textRotation="0" wrapText="true" indent="0" shrinkToFit="false"/>
      <protection locked="true" hidden="false"/>
    </xf>
    <xf numFmtId="164" fontId="15" fillId="11" borderId="3" xfId="0" applyFont="true" applyBorder="true" applyAlignment="true" applyProtection="false">
      <alignment horizontal="center" vertical="center" textRotation="0" wrapText="false" indent="0" shrinkToFit="false"/>
      <protection locked="true" hidden="false"/>
    </xf>
    <xf numFmtId="170" fontId="5" fillId="11" borderId="3" xfId="0" applyFont="true" applyBorder="true" applyAlignment="true" applyProtection="false">
      <alignment horizontal="center" vertical="center" textRotation="0" wrapText="false" indent="0" shrinkToFit="false"/>
      <protection locked="true" hidden="false"/>
    </xf>
    <xf numFmtId="170" fontId="15" fillId="11" borderId="3" xfId="0" applyFont="true" applyBorder="true" applyAlignment="true" applyProtection="false">
      <alignment horizontal="center" vertical="center" textRotation="0" wrapText="true" indent="0" shrinkToFit="false"/>
      <protection locked="true" hidden="false"/>
    </xf>
    <xf numFmtId="164" fontId="15" fillId="0" borderId="0" xfId="0" applyFont="true" applyBorder="false" applyAlignment="true" applyProtection="false">
      <alignment horizontal="general" vertical="center" textRotation="0" wrapText="false" indent="0" shrinkToFit="false"/>
      <protection locked="true" hidden="false"/>
    </xf>
    <xf numFmtId="164" fontId="25" fillId="10" borderId="27" xfId="0" applyFont="true" applyBorder="true" applyAlignment="true" applyProtection="false">
      <alignment horizontal="center" vertical="center" textRotation="0" wrapText="true" indent="0" shrinkToFit="false"/>
      <protection locked="true" hidden="false"/>
    </xf>
    <xf numFmtId="164" fontId="0" fillId="0" borderId="4" xfId="77" applyFont="true" applyBorder="true" applyAlignment="true" applyProtection="false">
      <alignment horizontal="left" vertical="center" textRotation="0" wrapText="true" indent="0" shrinkToFit="false"/>
      <protection locked="true" hidden="false"/>
    </xf>
    <xf numFmtId="164" fontId="0" fillId="0" borderId="3" xfId="75" applyFont="true" applyBorder="true" applyAlignment="true" applyProtection="false">
      <alignment horizontal="general" vertical="center" textRotation="0" wrapText="false" indent="0" shrinkToFit="false"/>
      <protection locked="true" hidden="false"/>
    </xf>
    <xf numFmtId="164" fontId="158" fillId="0" borderId="3" xfId="0" applyFont="true" applyBorder="true" applyAlignment="true" applyProtection="false">
      <alignment horizontal="general" vertical="center" textRotation="0" wrapText="true" indent="0" shrinkToFit="false"/>
      <protection locked="true" hidden="false"/>
    </xf>
    <xf numFmtId="170" fontId="15" fillId="11" borderId="2" xfId="0" applyFont="true" applyBorder="true" applyAlignment="true" applyProtection="false">
      <alignment horizontal="center" vertical="center" textRotation="0" wrapText="true" indent="0" shrinkToFit="false"/>
      <protection locked="true" hidden="false"/>
    </xf>
    <xf numFmtId="164" fontId="0" fillId="0" borderId="3" xfId="75" applyFont="true" applyBorder="true" applyAlignment="false" applyProtection="false">
      <alignment horizontal="general" vertical="bottom" textRotation="0" wrapText="false" indent="0" shrinkToFit="false"/>
      <protection locked="true" hidden="false"/>
    </xf>
    <xf numFmtId="164" fontId="15" fillId="0" borderId="3" xfId="0" applyFont="true" applyBorder="true" applyAlignment="false" applyProtection="false">
      <alignment horizontal="general" vertical="bottom" textRotation="0" wrapText="false" indent="0" shrinkToFit="false"/>
      <protection locked="true" hidden="false"/>
    </xf>
    <xf numFmtId="164" fontId="0" fillId="0" borderId="3" xfId="75" applyFont="true" applyBorder="true" applyAlignment="true" applyProtection="false">
      <alignment horizontal="general" vertical="center" textRotation="0" wrapText="true" indent="0" shrinkToFit="false"/>
      <protection locked="true" hidden="false"/>
    </xf>
    <xf numFmtId="170" fontId="15" fillId="11" borderId="3" xfId="0" applyFont="true" applyBorder="true" applyAlignment="true" applyProtection="false">
      <alignment horizontal="center" vertical="center" textRotation="0" wrapText="false" indent="0" shrinkToFit="false"/>
      <protection locked="true" hidden="false"/>
    </xf>
    <xf numFmtId="164" fontId="29" fillId="0" borderId="0" xfId="54" applyFont="true" applyBorder="false" applyAlignment="true" applyProtection="false">
      <alignment horizontal="center" vertical="bottom" textRotation="0" wrapText="false" indent="0" shrinkToFit="false"/>
      <protection locked="true" hidden="false"/>
    </xf>
    <xf numFmtId="164" fontId="29" fillId="0" borderId="0" xfId="54" applyFont="true" applyBorder="false" applyAlignment="true" applyProtection="false">
      <alignment horizontal="general" vertical="bottom" textRotation="0" wrapText="false" indent="0" shrinkToFit="false"/>
      <protection locked="true" hidden="false"/>
    </xf>
    <xf numFmtId="164" fontId="25" fillId="10" borderId="2" xfId="76" applyFont="true" applyBorder="true" applyAlignment="true" applyProtection="false">
      <alignment horizontal="center" vertical="center" textRotation="0" wrapText="true" indent="0" shrinkToFit="false"/>
      <protection locked="true" hidden="false"/>
    </xf>
    <xf numFmtId="164" fontId="0" fillId="11" borderId="4" xfId="54" applyFont="true" applyBorder="true" applyAlignment="true" applyProtection="false">
      <alignment horizontal="center" vertical="center" textRotation="0" wrapText="true" indent="0" shrinkToFit="false"/>
      <protection locked="true" hidden="false"/>
    </xf>
    <xf numFmtId="164" fontId="0" fillId="11" borderId="4" xfId="76" applyFont="true" applyBorder="true" applyAlignment="true" applyProtection="false">
      <alignment horizontal="left" vertical="center" textRotation="0" wrapText="true" indent="0" shrinkToFit="false"/>
      <protection locked="true" hidden="false"/>
    </xf>
    <xf numFmtId="164" fontId="25" fillId="11" borderId="10" xfId="54" applyFont="true" applyBorder="true" applyAlignment="true" applyProtection="false">
      <alignment horizontal="center" vertical="center" textRotation="0" wrapText="true" indent="0" shrinkToFit="false"/>
      <protection locked="true" hidden="false"/>
    </xf>
    <xf numFmtId="170" fontId="25" fillId="11" borderId="3" xfId="54" applyFont="true" applyBorder="true" applyAlignment="true" applyProtection="false">
      <alignment horizontal="center" vertical="center" textRotation="0" wrapText="true" indent="0" shrinkToFit="false"/>
      <protection locked="true" hidden="false"/>
    </xf>
    <xf numFmtId="170" fontId="0" fillId="11" borderId="3" xfId="54" applyFont="true" applyBorder="true" applyAlignment="true" applyProtection="false">
      <alignment horizontal="center" vertical="center" textRotation="0" wrapText="true" indent="0" shrinkToFit="false"/>
      <protection locked="true" hidden="false"/>
    </xf>
    <xf numFmtId="164" fontId="0" fillId="11" borderId="12" xfId="76" applyFont="true" applyBorder="true" applyAlignment="true" applyProtection="false">
      <alignment horizontal="center" vertical="center" textRotation="0" wrapText="true" indent="0" shrinkToFit="false"/>
      <protection locked="true" hidden="false"/>
    </xf>
    <xf numFmtId="164" fontId="0" fillId="11" borderId="4" xfId="76" applyFont="true" applyBorder="true" applyAlignment="true" applyProtection="false">
      <alignment horizontal="center" vertical="center" textRotation="0" wrapText="true" indent="0" shrinkToFit="false"/>
      <protection locked="true" hidden="false"/>
    </xf>
    <xf numFmtId="164" fontId="25" fillId="0" borderId="0" xfId="76" applyFont="true" applyBorder="true" applyAlignment="true" applyProtection="false">
      <alignment horizontal="general" vertical="center" textRotation="0" wrapText="true" indent="0" shrinkToFit="false"/>
      <protection locked="true" hidden="false"/>
    </xf>
    <xf numFmtId="170" fontId="0" fillId="0" borderId="0" xfId="76" applyFont="true" applyBorder="true" applyAlignment="true" applyProtection="false">
      <alignment horizontal="center" vertical="center" textRotation="0" wrapText="true" indent="0" shrinkToFit="false"/>
      <protection locked="true" hidden="false"/>
    </xf>
    <xf numFmtId="164" fontId="0" fillId="0" borderId="4" xfId="76" applyFont="true" applyBorder="true" applyAlignment="true" applyProtection="false">
      <alignment horizontal="left" vertical="center" textRotation="0" wrapText="true" indent="0" shrinkToFit="false"/>
      <protection locked="true" hidden="false"/>
    </xf>
    <xf numFmtId="164" fontId="0" fillId="0" borderId="4" xfId="76" applyFont="true" applyBorder="true" applyAlignment="true" applyProtection="false">
      <alignment horizontal="center" vertical="center" textRotation="0" wrapText="true" indent="0" shrinkToFit="false"/>
      <protection locked="true" hidden="false"/>
    </xf>
    <xf numFmtId="164" fontId="25" fillId="0" borderId="10" xfId="76" applyFont="true" applyBorder="true" applyAlignment="true" applyProtection="false">
      <alignment horizontal="general" vertical="center" textRotation="0" wrapText="true" indent="0" shrinkToFit="false"/>
      <protection locked="true" hidden="false"/>
    </xf>
    <xf numFmtId="164" fontId="25" fillId="0" borderId="58" xfId="76" applyFont="true" applyBorder="true" applyAlignment="true" applyProtection="false">
      <alignment horizontal="general" vertical="center" textRotation="0" wrapText="true" indent="0" shrinkToFit="false"/>
      <protection locked="true" hidden="false"/>
    </xf>
    <xf numFmtId="164" fontId="0" fillId="0" borderId="3" xfId="76" applyFont="true" applyBorder="true" applyAlignment="true" applyProtection="false">
      <alignment horizontal="left" vertical="center" textRotation="0" wrapText="true" indent="0" shrinkToFit="false"/>
      <protection locked="true" hidden="false"/>
    </xf>
    <xf numFmtId="164" fontId="25" fillId="0" borderId="14" xfId="76" applyFont="true" applyBorder="true" applyAlignment="true" applyProtection="false">
      <alignment horizontal="general" vertical="center" textRotation="0" wrapText="true" indent="0" shrinkToFit="false"/>
      <protection locked="true" hidden="false"/>
    </xf>
    <xf numFmtId="164" fontId="0" fillId="0" borderId="15" xfId="76" applyFont="true" applyBorder="true" applyAlignment="true" applyProtection="false">
      <alignment horizontal="left" vertical="center" textRotation="0" wrapText="true" indent="0" shrinkToFit="false"/>
      <protection locked="true" hidden="false"/>
    </xf>
    <xf numFmtId="164" fontId="0" fillId="0" borderId="15" xfId="76" applyFont="true" applyBorder="true" applyAlignment="true" applyProtection="false">
      <alignment horizontal="center" vertical="center" textRotation="0" wrapText="true" indent="0" shrinkToFit="false"/>
      <protection locked="true" hidden="false"/>
    </xf>
    <xf numFmtId="164" fontId="25" fillId="0" borderId="15" xfId="76" applyFont="true" applyBorder="true" applyAlignment="true" applyProtection="false">
      <alignment horizontal="general" vertical="center" textRotation="0" wrapText="true" indent="0" shrinkToFit="false"/>
      <protection locked="true" hidden="false"/>
    </xf>
    <xf numFmtId="164" fontId="0" fillId="0" borderId="0" xfId="76" applyFont="true" applyBorder="false" applyAlignment="true" applyProtection="false">
      <alignment horizontal="center" vertical="center" textRotation="0" wrapText="true" indent="0" shrinkToFit="false"/>
      <protection locked="true" hidden="false"/>
    </xf>
    <xf numFmtId="164" fontId="0" fillId="0" borderId="3" xfId="54" applyFont="true" applyBorder="true" applyAlignment="true" applyProtection="false">
      <alignment horizontal="center" vertical="center" textRotation="0" wrapText="false" indent="0" shrinkToFit="false"/>
      <protection locked="true" hidden="false"/>
    </xf>
    <xf numFmtId="164" fontId="0" fillId="0" borderId="3" xfId="54" applyFont="true" applyBorder="true" applyAlignment="false" applyProtection="false">
      <alignment horizontal="general" vertical="bottom" textRotation="0" wrapText="false" indent="0" shrinkToFit="false"/>
      <protection locked="true" hidden="false"/>
    </xf>
    <xf numFmtId="164" fontId="0" fillId="0" borderId="0" xfId="54" applyFont="true" applyBorder="false" applyAlignment="false" applyProtection="false">
      <alignment horizontal="general" vertical="bottom" textRotation="0" wrapText="false" indent="0" shrinkToFit="false"/>
      <protection locked="true" hidden="false"/>
    </xf>
    <xf numFmtId="164" fontId="95" fillId="0" borderId="0" xfId="0" applyFont="true" applyBorder="true" applyAlignment="true" applyProtection="false">
      <alignment horizontal="left" vertical="bottom" textRotation="0" wrapText="false" indent="0" shrinkToFit="false"/>
      <protection locked="true" hidden="false"/>
    </xf>
    <xf numFmtId="164" fontId="109" fillId="10" borderId="30" xfId="75" applyFont="true" applyBorder="true" applyAlignment="true" applyProtection="true">
      <alignment horizontal="center" vertical="center" textRotation="0" wrapText="true" indent="0" shrinkToFit="false"/>
      <protection locked="true" hidden="false"/>
    </xf>
    <xf numFmtId="164" fontId="100" fillId="10" borderId="18" xfId="75" applyFont="true" applyBorder="true" applyAlignment="true" applyProtection="true">
      <alignment horizontal="center" vertical="center" textRotation="0" wrapText="true" indent="0" shrinkToFit="false"/>
      <protection locked="true" hidden="false"/>
    </xf>
    <xf numFmtId="164" fontId="100" fillId="10" borderId="38" xfId="75" applyFont="true" applyBorder="true" applyAlignment="true" applyProtection="true">
      <alignment horizontal="center" vertical="center" textRotation="0" wrapText="true" indent="0" shrinkToFit="false"/>
      <protection locked="true" hidden="false"/>
    </xf>
    <xf numFmtId="164" fontId="110" fillId="10" borderId="7" xfId="75" applyFont="true" applyBorder="true" applyAlignment="true" applyProtection="true">
      <alignment horizontal="center" vertical="center" textRotation="0" wrapText="true" indent="0" shrinkToFit="false"/>
      <protection locked="true" hidden="false"/>
    </xf>
    <xf numFmtId="164" fontId="100" fillId="10" borderId="20" xfId="75" applyFont="true" applyBorder="true" applyAlignment="true" applyProtection="true">
      <alignment horizontal="center" vertical="center" textRotation="0" wrapText="true" indent="0" shrinkToFit="false"/>
      <protection locked="true" hidden="false"/>
    </xf>
    <xf numFmtId="164" fontId="110" fillId="10" borderId="2" xfId="75" applyFont="true" applyBorder="true" applyAlignment="true" applyProtection="true">
      <alignment horizontal="center" vertical="center" textRotation="0" wrapText="true" indent="0" shrinkToFit="false"/>
      <protection locked="true" hidden="false"/>
    </xf>
    <xf numFmtId="164" fontId="54" fillId="0" borderId="4" xfId="0" applyFont="true" applyBorder="true" applyAlignment="true" applyProtection="false">
      <alignment horizontal="center" vertical="center" textRotation="0" wrapText="true" indent="0" shrinkToFit="false"/>
      <protection locked="true" hidden="false"/>
    </xf>
    <xf numFmtId="177" fontId="54" fillId="0" borderId="4" xfId="0" applyFont="true" applyBorder="true" applyAlignment="true" applyProtection="false">
      <alignment horizontal="center" vertical="center" textRotation="0" wrapText="true" indent="0" shrinkToFit="false"/>
      <protection locked="true" hidden="false"/>
    </xf>
    <xf numFmtId="170" fontId="54" fillId="0" borderId="4" xfId="0" applyFont="true" applyBorder="true" applyAlignment="true" applyProtection="false">
      <alignment horizontal="center" vertical="center" textRotation="0" wrapText="true" indent="0" shrinkToFit="false"/>
      <protection locked="true" hidden="false"/>
    </xf>
    <xf numFmtId="164" fontId="110" fillId="0" borderId="4" xfId="75" applyFont="true" applyBorder="true" applyAlignment="true" applyProtection="true">
      <alignment horizontal="center" vertical="center" textRotation="0" wrapText="true" indent="0" shrinkToFit="false"/>
      <protection locked="true" hidden="false"/>
    </xf>
    <xf numFmtId="164" fontId="54" fillId="0" borderId="15" xfId="0" applyFont="true" applyBorder="true" applyAlignment="true" applyProtection="false">
      <alignment horizontal="center" vertical="center" textRotation="0" wrapText="false" indent="0" shrinkToFit="false"/>
      <protection locked="true" hidden="false"/>
    </xf>
    <xf numFmtId="164" fontId="54" fillId="0" borderId="15" xfId="0" applyFont="true" applyBorder="true" applyAlignment="true" applyProtection="false">
      <alignment horizontal="general" vertical="center" textRotation="0" wrapText="true" indent="0" shrinkToFit="false"/>
      <protection locked="true" hidden="false"/>
    </xf>
    <xf numFmtId="172" fontId="84" fillId="0" borderId="15" xfId="54" applyFont="true" applyBorder="true" applyAlignment="true" applyProtection="true">
      <alignment horizontal="center" vertical="center" textRotation="0" wrapText="false" indent="0" shrinkToFit="false"/>
      <protection locked="true" hidden="false"/>
    </xf>
    <xf numFmtId="164" fontId="84" fillId="10" borderId="27" xfId="75" applyFont="true" applyBorder="true" applyAlignment="true" applyProtection="true">
      <alignment horizontal="center" vertical="center" textRotation="0" wrapText="true" indent="0" shrinkToFit="false"/>
      <protection locked="true" hidden="false"/>
    </xf>
    <xf numFmtId="164" fontId="84" fillId="10" borderId="48" xfId="75" applyFont="true" applyBorder="true" applyAlignment="true" applyProtection="true">
      <alignment horizontal="center" vertical="center" textRotation="0" wrapText="true" indent="0" shrinkToFit="false"/>
      <protection locked="true" hidden="false"/>
    </xf>
    <xf numFmtId="164" fontId="84" fillId="10" borderId="29" xfId="0" applyFont="true" applyBorder="true" applyAlignment="true" applyProtection="false">
      <alignment horizontal="center" vertical="center" textRotation="0" wrapText="true" indent="0" shrinkToFit="false"/>
      <protection locked="true" hidden="false"/>
    </xf>
    <xf numFmtId="164" fontId="54" fillId="0" borderId="4" xfId="0" applyFont="true" applyBorder="true" applyAlignment="false" applyProtection="false">
      <alignment horizontal="general" vertical="bottom" textRotation="0" wrapText="false" indent="0" shrinkToFit="false"/>
      <protection locked="true" hidden="false"/>
    </xf>
    <xf numFmtId="164" fontId="54" fillId="0" borderId="12" xfId="77" applyFont="true" applyBorder="true" applyAlignment="true" applyProtection="false">
      <alignment horizontal="left" vertical="center" textRotation="0" wrapText="true" indent="0" shrinkToFit="false"/>
      <protection locked="true" hidden="false"/>
    </xf>
    <xf numFmtId="164" fontId="54" fillId="0" borderId="4" xfId="75" applyFont="true" applyBorder="true" applyAlignment="true" applyProtection="true">
      <alignment horizontal="center" vertical="center" textRotation="0" wrapText="true" indent="0" shrinkToFit="false"/>
      <protection locked="true" hidden="false"/>
    </xf>
    <xf numFmtId="164" fontId="160" fillId="0" borderId="0" xfId="0" applyFont="true" applyBorder="false" applyAlignment="false" applyProtection="false">
      <alignment horizontal="general" vertical="bottom" textRotation="0" wrapText="false" indent="0" shrinkToFit="false"/>
      <protection locked="true" hidden="false"/>
    </xf>
    <xf numFmtId="164" fontId="161" fillId="0" borderId="0" xfId="0" applyFont="true" applyBorder="true" applyAlignment="true" applyProtection="false">
      <alignment horizontal="center" vertical="bottom" textRotation="0" wrapText="false" indent="0" shrinkToFit="false"/>
      <protection locked="true" hidden="false"/>
    </xf>
    <xf numFmtId="164" fontId="139" fillId="0" borderId="0" xfId="0" applyFont="true" applyBorder="true" applyAlignment="true" applyProtection="false">
      <alignment horizontal="right" vertical="bottom" textRotation="0" wrapText="false" indent="0" shrinkToFit="false"/>
      <protection locked="true" hidden="false"/>
    </xf>
    <xf numFmtId="164" fontId="161" fillId="0" borderId="0" xfId="0" applyFont="true" applyBorder="false" applyAlignment="true" applyProtection="false">
      <alignment horizontal="center" vertical="bottom" textRotation="0" wrapText="false" indent="0" shrinkToFit="false"/>
      <protection locked="true" hidden="false"/>
    </xf>
    <xf numFmtId="164" fontId="139" fillId="0" borderId="0" xfId="0" applyFont="true" applyBorder="false" applyAlignment="false" applyProtection="false">
      <alignment horizontal="general" vertical="bottom" textRotation="0" wrapText="false" indent="0" shrinkToFit="false"/>
      <protection locked="true" hidden="false"/>
    </xf>
    <xf numFmtId="164" fontId="161" fillId="0" borderId="0" xfId="0" applyFont="true" applyBorder="false" applyAlignment="true" applyProtection="false">
      <alignment horizontal="general" vertical="bottom" textRotation="0" wrapText="false" indent="0" shrinkToFit="false"/>
      <protection locked="true" hidden="false"/>
    </xf>
    <xf numFmtId="164" fontId="162" fillId="10" borderId="2" xfId="75" applyFont="true" applyBorder="true" applyAlignment="true" applyProtection="false">
      <alignment horizontal="center" vertical="center" textRotation="0" wrapText="true" indent="0" shrinkToFit="false"/>
      <protection locked="true" hidden="false"/>
    </xf>
    <xf numFmtId="164" fontId="163" fillId="10" borderId="27" xfId="75" applyFont="true" applyBorder="true" applyAlignment="true" applyProtection="false">
      <alignment horizontal="center" vertical="center" textRotation="0" wrapText="true" indent="0" shrinkToFit="false"/>
      <protection locked="true" hidden="false"/>
    </xf>
    <xf numFmtId="164" fontId="163" fillId="10" borderId="48" xfId="75" applyFont="true" applyBorder="true" applyAlignment="true" applyProtection="false">
      <alignment horizontal="center" vertical="center" textRotation="0" wrapText="true" indent="0" shrinkToFit="false"/>
      <protection locked="true" hidden="false"/>
    </xf>
    <xf numFmtId="164" fontId="163" fillId="10" borderId="29" xfId="75" applyFont="true" applyBorder="true" applyAlignment="true" applyProtection="false">
      <alignment horizontal="center" vertical="center" textRotation="0" wrapText="true" indent="0" shrinkToFit="false"/>
      <protection locked="true" hidden="false"/>
    </xf>
    <xf numFmtId="175" fontId="160" fillId="0" borderId="0" xfId="0" applyFont="true" applyBorder="false" applyAlignment="false" applyProtection="false">
      <alignment horizontal="general" vertical="bottom" textRotation="0" wrapText="false" indent="0" shrinkToFit="false"/>
      <protection locked="true" hidden="false"/>
    </xf>
    <xf numFmtId="164" fontId="163" fillId="0" borderId="9" xfId="75" applyFont="true" applyBorder="true" applyAlignment="true" applyProtection="false">
      <alignment horizontal="center" vertical="center" textRotation="0" wrapText="true" indent="0" shrinkToFit="false"/>
      <protection locked="true" hidden="false"/>
    </xf>
    <xf numFmtId="164" fontId="163" fillId="0" borderId="4" xfId="75" applyFont="true" applyBorder="true" applyAlignment="true" applyProtection="false">
      <alignment horizontal="center" vertical="center" textRotation="0" wrapText="true" indent="0" shrinkToFit="false"/>
      <protection locked="true" hidden="false"/>
    </xf>
    <xf numFmtId="164" fontId="163" fillId="0" borderId="42" xfId="75" applyFont="true" applyBorder="true" applyAlignment="true" applyProtection="false">
      <alignment horizontal="center" vertical="center" textRotation="0" wrapText="true" indent="0" shrinkToFit="false"/>
      <protection locked="true" hidden="false"/>
    </xf>
    <xf numFmtId="164" fontId="161" fillId="0" borderId="24" xfId="75" applyFont="true" applyBorder="true" applyAlignment="true" applyProtection="false">
      <alignment horizontal="center" vertical="center" textRotation="0" wrapText="true" indent="0" shrinkToFit="false"/>
      <protection locked="true" hidden="false"/>
    </xf>
    <xf numFmtId="164" fontId="161" fillId="0" borderId="3" xfId="50" applyFont="true" applyBorder="true" applyAlignment="true" applyProtection="false">
      <alignment horizontal="left" vertical="center" textRotation="0" wrapText="true" indent="0" shrinkToFit="false"/>
      <protection locked="true" hidden="false"/>
    </xf>
    <xf numFmtId="164" fontId="161" fillId="0" borderId="3" xfId="0" applyFont="true" applyBorder="true" applyAlignment="true" applyProtection="false">
      <alignment horizontal="center" vertical="center" textRotation="0" wrapText="false" indent="0" shrinkToFit="false"/>
      <protection locked="true" hidden="false"/>
    </xf>
    <xf numFmtId="164" fontId="139" fillId="0" borderId="3" xfId="75" applyFont="true" applyBorder="true" applyAlignment="true" applyProtection="false">
      <alignment horizontal="center" vertical="center" textRotation="0" wrapText="true" indent="0" shrinkToFit="false"/>
      <protection locked="true" hidden="false"/>
    </xf>
    <xf numFmtId="170" fontId="139" fillId="11" borderId="3" xfId="75" applyFont="true" applyBorder="true" applyAlignment="true" applyProtection="false">
      <alignment horizontal="center" vertical="center" textRotation="0" wrapText="true" indent="0" shrinkToFit="false"/>
      <protection locked="true" hidden="false"/>
    </xf>
    <xf numFmtId="170" fontId="161" fillId="11" borderId="3" xfId="75" applyFont="true" applyBorder="true" applyAlignment="true" applyProtection="false">
      <alignment horizontal="center" vertical="center" textRotation="0" wrapText="true" indent="0" shrinkToFit="false"/>
      <protection locked="true" hidden="false"/>
    </xf>
    <xf numFmtId="164" fontId="113" fillId="0" borderId="3" xfId="75" applyFont="true" applyBorder="true" applyAlignment="true" applyProtection="false">
      <alignment horizontal="center" vertical="center" textRotation="0" wrapText="true" indent="0" shrinkToFit="false"/>
      <protection locked="true" hidden="false"/>
    </xf>
    <xf numFmtId="164" fontId="161" fillId="0" borderId="3" xfId="75" applyFont="true" applyBorder="true" applyAlignment="true" applyProtection="false">
      <alignment horizontal="center" vertical="center" textRotation="0" wrapText="true" indent="0" shrinkToFit="false"/>
      <protection locked="true" hidden="false"/>
    </xf>
    <xf numFmtId="164" fontId="161" fillId="0" borderId="25" xfId="75" applyFont="true" applyBorder="true" applyAlignment="true" applyProtection="false">
      <alignment horizontal="center" vertical="center" textRotation="0" wrapText="true" indent="0" shrinkToFit="false"/>
      <protection locked="true" hidden="false"/>
    </xf>
    <xf numFmtId="164" fontId="164" fillId="0" borderId="0" xfId="0" applyFont="true" applyBorder="false" applyAlignment="false" applyProtection="false">
      <alignment horizontal="general" vertical="bottom" textRotation="0" wrapText="false" indent="0" shrinkToFit="false"/>
      <protection locked="true" hidden="false"/>
    </xf>
    <xf numFmtId="178" fontId="20" fillId="0" borderId="0" xfId="0" applyFont="true" applyBorder="false" applyAlignment="false" applyProtection="false">
      <alignment horizontal="general" vertical="bottom" textRotation="0" wrapText="false" indent="0" shrinkToFit="false"/>
      <protection locked="true" hidden="false"/>
    </xf>
    <xf numFmtId="187" fontId="113" fillId="0" borderId="3" xfId="75" applyFont="true" applyBorder="true" applyAlignment="true" applyProtection="false">
      <alignment horizontal="center" vertical="center" textRotation="0" wrapText="true" indent="0" shrinkToFit="false"/>
      <protection locked="true" hidden="false"/>
    </xf>
    <xf numFmtId="164" fontId="161" fillId="0" borderId="40" xfId="75" applyFont="true" applyBorder="true" applyAlignment="true" applyProtection="false">
      <alignment horizontal="center" vertical="center" textRotation="0" wrapText="true" indent="0" shrinkToFit="false"/>
      <protection locked="true" hidden="false"/>
    </xf>
    <xf numFmtId="164" fontId="166" fillId="0" borderId="15" xfId="50" applyFont="true" applyBorder="true" applyAlignment="true" applyProtection="false">
      <alignment horizontal="left" vertical="center" textRotation="0" wrapText="true" indent="0" shrinkToFit="false"/>
      <protection locked="true" hidden="false"/>
    </xf>
    <xf numFmtId="164" fontId="161" fillId="0" borderId="15" xfId="0" applyFont="true" applyBorder="true" applyAlignment="true" applyProtection="false">
      <alignment horizontal="center" vertical="center" textRotation="0" wrapText="false" indent="0" shrinkToFit="false"/>
      <protection locked="true" hidden="false"/>
    </xf>
    <xf numFmtId="164" fontId="139" fillId="0" borderId="15" xfId="75" applyFont="true" applyBorder="true" applyAlignment="true" applyProtection="false">
      <alignment horizontal="center" vertical="center" textRotation="0" wrapText="true" indent="0" shrinkToFit="false"/>
      <protection locked="true" hidden="false"/>
    </xf>
    <xf numFmtId="170" fontId="139" fillId="11" borderId="15" xfId="75" applyFont="true" applyBorder="true" applyAlignment="true" applyProtection="false">
      <alignment horizontal="center" vertical="center" textRotation="0" wrapText="true" indent="0" shrinkToFit="false"/>
      <protection locked="true" hidden="false"/>
    </xf>
    <xf numFmtId="170" fontId="161" fillId="11" borderId="15" xfId="75" applyFont="true" applyBorder="true" applyAlignment="true" applyProtection="false">
      <alignment horizontal="center" vertical="center" textRotation="0" wrapText="true" indent="0" shrinkToFit="false"/>
      <protection locked="true" hidden="false"/>
    </xf>
    <xf numFmtId="164" fontId="113" fillId="0" borderId="15" xfId="75" applyFont="true" applyBorder="true" applyAlignment="true" applyProtection="false">
      <alignment horizontal="center" vertical="center" textRotation="0" wrapText="true" indent="0" shrinkToFit="false"/>
      <protection locked="true" hidden="false"/>
    </xf>
    <xf numFmtId="164" fontId="161" fillId="0" borderId="15" xfId="75" applyFont="true" applyBorder="true" applyAlignment="true" applyProtection="false">
      <alignment horizontal="center" vertical="center" textRotation="0" wrapText="true" indent="0" shrinkToFit="false"/>
      <protection locked="true" hidden="false"/>
    </xf>
    <xf numFmtId="164" fontId="161" fillId="0" borderId="41" xfId="75" applyFont="true" applyBorder="true" applyAlignment="true" applyProtection="false">
      <alignment horizontal="center" vertical="center" textRotation="0" wrapText="true" indent="0" shrinkToFit="false"/>
      <protection locked="true" hidden="false"/>
    </xf>
    <xf numFmtId="164" fontId="139" fillId="10" borderId="27" xfId="75" applyFont="true" applyBorder="true" applyAlignment="true" applyProtection="false">
      <alignment horizontal="right" vertical="center" textRotation="0" wrapText="true" indent="0" shrinkToFit="false"/>
      <protection locked="true" hidden="false"/>
    </xf>
    <xf numFmtId="170" fontId="161" fillId="11" borderId="48" xfId="75" applyFont="true" applyBorder="true" applyAlignment="true" applyProtection="false">
      <alignment horizontal="center" vertical="center" textRotation="0" wrapText="true" indent="0" shrinkToFit="false"/>
      <protection locked="true" hidden="false"/>
    </xf>
    <xf numFmtId="164" fontId="0" fillId="10" borderId="48" xfId="0" applyFont="false" applyBorder="true" applyAlignment="false" applyProtection="false">
      <alignment horizontal="general" vertical="bottom" textRotation="0" wrapText="false" indent="0" shrinkToFit="false"/>
      <protection locked="true" hidden="false"/>
    </xf>
    <xf numFmtId="164" fontId="160" fillId="0" borderId="29" xfId="0" applyFont="true" applyBorder="true" applyAlignment="false" applyProtection="false">
      <alignment horizontal="general" vertical="bottom" textRotation="0" wrapText="false" indent="0" shrinkToFit="false"/>
      <protection locked="true" hidden="false"/>
    </xf>
    <xf numFmtId="164" fontId="167" fillId="0" borderId="0" xfId="0" applyFont="true" applyBorder="false" applyAlignment="false" applyProtection="false">
      <alignment horizontal="general" vertical="bottom" textRotation="0" wrapText="false" indent="0" shrinkToFit="false"/>
      <protection locked="true" hidden="false"/>
    </xf>
    <xf numFmtId="164" fontId="161" fillId="0" borderId="0" xfId="75" applyFont="true" applyBorder="false" applyAlignment="true" applyProtection="false">
      <alignment horizontal="center" vertical="center" textRotation="0" wrapText="true" indent="0" shrinkToFit="false"/>
      <protection locked="true" hidden="false"/>
    </xf>
    <xf numFmtId="164" fontId="161" fillId="0" borderId="0" xfId="75" applyFont="true" applyBorder="true" applyAlignment="true" applyProtection="false">
      <alignment horizontal="right" vertical="center" textRotation="0" wrapText="true" indent="0" shrinkToFit="false"/>
      <protection locked="true" hidden="false"/>
    </xf>
    <xf numFmtId="164" fontId="168" fillId="0" borderId="0" xfId="75" applyFont="true" applyBorder="true" applyAlignment="true" applyProtection="false">
      <alignment horizontal="center" vertical="center" textRotation="0" wrapText="true" indent="0" shrinkToFit="false"/>
      <protection locked="true" hidden="false"/>
    </xf>
    <xf numFmtId="164" fontId="20" fillId="0" borderId="0" xfId="0" applyFont="true" applyBorder="false" applyAlignment="false" applyProtection="false">
      <alignment horizontal="general" vertical="bottom" textRotation="0" wrapText="false" indent="0" shrinkToFit="false"/>
      <protection locked="true" hidden="false"/>
    </xf>
    <xf numFmtId="164" fontId="169" fillId="0" borderId="0" xfId="0" applyFont="true" applyBorder="false" applyAlignment="false" applyProtection="false">
      <alignment horizontal="general" vertical="bottom" textRotation="0" wrapText="false" indent="0" shrinkToFit="false"/>
      <protection locked="true" hidden="false"/>
    </xf>
    <xf numFmtId="164" fontId="162" fillId="10" borderId="59" xfId="75" applyFont="true" applyBorder="true" applyAlignment="true" applyProtection="false">
      <alignment horizontal="center" vertical="center" textRotation="0" wrapText="true" indent="0" shrinkToFit="false"/>
      <protection locked="true" hidden="false"/>
    </xf>
    <xf numFmtId="164" fontId="161" fillId="0" borderId="6" xfId="75" applyFont="true" applyBorder="true" applyAlignment="true" applyProtection="false">
      <alignment horizontal="center" vertical="center" textRotation="0" wrapText="true" indent="0" shrinkToFit="false"/>
      <protection locked="true" hidden="false"/>
    </xf>
    <xf numFmtId="164" fontId="161" fillId="0" borderId="7" xfId="50" applyFont="true" applyBorder="true" applyAlignment="true" applyProtection="false">
      <alignment horizontal="left" vertical="center" textRotation="0" wrapText="true" indent="0" shrinkToFit="false"/>
      <protection locked="true" hidden="false"/>
    </xf>
    <xf numFmtId="164" fontId="161" fillId="0" borderId="7" xfId="0" applyFont="true" applyBorder="true" applyAlignment="true" applyProtection="false">
      <alignment horizontal="center" vertical="center" textRotation="0" wrapText="false" indent="0" shrinkToFit="false"/>
      <protection locked="true" hidden="false"/>
    </xf>
    <xf numFmtId="164" fontId="139" fillId="0" borderId="7" xfId="75" applyFont="true" applyBorder="true" applyAlignment="true" applyProtection="false">
      <alignment horizontal="center" vertical="center" textRotation="0" wrapText="true" indent="0" shrinkToFit="false"/>
      <protection locked="true" hidden="false"/>
    </xf>
    <xf numFmtId="170" fontId="139" fillId="0" borderId="7" xfId="75" applyFont="true" applyBorder="true" applyAlignment="true" applyProtection="false">
      <alignment horizontal="center" vertical="center" textRotation="0" wrapText="true" indent="0" shrinkToFit="false"/>
      <protection locked="true" hidden="false"/>
    </xf>
    <xf numFmtId="170" fontId="161" fillId="11" borderId="7" xfId="75" applyFont="true" applyBorder="true" applyAlignment="true" applyProtection="false">
      <alignment horizontal="center" vertical="center" textRotation="0" wrapText="true" indent="0" shrinkToFit="false"/>
      <protection locked="true" hidden="false"/>
    </xf>
    <xf numFmtId="164" fontId="161" fillId="0" borderId="7" xfId="75" applyFont="true" applyBorder="true" applyAlignment="true" applyProtection="false">
      <alignment horizontal="center" vertical="center" textRotation="0" wrapText="true" indent="0" shrinkToFit="false"/>
      <protection locked="true" hidden="false"/>
    </xf>
    <xf numFmtId="164" fontId="161" fillId="0" borderId="26" xfId="75" applyFont="true" applyBorder="true" applyAlignment="true" applyProtection="false">
      <alignment horizontal="center" vertical="center" textRotation="0" wrapText="true" indent="0" shrinkToFit="false"/>
      <protection locked="true" hidden="false"/>
    </xf>
    <xf numFmtId="164" fontId="139" fillId="10" borderId="89" xfId="75" applyFont="true" applyBorder="true" applyAlignment="true" applyProtection="false">
      <alignment horizontal="center" vertical="center" textRotation="0" wrapText="true" indent="0" shrinkToFit="false"/>
      <protection locked="true" hidden="false"/>
    </xf>
    <xf numFmtId="164" fontId="139" fillId="10" borderId="83" xfId="75" applyFont="true" applyBorder="true" applyAlignment="true" applyProtection="false">
      <alignment horizontal="center" vertical="center" textRotation="0" wrapText="true" indent="0" shrinkToFit="false"/>
      <protection locked="true" hidden="false"/>
    </xf>
    <xf numFmtId="164" fontId="161" fillId="0" borderId="53" xfId="75" applyFont="true" applyBorder="true" applyAlignment="true" applyProtection="false">
      <alignment horizontal="center" vertical="center" textRotation="0" wrapText="true" indent="0" shrinkToFit="false"/>
      <protection locked="true" hidden="false"/>
    </xf>
    <xf numFmtId="164" fontId="161" fillId="0" borderId="90" xfId="75" applyFont="true" applyBorder="true" applyAlignment="true" applyProtection="false">
      <alignment horizontal="left" vertical="center" textRotation="0" wrapText="true" indent="0" shrinkToFit="false"/>
      <protection locked="true" hidden="false"/>
    </xf>
    <xf numFmtId="164" fontId="161" fillId="11" borderId="53" xfId="75" applyFont="true" applyBorder="true" applyAlignment="true" applyProtection="false">
      <alignment horizontal="center" vertical="center" textRotation="0" wrapText="true" indent="0" shrinkToFit="false"/>
      <protection locked="true" hidden="false"/>
    </xf>
    <xf numFmtId="164" fontId="20" fillId="0" borderId="0" xfId="0" applyFont="true" applyBorder="fals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161" fillId="0" borderId="91" xfId="75" applyFont="true" applyBorder="true" applyAlignment="true" applyProtection="false">
      <alignment horizontal="left" vertical="center" textRotation="0" wrapText="true" indent="0" shrinkToFit="false"/>
      <protection locked="true" hidden="false"/>
    </xf>
    <xf numFmtId="164" fontId="161" fillId="0" borderId="90" xfId="75" applyFont="true" applyBorder="true" applyAlignment="true" applyProtection="false">
      <alignment horizontal="general" vertical="bottom" textRotation="0" wrapText="true" indent="0" shrinkToFit="false"/>
      <protection locked="true" hidden="false"/>
    </xf>
    <xf numFmtId="164" fontId="161" fillId="0" borderId="90" xfId="75" applyFont="true" applyBorder="true" applyAlignment="true" applyProtection="false">
      <alignment horizontal="center" vertical="center" textRotation="0" wrapText="true" indent="0" shrinkToFit="false"/>
      <protection locked="true" hidden="false"/>
    </xf>
    <xf numFmtId="164" fontId="113" fillId="0" borderId="89" xfId="75" applyFont="true" applyBorder="true" applyAlignment="true" applyProtection="false">
      <alignment horizontal="left" vertical="center" textRotation="0" wrapText="true" indent="0" shrinkToFit="false"/>
      <protection locked="true" hidden="false"/>
    </xf>
    <xf numFmtId="164" fontId="161" fillId="0" borderId="90" xfId="0" applyFont="true" applyBorder="true" applyAlignment="true" applyProtection="false">
      <alignment horizontal="left" vertical="center" textRotation="0" wrapText="false" indent="0" shrinkToFit="false"/>
      <protection locked="true" hidden="false"/>
    </xf>
    <xf numFmtId="164" fontId="161" fillId="0" borderId="90" xfId="75" applyFont="true" applyBorder="true" applyAlignment="true" applyProtection="false">
      <alignment horizontal="left" vertical="top" textRotation="0" wrapText="true" indent="0" shrinkToFit="false"/>
      <protection locked="true" hidden="false"/>
    </xf>
    <xf numFmtId="164" fontId="161" fillId="0" borderId="0" xfId="75" applyFont="true" applyBorder="false" applyAlignment="true" applyProtection="false">
      <alignment horizontal="left" vertical="center" textRotation="0" wrapText="true" indent="0" shrinkToFit="false"/>
      <protection locked="true" hidden="false"/>
    </xf>
    <xf numFmtId="164" fontId="161" fillId="0" borderId="0" xfId="0" applyFont="true" applyBorder="false" applyAlignment="false" applyProtection="false">
      <alignment horizontal="general" vertical="bottom" textRotation="0" wrapText="false" indent="0" shrinkToFit="false"/>
      <protection locked="true" hidden="false"/>
    </xf>
    <xf numFmtId="164" fontId="134" fillId="0" borderId="0" xfId="0" applyFont="true" applyBorder="false" applyAlignment="false" applyProtection="false">
      <alignment horizontal="general" vertical="bottom" textRotation="0" wrapText="false" indent="0" shrinkToFit="false"/>
      <protection locked="true" hidden="false"/>
    </xf>
    <xf numFmtId="164" fontId="134" fillId="0" borderId="0" xfId="0" applyFont="true" applyBorder="true" applyAlignment="true" applyProtection="false">
      <alignment horizontal="center" vertical="bottom" textRotation="0" wrapText="false" indent="0" shrinkToFit="false"/>
      <protection locked="true" hidden="false"/>
    </xf>
    <xf numFmtId="164" fontId="134" fillId="0" borderId="0" xfId="0" applyFont="true" applyBorder="false" applyAlignment="true" applyProtection="false">
      <alignment horizontal="center" vertical="bottom" textRotation="0" wrapText="false" indent="0" shrinkToFit="false"/>
      <protection locked="true" hidden="false"/>
    </xf>
    <xf numFmtId="164" fontId="134" fillId="0" borderId="0" xfId="0" applyFont="true" applyBorder="false" applyAlignment="true" applyProtection="false">
      <alignment horizontal="center" vertical="center" textRotation="0" wrapText="false" indent="0" shrinkToFit="false"/>
      <protection locked="true" hidden="false"/>
    </xf>
    <xf numFmtId="164" fontId="135" fillId="0" borderId="0" xfId="65" applyFont="true" applyBorder="true" applyAlignment="true" applyProtection="true">
      <alignment horizontal="general" vertical="bottom" textRotation="0" wrapText="false" indent="0" shrinkToFit="false"/>
      <protection locked="true" hidden="false"/>
    </xf>
    <xf numFmtId="164" fontId="170" fillId="10" borderId="2" xfId="75" applyFont="true" applyBorder="true" applyAlignment="true" applyProtection="false">
      <alignment horizontal="center" vertical="center" textRotation="0" wrapText="true" indent="0" shrinkToFit="false"/>
      <protection locked="true" hidden="false"/>
    </xf>
    <xf numFmtId="164" fontId="170" fillId="10" borderId="4" xfId="75" applyFont="true" applyBorder="true" applyAlignment="true" applyProtection="false">
      <alignment horizontal="center" vertical="center" textRotation="0" wrapText="true" indent="0" shrinkToFit="false"/>
      <protection locked="true" hidden="false"/>
    </xf>
    <xf numFmtId="164" fontId="139" fillId="10" borderId="4" xfId="75" applyFont="true" applyBorder="true" applyAlignment="true" applyProtection="false">
      <alignment horizontal="center" vertical="center" textRotation="0" wrapText="true" indent="0" shrinkToFit="false"/>
      <protection locked="true" hidden="false"/>
    </xf>
    <xf numFmtId="164" fontId="171" fillId="0" borderId="3" xfId="0" applyFont="true" applyBorder="true" applyAlignment="true" applyProtection="false">
      <alignment horizontal="center" vertical="center" textRotation="0" wrapText="true" indent="0" shrinkToFit="false"/>
      <protection locked="true" hidden="false"/>
    </xf>
    <xf numFmtId="177" fontId="171" fillId="0" borderId="3" xfId="0" applyFont="true" applyBorder="true" applyAlignment="true" applyProtection="false">
      <alignment horizontal="center" vertical="center" textRotation="0" wrapText="true" indent="0" shrinkToFit="false"/>
      <protection locked="true" hidden="false"/>
    </xf>
    <xf numFmtId="170" fontId="171" fillId="0" borderId="3" xfId="0" applyFont="true" applyBorder="true" applyAlignment="true" applyProtection="false">
      <alignment horizontal="center" vertical="center" textRotation="0" wrapText="true" indent="0" shrinkToFit="false"/>
      <protection locked="true" hidden="false"/>
    </xf>
    <xf numFmtId="164" fontId="134" fillId="0" borderId="3" xfId="0" applyFont="true" applyBorder="true" applyAlignment="true" applyProtection="false">
      <alignment horizontal="center" vertical="center" textRotation="0" wrapText="true" indent="0" shrinkToFit="false"/>
      <protection locked="true" hidden="false"/>
    </xf>
    <xf numFmtId="164" fontId="134" fillId="0" borderId="3" xfId="0" applyFont="true" applyBorder="true" applyAlignment="true" applyProtection="false">
      <alignment horizontal="left" vertical="center" textRotation="0" wrapText="true" indent="0" shrinkToFit="false"/>
      <protection locked="true" hidden="false"/>
    </xf>
    <xf numFmtId="164" fontId="134" fillId="0" borderId="3" xfId="0" applyFont="true" applyBorder="true" applyAlignment="true" applyProtection="false">
      <alignment horizontal="center" vertical="center" textRotation="0" wrapText="false" indent="0" shrinkToFit="false"/>
      <protection locked="true" hidden="false"/>
    </xf>
    <xf numFmtId="176" fontId="170" fillId="0" borderId="3" xfId="17" applyFont="true" applyBorder="true" applyAlignment="true" applyProtection="true">
      <alignment horizontal="center" vertical="center" textRotation="0" wrapText="false" indent="0" shrinkToFit="false"/>
      <protection locked="true" hidden="false"/>
    </xf>
    <xf numFmtId="164" fontId="170" fillId="10" borderId="92" xfId="75" applyFont="true" applyBorder="true" applyAlignment="true" applyProtection="false">
      <alignment horizontal="center" vertical="center" textRotation="0" wrapText="true" indent="0" shrinkToFit="false"/>
      <protection locked="true" hidden="false"/>
    </xf>
    <xf numFmtId="164" fontId="170" fillId="10" borderId="93" xfId="75" applyFont="true" applyBorder="true" applyAlignment="true" applyProtection="false">
      <alignment horizontal="center" vertical="center" textRotation="0" wrapText="true" indent="0" shrinkToFit="false"/>
      <protection locked="true" hidden="false"/>
    </xf>
    <xf numFmtId="164" fontId="170" fillId="10" borderId="94" xfId="75" applyFont="true" applyBorder="true" applyAlignment="true" applyProtection="false">
      <alignment horizontal="center" vertical="center" textRotation="0" wrapText="true" indent="0" shrinkToFit="false"/>
      <protection locked="true" hidden="false"/>
    </xf>
    <xf numFmtId="164" fontId="135" fillId="0" borderId="83" xfId="75" applyFont="true" applyBorder="true" applyAlignment="true" applyProtection="false">
      <alignment horizontal="left" vertical="center" textRotation="0" wrapText="true" indent="0" shrinkToFit="false"/>
      <protection locked="true" hidden="false"/>
    </xf>
    <xf numFmtId="164" fontId="135" fillId="0" borderId="89" xfId="75" applyFont="true" applyBorder="true" applyAlignment="true" applyProtection="false">
      <alignment horizontal="center" vertical="center" textRotation="0" wrapText="true" indent="0" shrinkToFit="false"/>
      <protection locked="true" hidden="false"/>
    </xf>
    <xf numFmtId="164" fontId="134" fillId="0" borderId="53" xfId="0" applyFont="true" applyBorder="true" applyAlignment="false" applyProtection="false">
      <alignment horizontal="general" vertical="bottom" textRotation="0" wrapText="false" indent="0" shrinkToFit="false"/>
      <protection locked="true" hidden="false"/>
    </xf>
    <xf numFmtId="164" fontId="135" fillId="0" borderId="90" xfId="75" applyFont="true" applyBorder="true" applyAlignment="true" applyProtection="false">
      <alignment horizontal="center" vertical="center" textRotation="0" wrapText="true" indent="0" shrinkToFit="false"/>
      <protection locked="true" hidden="false"/>
    </xf>
    <xf numFmtId="164" fontId="135" fillId="0" borderId="0" xfId="75" applyFont="true" applyBorder="false" applyAlignment="true" applyProtection="false">
      <alignment horizontal="center" vertical="center" textRotation="0" wrapText="false" indent="0" shrinkToFit="false"/>
      <protection locked="true" hidden="false"/>
    </xf>
    <xf numFmtId="164" fontId="135" fillId="0" borderId="0" xfId="75" applyFont="true" applyBorder="false" applyAlignment="true" applyProtection="false">
      <alignment horizontal="general" vertical="center" textRotation="0" wrapText="true" indent="0" shrinkToFit="false"/>
      <protection locked="true" hidden="false"/>
    </xf>
    <xf numFmtId="175" fontId="0" fillId="0" borderId="0" xfId="0" applyFont="true" applyBorder="false" applyAlignment="false" applyProtection="false">
      <alignment horizontal="general" vertical="bottom" textRotation="0" wrapText="false" indent="0" shrinkToFit="false"/>
      <protection locked="true" hidden="false"/>
    </xf>
    <xf numFmtId="164" fontId="162" fillId="10" borderId="79" xfId="75" applyFont="true" applyBorder="true" applyAlignment="true" applyProtection="false">
      <alignment horizontal="left" vertical="center" textRotation="0" wrapText="true" indent="0" shrinkToFit="false"/>
      <protection locked="true" hidden="false"/>
    </xf>
    <xf numFmtId="164" fontId="0" fillId="10" borderId="51" xfId="0" applyFont="true" applyBorder="true" applyAlignment="false" applyProtection="false">
      <alignment horizontal="general" vertical="bottom" textRotation="0" wrapText="false" indent="0" shrinkToFit="false"/>
      <protection locked="true" hidden="false"/>
    </xf>
    <xf numFmtId="164" fontId="163" fillId="10" borderId="83" xfId="75" applyFont="true" applyBorder="true" applyAlignment="true" applyProtection="false">
      <alignment horizontal="center" vertical="center" textRotation="0" wrapText="true" indent="0" shrinkToFit="false"/>
      <protection locked="true" hidden="false"/>
    </xf>
    <xf numFmtId="164" fontId="163" fillId="10" borderId="86" xfId="75" applyFont="true" applyBorder="true" applyAlignment="true" applyProtection="false">
      <alignment horizontal="center" vertical="center" textRotation="0" wrapText="true" indent="0" shrinkToFit="false"/>
      <protection locked="true" hidden="false"/>
    </xf>
    <xf numFmtId="164" fontId="163" fillId="0" borderId="0" xfId="75" applyFont="true" applyBorder="false" applyAlignment="true" applyProtection="false">
      <alignment horizontal="center" vertical="center" textRotation="0" wrapText="true" indent="0" shrinkToFit="false"/>
      <protection locked="true" hidden="false"/>
    </xf>
    <xf numFmtId="164" fontId="163" fillId="0" borderId="53" xfId="75" applyFont="true" applyBorder="true" applyAlignment="true" applyProtection="false">
      <alignment horizontal="center" vertical="center" textRotation="0" wrapText="true" indent="0" shrinkToFit="false"/>
      <protection locked="true" hidden="false"/>
    </xf>
    <xf numFmtId="164" fontId="163" fillId="0" borderId="54" xfId="75" applyFont="true" applyBorder="true" applyAlignment="true" applyProtection="false">
      <alignment horizontal="center" vertical="center" textRotation="0" wrapText="true" indent="0" shrinkToFit="false"/>
      <protection locked="true" hidden="false"/>
    </xf>
    <xf numFmtId="164" fontId="163" fillId="0" borderId="87" xfId="75" applyFont="true" applyBorder="true" applyAlignment="true" applyProtection="false">
      <alignment horizontal="center" vertical="center" textRotation="0" wrapText="true" indent="0" shrinkToFit="false"/>
      <protection locked="true" hidden="false"/>
    </xf>
    <xf numFmtId="164" fontId="161" fillId="11" borderId="53" xfId="0" applyFont="true" applyBorder="true" applyAlignment="true" applyProtection="false">
      <alignment horizontal="center" vertical="center" textRotation="0" wrapText="true" indent="0" shrinkToFit="false"/>
      <protection locked="true" hidden="false"/>
    </xf>
    <xf numFmtId="164" fontId="161" fillId="11" borderId="53" xfId="0" applyFont="true" applyBorder="true" applyAlignment="true" applyProtection="false">
      <alignment horizontal="left" vertical="center" textRotation="0" wrapText="true" indent="0" shrinkToFit="false"/>
      <protection locked="true" hidden="false"/>
    </xf>
    <xf numFmtId="164" fontId="139" fillId="0" borderId="53" xfId="0" applyFont="true" applyBorder="true" applyAlignment="true" applyProtection="false">
      <alignment horizontal="center" vertical="center" textRotation="0" wrapText="false" indent="0" shrinkToFit="false"/>
      <protection locked="true" hidden="false"/>
    </xf>
    <xf numFmtId="170" fontId="139" fillId="0" borderId="87" xfId="75" applyFont="true" applyBorder="true" applyAlignment="true" applyProtection="false">
      <alignment horizontal="center" vertical="center" textRotation="0" wrapText="true" indent="0" shrinkToFit="false"/>
      <protection locked="true" hidden="false"/>
    </xf>
    <xf numFmtId="170" fontId="161" fillId="0" borderId="53" xfId="75" applyFont="true" applyBorder="true" applyAlignment="true" applyProtection="false">
      <alignment horizontal="center" vertical="center" textRotation="0" wrapText="true" indent="0" shrinkToFit="false"/>
      <protection locked="true" hidden="false"/>
    </xf>
    <xf numFmtId="164" fontId="20" fillId="0" borderId="0" xfId="0" applyFont="true" applyBorder="false" applyAlignment="true" applyProtection="false">
      <alignment horizontal="general" vertical="center" textRotation="0" wrapText="false" indent="0" shrinkToFit="false"/>
      <protection locked="true" hidden="false"/>
    </xf>
    <xf numFmtId="164" fontId="161" fillId="0" borderId="53" xfId="75" applyFont="true" applyBorder="true" applyAlignment="true" applyProtection="false">
      <alignment horizontal="left" vertical="center" textRotation="0" wrapText="true" indent="0" shrinkToFit="false"/>
      <protection locked="true" hidden="false"/>
    </xf>
    <xf numFmtId="164" fontId="161" fillId="11" borderId="54" xfId="0" applyFont="true" applyBorder="true" applyAlignment="true" applyProtection="false">
      <alignment horizontal="center" vertical="center" textRotation="0" wrapText="true" indent="0" shrinkToFit="false"/>
      <protection locked="true" hidden="false"/>
    </xf>
    <xf numFmtId="164" fontId="161" fillId="11" borderId="54" xfId="0" applyFont="true" applyBorder="true" applyAlignment="true" applyProtection="false">
      <alignment horizontal="left" vertical="center" textRotation="0" wrapText="true" indent="0" shrinkToFit="false"/>
      <protection locked="true" hidden="false"/>
    </xf>
    <xf numFmtId="164" fontId="161" fillId="0" borderId="54" xfId="75" applyFont="true" applyBorder="true" applyAlignment="true" applyProtection="false">
      <alignment horizontal="center" vertical="center" textRotation="0" wrapText="true" indent="0" shrinkToFit="false"/>
      <protection locked="true" hidden="false"/>
    </xf>
    <xf numFmtId="164" fontId="139" fillId="0" borderId="54" xfId="0" applyFont="true" applyBorder="true" applyAlignment="true" applyProtection="false">
      <alignment horizontal="center" vertical="center" textRotation="0" wrapText="false" indent="0" shrinkToFit="false"/>
      <protection locked="true" hidden="false"/>
    </xf>
    <xf numFmtId="170" fontId="139" fillId="0" borderId="95" xfId="75" applyFont="true" applyBorder="true" applyAlignment="true" applyProtection="false">
      <alignment horizontal="center" vertical="center" textRotation="0" wrapText="true" indent="0" shrinkToFit="false"/>
      <protection locked="true" hidden="false"/>
    </xf>
    <xf numFmtId="164" fontId="139" fillId="10" borderId="2" xfId="75" applyFont="true" applyBorder="true" applyAlignment="true" applyProtection="false">
      <alignment horizontal="right" vertical="center" textRotation="0" wrapText="true" indent="0" shrinkToFit="false"/>
      <protection locked="true" hidden="false"/>
    </xf>
    <xf numFmtId="170" fontId="161" fillId="0" borderId="96" xfId="75" applyFont="true" applyBorder="true" applyAlignment="true" applyProtection="false">
      <alignment horizontal="center" vertical="center" textRotation="0" wrapText="true" indent="0" shrinkToFit="false"/>
      <protection locked="true" hidden="false"/>
    </xf>
    <xf numFmtId="164" fontId="0" fillId="10" borderId="2" xfId="0" applyFont="true" applyBorder="true" applyAlignment="false" applyProtection="false">
      <alignment horizontal="general" vertical="bottom" textRotation="0" wrapText="false" indent="0" shrinkToFit="false"/>
      <protection locked="true" hidden="false"/>
    </xf>
    <xf numFmtId="178" fontId="0" fillId="0" borderId="0" xfId="0" applyFont="true" applyBorder="false" applyAlignment="false" applyProtection="false">
      <alignment horizontal="general" vertical="bottom" textRotation="0" wrapText="false" indent="0" shrinkToFit="false"/>
      <protection locked="true" hidden="false"/>
    </xf>
    <xf numFmtId="164" fontId="139" fillId="10" borderId="92" xfId="75" applyFont="true" applyBorder="true" applyAlignment="true" applyProtection="false">
      <alignment horizontal="center" vertical="center" textRotation="0" wrapText="true" indent="0" shrinkToFit="false"/>
      <protection locked="true" hidden="false"/>
    </xf>
    <xf numFmtId="164" fontId="139" fillId="10" borderId="97" xfId="75" applyFont="true" applyBorder="true" applyAlignment="true" applyProtection="false">
      <alignment horizontal="center" vertical="center" textRotation="0" wrapText="true" indent="0" shrinkToFit="false"/>
      <protection locked="true" hidden="false"/>
    </xf>
    <xf numFmtId="164" fontId="161" fillId="0" borderId="83" xfId="75" applyFont="true" applyBorder="true" applyAlignment="true" applyProtection="false">
      <alignment horizontal="left" vertical="center" textRotation="0" wrapText="true" indent="0" shrinkToFit="false"/>
      <protection locked="true" hidden="false"/>
    </xf>
    <xf numFmtId="164" fontId="161" fillId="0" borderId="83" xfId="75" applyFont="true" applyBorder="true" applyAlignment="true" applyProtection="false">
      <alignment horizontal="center" vertical="center" textRotation="0" wrapText="true" indent="0" shrinkToFit="false"/>
      <protection locked="true" hidden="false"/>
    </xf>
    <xf numFmtId="164" fontId="161" fillId="0" borderId="54" xfId="75" applyFont="true" applyBorder="true" applyAlignment="true" applyProtection="false">
      <alignment horizontal="left" vertical="center" textRotation="0" wrapText="true" indent="0" shrinkToFit="false"/>
      <protection locked="true" hidden="false"/>
    </xf>
    <xf numFmtId="164" fontId="139" fillId="10" borderId="2" xfId="75" applyFont="true" applyBorder="true" applyAlignment="true" applyProtection="false">
      <alignment horizontal="center" vertical="center" textRotation="0" wrapText="true" indent="0" shrinkToFit="false"/>
      <protection locked="true" hidden="false"/>
    </xf>
    <xf numFmtId="164" fontId="161" fillId="0" borderId="83" xfId="0" applyFont="true" applyBorder="true" applyAlignment="true" applyProtection="false">
      <alignment horizontal="center" vertical="bottom" textRotation="0" wrapText="false" indent="0" shrinkToFit="false"/>
      <protection locked="true" hidden="false"/>
    </xf>
    <xf numFmtId="164" fontId="161" fillId="0" borderId="89" xfId="75" applyFont="true" applyBorder="true" applyAlignment="true" applyProtection="false">
      <alignment horizontal="left" vertical="center" textRotation="0" wrapText="true" indent="0" shrinkToFit="false"/>
      <protection locked="true" hidden="false"/>
    </xf>
    <xf numFmtId="164" fontId="161" fillId="0" borderId="53" xfId="0" applyFont="true" applyBorder="true" applyAlignment="true" applyProtection="false">
      <alignment horizontal="center" vertical="bottom" textRotation="0" wrapText="false" indent="0" shrinkToFit="false"/>
      <protection locked="true" hidden="false"/>
    </xf>
    <xf numFmtId="164" fontId="139" fillId="0" borderId="0" xfId="0" applyFont="true" applyBorder="true" applyAlignment="true" applyProtection="false">
      <alignment horizontal="center" vertical="bottom" textRotation="0" wrapText="false" indent="0" shrinkToFit="false"/>
      <protection locked="true" hidden="false"/>
    </xf>
    <xf numFmtId="164" fontId="139" fillId="0" borderId="0" xfId="0" applyFont="true" applyBorder="false" applyAlignment="true" applyProtection="false">
      <alignment horizontal="center" vertical="bottom" textRotation="0" wrapText="false" indent="0" shrinkToFit="false"/>
      <protection locked="true" hidden="false"/>
    </xf>
    <xf numFmtId="164" fontId="172" fillId="0" borderId="0" xfId="55" applyFont="true" applyBorder="true" applyAlignment="true" applyProtection="true">
      <alignment horizontal="left" vertical="bottom" textRotation="0" wrapText="false" indent="0" shrinkToFit="false"/>
      <protection locked="true" hidden="false"/>
    </xf>
    <xf numFmtId="175" fontId="20" fillId="0" borderId="0" xfId="0" applyFont="true" applyBorder="false" applyAlignment="false" applyProtection="false">
      <alignment horizontal="general" vertical="bottom" textRotation="0" wrapText="false" indent="0" shrinkToFit="false"/>
      <protection locked="true" hidden="false"/>
    </xf>
    <xf numFmtId="164" fontId="161" fillId="0" borderId="53" xfId="0" applyFont="true" applyBorder="true" applyAlignment="true" applyProtection="false">
      <alignment horizontal="center" vertical="center" textRotation="0" wrapText="true" indent="0" shrinkToFit="false"/>
      <protection locked="true" hidden="false"/>
    </xf>
    <xf numFmtId="177" fontId="161" fillId="0" borderId="53" xfId="0" applyFont="true" applyBorder="true" applyAlignment="true" applyProtection="false">
      <alignment horizontal="center" vertical="center" textRotation="0" wrapText="true" indent="0" shrinkToFit="false"/>
      <protection locked="true" hidden="false"/>
    </xf>
    <xf numFmtId="170" fontId="161" fillId="0" borderId="53" xfId="0" applyFont="true" applyBorder="true" applyAlignment="true" applyProtection="false">
      <alignment horizontal="center" vertical="center" textRotation="0" wrapText="true" indent="0" shrinkToFit="false"/>
      <protection locked="true" hidden="false"/>
    </xf>
    <xf numFmtId="164" fontId="161" fillId="0" borderId="53" xfId="0" applyFont="true" applyBorder="true" applyAlignment="true" applyProtection="false">
      <alignment horizontal="center" vertical="center" textRotation="0" wrapText="false" indent="0" shrinkToFit="false"/>
      <protection locked="true" hidden="false"/>
    </xf>
    <xf numFmtId="164" fontId="161" fillId="0" borderId="53" xfId="0" applyFont="true" applyBorder="true" applyAlignment="true" applyProtection="false">
      <alignment horizontal="general" vertical="center" textRotation="0" wrapText="true" indent="0" shrinkToFit="false"/>
      <protection locked="true" hidden="false"/>
    </xf>
    <xf numFmtId="172" fontId="139" fillId="0" borderId="53" xfId="54" applyFont="true" applyBorder="true" applyAlignment="true" applyProtection="false">
      <alignment horizontal="center" vertical="center" textRotation="0" wrapText="false" indent="0" shrinkToFit="false"/>
      <protection locked="true" hidden="false"/>
    </xf>
    <xf numFmtId="170" fontId="139" fillId="0" borderId="53" xfId="54" applyFont="true" applyBorder="true" applyAlignment="true" applyProtection="false">
      <alignment horizontal="center" vertical="center" textRotation="0" wrapText="true" indent="0" shrinkToFit="false"/>
      <protection locked="true" hidden="false"/>
    </xf>
    <xf numFmtId="170" fontId="161" fillId="0" borderId="53" xfId="54" applyFont="true" applyBorder="true" applyAlignment="true" applyProtection="false">
      <alignment horizontal="center" vertical="center" textRotation="0" wrapText="true" indent="0" shrinkToFit="false"/>
      <protection locked="true" hidden="false"/>
    </xf>
    <xf numFmtId="164" fontId="173" fillId="0" borderId="53" xfId="0" applyFont="true" applyBorder="true" applyAlignment="true" applyProtection="false">
      <alignment horizontal="center" vertical="center" textRotation="0" wrapText="true" indent="0" shrinkToFit="false"/>
      <protection locked="true" hidden="false"/>
    </xf>
    <xf numFmtId="164" fontId="139" fillId="0" borderId="53" xfId="0" applyFont="true" applyBorder="true" applyAlignment="true" applyProtection="false">
      <alignment horizontal="center" vertical="center" textRotation="0" wrapText="true" indent="0" shrinkToFit="false"/>
      <protection locked="true" hidden="false"/>
    </xf>
    <xf numFmtId="168" fontId="139" fillId="0" borderId="87" xfId="17" applyFont="true" applyBorder="true" applyAlignment="true" applyProtection="true">
      <alignment horizontal="center" vertical="center" textRotation="0" wrapText="true" indent="0" shrinkToFit="false"/>
      <protection locked="true" hidden="false"/>
    </xf>
    <xf numFmtId="164" fontId="161" fillId="0" borderId="90" xfId="0" applyFont="true" applyBorder="true" applyAlignment="true" applyProtection="false">
      <alignment horizontal="general" vertical="center" textRotation="0" wrapText="true" indent="0" shrinkToFit="false"/>
      <protection locked="true" hidden="false"/>
    </xf>
    <xf numFmtId="164" fontId="173" fillId="0" borderId="53" xfId="0" applyFont="true" applyBorder="true" applyAlignment="true" applyProtection="false">
      <alignment horizontal="general" vertical="center" textRotation="0" wrapText="true" indent="0" shrinkToFit="false"/>
      <protection locked="true" hidden="false"/>
    </xf>
    <xf numFmtId="164" fontId="161" fillId="10" borderId="53" xfId="0" applyFont="true" applyBorder="true" applyAlignment="true" applyProtection="false">
      <alignment horizontal="center" vertical="center" textRotation="0" wrapText="false" indent="0" shrinkToFit="false"/>
      <protection locked="true" hidden="false"/>
    </xf>
    <xf numFmtId="164" fontId="161" fillId="10" borderId="53" xfId="0" applyFont="true" applyBorder="true" applyAlignment="true" applyProtection="false">
      <alignment horizontal="general" vertical="center" textRotation="0" wrapText="true" indent="0" shrinkToFit="false"/>
      <protection locked="true" hidden="false"/>
    </xf>
    <xf numFmtId="172" fontId="161" fillId="10" borderId="53" xfId="54" applyFont="true" applyBorder="true" applyAlignment="true" applyProtection="false">
      <alignment horizontal="center" vertical="center" textRotation="0" wrapText="false" indent="0" shrinkToFit="false"/>
      <protection locked="true" hidden="false"/>
    </xf>
    <xf numFmtId="170" fontId="139" fillId="0" borderId="53" xfId="54" applyFont="true" applyBorder="true" applyAlignment="true" applyProtection="false">
      <alignment horizontal="right" vertical="center" textRotation="0" wrapText="true" indent="0" shrinkToFit="false"/>
      <protection locked="true" hidden="false"/>
    </xf>
    <xf numFmtId="164" fontId="0" fillId="10" borderId="53" xfId="0" applyFont="false" applyBorder="true" applyAlignment="false" applyProtection="false">
      <alignment horizontal="general" vertical="bottom" textRotation="0" wrapText="false" indent="0" shrinkToFit="false"/>
      <protection locked="true" hidden="false"/>
    </xf>
    <xf numFmtId="164" fontId="139" fillId="10" borderId="90" xfId="75" applyFont="true" applyBorder="true" applyAlignment="true" applyProtection="false">
      <alignment horizontal="center" vertical="center" textRotation="0" wrapText="true" indent="0" shrinkToFit="false"/>
      <protection locked="true" hidden="false"/>
    </xf>
    <xf numFmtId="164" fontId="139" fillId="10" borderId="53" xfId="75" applyFont="true" applyBorder="true" applyAlignment="true" applyProtection="false">
      <alignment horizontal="center" vertical="center" textRotation="0" wrapText="true" indent="0" shrinkToFit="false"/>
      <protection locked="true" hidden="false"/>
    </xf>
    <xf numFmtId="164" fontId="161" fillId="0" borderId="90" xfId="77" applyFont="true" applyBorder="true" applyAlignment="true" applyProtection="false">
      <alignment horizontal="left" vertical="center" textRotation="0" wrapText="true" indent="0" shrinkToFit="false"/>
      <protection locked="true" hidden="false"/>
    </xf>
    <xf numFmtId="164" fontId="166" fillId="0" borderId="90" xfId="77" applyFont="true" applyBorder="true" applyAlignment="true" applyProtection="false">
      <alignment horizontal="left" vertical="center" textRotation="0" wrapText="true" indent="0" shrinkToFit="false"/>
      <protection locked="true" hidden="false"/>
    </xf>
    <xf numFmtId="164" fontId="161" fillId="0" borderId="90" xfId="0" applyFont="true" applyBorder="true" applyAlignment="true" applyProtection="false">
      <alignment horizontal="general" vertical="center" textRotation="0" wrapText="false" indent="0" shrinkToFit="false"/>
      <protection locked="true" hidden="false"/>
    </xf>
    <xf numFmtId="164" fontId="168" fillId="0" borderId="0" xfId="0" applyFont="true" applyBorder="true" applyAlignment="true" applyProtection="false">
      <alignment horizontal="left" vertical="bottom" textRotation="0" wrapText="false" indent="0" shrinkToFit="false"/>
      <protection locked="true" hidden="false"/>
    </xf>
    <xf numFmtId="164" fontId="142" fillId="0" borderId="0" xfId="0" applyFont="true" applyBorder="false" applyAlignment="false" applyProtection="false">
      <alignment horizontal="general" vertical="bottom" textRotation="0" wrapText="false" indent="0" shrinkToFit="false"/>
      <protection locked="true" hidden="false"/>
    </xf>
    <xf numFmtId="164" fontId="139" fillId="0" borderId="0" xfId="0" applyFont="true" applyBorder="true" applyAlignment="true" applyProtection="false">
      <alignment horizontal="left" vertical="bottom" textRotation="0" wrapText="false" indent="0" shrinkToFit="false"/>
      <protection locked="true" hidden="false"/>
    </xf>
    <xf numFmtId="164" fontId="139" fillId="0" borderId="0" xfId="0" applyFont="true" applyBorder="false" applyAlignment="true" applyProtection="false">
      <alignment horizontal="left" vertical="bottom" textRotation="0" wrapText="false" indent="0" shrinkToFit="false"/>
      <protection locked="true" hidden="false"/>
    </xf>
    <xf numFmtId="175" fontId="0" fillId="0" borderId="0" xfId="0" applyFont="false" applyBorder="false" applyAlignment="false" applyProtection="false">
      <alignment horizontal="general" vertical="bottom" textRotation="0" wrapText="false" indent="0" shrinkToFit="false"/>
      <protection locked="true" hidden="false"/>
    </xf>
    <xf numFmtId="164" fontId="162" fillId="10" borderId="2" xfId="77" applyFont="true" applyBorder="true" applyAlignment="true" applyProtection="false">
      <alignment horizontal="center" vertical="center" textRotation="0" wrapText="true" indent="0" shrinkToFit="false"/>
      <protection locked="true" hidden="false"/>
    </xf>
    <xf numFmtId="164" fontId="163" fillId="10" borderId="83" xfId="77" applyFont="true" applyBorder="true" applyAlignment="true" applyProtection="false">
      <alignment horizontal="center" vertical="center" textRotation="0" wrapText="true" indent="0" shrinkToFit="false"/>
      <protection locked="true" hidden="false"/>
    </xf>
    <xf numFmtId="164" fontId="142" fillId="10" borderId="0" xfId="0" applyFont="true" applyBorder="false" applyAlignment="false" applyProtection="false">
      <alignment horizontal="general" vertical="bottom" textRotation="0" wrapText="false" indent="0" shrinkToFit="false"/>
      <protection locked="true" hidden="false"/>
    </xf>
    <xf numFmtId="164" fontId="163" fillId="0" borderId="53" xfId="77" applyFont="true" applyBorder="true" applyAlignment="true" applyProtection="false">
      <alignment horizontal="center" vertical="center" textRotation="0" wrapText="true" indent="0" shrinkToFit="false"/>
      <protection locked="true" hidden="false"/>
    </xf>
    <xf numFmtId="164" fontId="139" fillId="0" borderId="53" xfId="0" applyFont="true" applyBorder="true" applyAlignment="true" applyProtection="false">
      <alignment horizontal="left" vertical="center" textRotation="0" wrapText="true" indent="0" shrinkToFit="false"/>
      <protection locked="true" hidden="false"/>
    </xf>
    <xf numFmtId="164" fontId="161" fillId="0" borderId="53" xfId="0" applyFont="true" applyBorder="true" applyAlignment="true" applyProtection="false">
      <alignment horizontal="left" vertical="center" textRotation="0" wrapText="true" indent="0" shrinkToFit="false"/>
      <protection locked="true" hidden="false"/>
    </xf>
    <xf numFmtId="164" fontId="161" fillId="0" borderId="53" xfId="77" applyFont="true" applyBorder="true" applyAlignment="true" applyProtection="false">
      <alignment horizontal="center" vertical="center" textRotation="0" wrapText="true" indent="0" shrinkToFit="false"/>
      <protection locked="true" hidden="false"/>
    </xf>
    <xf numFmtId="164" fontId="161" fillId="0" borderId="87" xfId="77" applyFont="true" applyBorder="true" applyAlignment="true" applyProtection="false">
      <alignment horizontal="center" vertical="center" textRotation="0" wrapText="true" indent="0" shrinkToFit="false"/>
      <protection locked="true" hidden="false"/>
    </xf>
    <xf numFmtId="169" fontId="174" fillId="0" borderId="53" xfId="0" applyFont="true" applyBorder="true" applyAlignment="true" applyProtection="false">
      <alignment horizontal="center" vertical="center" textRotation="0" wrapText="false" indent="0" shrinkToFit="false"/>
      <protection locked="true" hidden="false"/>
    </xf>
    <xf numFmtId="170" fontId="161" fillId="0" borderId="53" xfId="77" applyFont="true" applyBorder="true" applyAlignment="true" applyProtection="false">
      <alignment horizontal="center" vertical="center" textRotation="0" wrapText="true" indent="0" shrinkToFit="false"/>
      <protection locked="true" hidden="false"/>
    </xf>
    <xf numFmtId="164" fontId="175" fillId="0" borderId="0" xfId="77" applyFont="true" applyBorder="false" applyAlignment="true" applyProtection="false">
      <alignment horizontal="general" vertical="center" textRotation="0" wrapText="true" indent="0" shrinkToFit="false"/>
      <protection locked="true" hidden="false"/>
    </xf>
    <xf numFmtId="164" fontId="139" fillId="10" borderId="53" xfId="77" applyFont="true" applyBorder="true" applyAlignment="true" applyProtection="false">
      <alignment horizontal="right" vertical="center" textRotation="0" wrapText="true" indent="0" shrinkToFit="false"/>
      <protection locked="true" hidden="false"/>
    </xf>
    <xf numFmtId="164" fontId="139" fillId="10" borderId="90" xfId="77" applyFont="true" applyBorder="true" applyAlignment="true" applyProtection="false">
      <alignment horizontal="center" vertical="center" textRotation="0" wrapText="true" indent="0" shrinkToFit="false"/>
      <protection locked="true" hidden="false"/>
    </xf>
    <xf numFmtId="164" fontId="139" fillId="10" borderId="53" xfId="77" applyFont="true" applyBorder="true" applyAlignment="true" applyProtection="false">
      <alignment horizontal="center" vertical="center" textRotation="0" wrapText="true" indent="0" shrinkToFit="false"/>
      <protection locked="true" hidden="false"/>
    </xf>
    <xf numFmtId="164" fontId="161" fillId="0" borderId="0" xfId="77" applyFont="true" applyBorder="false" applyAlignment="true" applyProtection="false">
      <alignment horizontal="center" vertical="center" textRotation="0" wrapText="true" indent="0" shrinkToFit="false"/>
      <protection locked="true" hidden="false"/>
    </xf>
    <xf numFmtId="164" fontId="139" fillId="10" borderId="54" xfId="77" applyFont="true" applyBorder="true" applyAlignment="true" applyProtection="false">
      <alignment horizontal="center" vertical="center" textRotation="0" wrapText="true" indent="0" shrinkToFit="false"/>
      <protection locked="true" hidden="false"/>
    </xf>
    <xf numFmtId="164" fontId="176" fillId="0" borderId="0" xfId="77" applyFont="true" applyBorder="false" applyAlignment="true" applyProtection="false">
      <alignment horizontal="center" vertical="center" textRotation="0" wrapText="true" indent="0" shrinkToFit="false"/>
      <protection locked="true" hidden="false"/>
    </xf>
    <xf numFmtId="164" fontId="161" fillId="0" borderId="0" xfId="0" applyFont="true" applyBorder="false" applyAlignment="true" applyProtection="false">
      <alignment horizontal="left" vertical="center" textRotation="0" wrapText="true" indent="0" shrinkToFit="false"/>
      <protection locked="true" hidden="false"/>
    </xf>
    <xf numFmtId="164" fontId="168" fillId="0" borderId="0" xfId="77" applyFont="true" applyBorder="true" applyAlignment="true" applyProtection="false">
      <alignment horizontal="center" vertical="center" textRotation="0" wrapText="true" indent="0" shrinkToFit="false"/>
      <protection locked="true" hidden="false"/>
    </xf>
    <xf numFmtId="164" fontId="109" fillId="10" borderId="2" xfId="75" applyFont="true" applyBorder="true" applyAlignment="true" applyProtection="true">
      <alignment horizontal="center" vertical="center" textRotation="0" wrapText="true" indent="0" shrinkToFit="false"/>
      <protection locked="true" hidden="false"/>
    </xf>
    <xf numFmtId="164" fontId="110" fillId="10" borderId="4" xfId="75" applyFont="true" applyBorder="true" applyAlignment="true" applyProtection="true">
      <alignment horizontal="center" vertical="center" textRotation="0" wrapText="true" indent="0" shrinkToFit="false"/>
      <protection locked="true" hidden="false"/>
    </xf>
    <xf numFmtId="170" fontId="84" fillId="0" borderId="3" xfId="0" applyFont="true" applyBorder="true" applyAlignment="true" applyProtection="false">
      <alignment horizontal="center" vertical="center" textRotation="0" wrapText="true" indent="0" shrinkToFit="false"/>
      <protection locked="true" hidden="false"/>
    </xf>
    <xf numFmtId="170" fontId="84" fillId="0" borderId="3" xfId="0" applyFont="true" applyBorder="true" applyAlignment="true" applyProtection="false">
      <alignment horizontal="right" vertical="center" textRotation="0" wrapText="true" indent="0" shrinkToFit="false"/>
      <protection locked="true" hidden="false"/>
    </xf>
    <xf numFmtId="164" fontId="84" fillId="0" borderId="0" xfId="0" applyFont="true" applyBorder="false" applyAlignment="true" applyProtection="false">
      <alignment horizontal="center" vertical="center" textRotation="0" wrapText="false" indent="0" shrinkToFit="false"/>
      <protection locked="true" hidden="false"/>
    </xf>
    <xf numFmtId="169" fontId="84" fillId="0" borderId="0" xfId="0" applyFont="true" applyBorder="false" applyAlignment="false" applyProtection="false">
      <alignment horizontal="general" vertical="bottom" textRotation="0" wrapText="false" indent="0" shrinkToFit="false"/>
      <protection locked="true" hidden="false"/>
    </xf>
    <xf numFmtId="164" fontId="54" fillId="0" borderId="3" xfId="0" applyFont="true" applyBorder="true" applyAlignment="true" applyProtection="false">
      <alignment horizontal="general" vertical="center" textRotation="0" wrapText="false" indent="0" shrinkToFit="false"/>
      <protection locked="true" hidden="false"/>
    </xf>
    <xf numFmtId="164" fontId="177" fillId="0" borderId="0" xfId="0" applyFont="true" applyBorder="true" applyAlignment="true" applyProtection="false">
      <alignment horizontal="left" vertical="bottom" textRotation="0" wrapText="false" indent="0" shrinkToFit="false"/>
      <protection locked="true" hidden="false"/>
    </xf>
    <xf numFmtId="164" fontId="20" fillId="0" borderId="0" xfId="54" applyFont="true" applyBorder="false" applyAlignment="true" applyProtection="false">
      <alignment horizontal="general" vertical="bottom" textRotation="0" wrapText="false" indent="0" shrinkToFit="false"/>
      <protection locked="true" hidden="false"/>
    </xf>
    <xf numFmtId="164" fontId="166" fillId="0" borderId="0" xfId="54" applyFont="true" applyBorder="false" applyAlignment="true" applyProtection="false">
      <alignment horizontal="general" vertical="bottom" textRotation="0" wrapText="false" indent="0" shrinkToFit="false"/>
      <protection locked="true" hidden="false"/>
    </xf>
    <xf numFmtId="164" fontId="142" fillId="0" borderId="0" xfId="54" applyFont="true" applyBorder="false" applyAlignment="true" applyProtection="false">
      <alignment horizontal="general" vertical="bottom" textRotation="0" wrapText="false" indent="0" shrinkToFit="false"/>
      <protection locked="true" hidden="false"/>
    </xf>
    <xf numFmtId="164" fontId="142" fillId="0" borderId="0" xfId="77" applyFont="true" applyBorder="false" applyAlignment="true" applyProtection="false">
      <alignment horizontal="center" vertical="center" textRotation="0" wrapText="true" indent="0" shrinkToFit="false"/>
      <protection locked="true" hidden="false"/>
    </xf>
    <xf numFmtId="164" fontId="139" fillId="0" borderId="0" xfId="77" applyFont="true" applyBorder="false" applyAlignment="true" applyProtection="false">
      <alignment horizontal="left" vertical="center" textRotation="0" wrapText="true" indent="0" shrinkToFit="false"/>
      <protection locked="true" hidden="false"/>
    </xf>
    <xf numFmtId="175" fontId="166" fillId="0" borderId="0" xfId="54" applyFont="true" applyBorder="false" applyAlignment="true" applyProtection="false">
      <alignment horizontal="general" vertical="bottom" textRotation="0" wrapText="false" indent="0" shrinkToFit="false"/>
      <protection locked="true" hidden="false"/>
    </xf>
    <xf numFmtId="164" fontId="178" fillId="10" borderId="83" xfId="77" applyFont="true" applyBorder="true" applyAlignment="true" applyProtection="false">
      <alignment horizontal="center" vertical="center" textRotation="0" wrapText="true" indent="0" shrinkToFit="false"/>
      <protection locked="true" hidden="false"/>
    </xf>
    <xf numFmtId="164" fontId="142" fillId="10" borderId="0" xfId="54" applyFont="true" applyBorder="false" applyAlignment="true" applyProtection="false">
      <alignment horizontal="general" vertical="bottom" textRotation="0" wrapText="false" indent="0" shrinkToFit="false"/>
      <protection locked="true" hidden="false"/>
    </xf>
    <xf numFmtId="164" fontId="161" fillId="0" borderId="54" xfId="0" applyFont="true" applyBorder="true" applyAlignment="true" applyProtection="false">
      <alignment horizontal="center" vertical="center" textRotation="0" wrapText="true" indent="0" shrinkToFit="false"/>
      <protection locked="true" hidden="false"/>
    </xf>
    <xf numFmtId="164" fontId="142" fillId="0" borderId="53" xfId="54" applyFont="true" applyBorder="true" applyAlignment="true" applyProtection="false">
      <alignment horizontal="center" vertical="center" textRotation="0" wrapText="true" indent="0" shrinkToFit="false"/>
      <protection locked="true" hidden="false"/>
    </xf>
    <xf numFmtId="168" fontId="139" fillId="0" borderId="87" xfId="17" applyFont="true" applyBorder="true" applyAlignment="true" applyProtection="true">
      <alignment horizontal="general" vertical="center" textRotation="0" wrapText="true" indent="0" shrinkToFit="false"/>
      <protection locked="true" hidden="false"/>
    </xf>
    <xf numFmtId="168" fontId="161" fillId="0" borderId="53" xfId="17" applyFont="true" applyBorder="true" applyAlignment="true" applyProtection="true">
      <alignment horizontal="general" vertical="center" textRotation="0" wrapText="true" indent="0" shrinkToFit="false"/>
      <protection locked="true" hidden="false"/>
    </xf>
    <xf numFmtId="164" fontId="179" fillId="0" borderId="53" xfId="0" applyFont="true" applyBorder="true" applyAlignment="true" applyProtection="false">
      <alignment horizontal="general" vertical="center" textRotation="0" wrapText="true" indent="0" shrinkToFit="false"/>
      <protection locked="true" hidden="false"/>
    </xf>
    <xf numFmtId="164" fontId="166" fillId="0" borderId="0" xfId="54" applyFont="true" applyBorder="false" applyAlignment="true" applyProtection="false">
      <alignment horizontal="general" vertical="center" textRotation="0" wrapText="false" indent="0" shrinkToFit="false"/>
      <protection locked="true" hidden="false"/>
    </xf>
    <xf numFmtId="164" fontId="139" fillId="0" borderId="0" xfId="77" applyFont="true" applyBorder="false" applyAlignment="true" applyProtection="false">
      <alignment horizontal="center" vertical="center" textRotation="0" wrapText="true" indent="0" shrinkToFit="false"/>
      <protection locked="true" hidden="false"/>
    </xf>
    <xf numFmtId="164" fontId="139" fillId="0" borderId="0" xfId="77" applyFont="true" applyBorder="false" applyAlignment="true" applyProtection="false">
      <alignment horizontal="center" vertical="center" textRotation="0" wrapText="false" indent="0" shrinkToFit="false"/>
      <protection locked="true" hidden="false"/>
    </xf>
    <xf numFmtId="170" fontId="139" fillId="0" borderId="0" xfId="77" applyFont="true" applyBorder="false" applyAlignment="true" applyProtection="false">
      <alignment horizontal="center" vertical="center" textRotation="0" wrapText="false" indent="0" shrinkToFit="false"/>
      <protection locked="true" hidden="false"/>
    </xf>
    <xf numFmtId="164" fontId="139" fillId="0" borderId="0" xfId="54" applyFont="true" applyBorder="false" applyAlignment="true" applyProtection="false">
      <alignment horizontal="general" vertical="bottom" textRotation="0" wrapText="false" indent="0" shrinkToFit="false"/>
      <protection locked="true" hidden="false"/>
    </xf>
    <xf numFmtId="164" fontId="180" fillId="0" borderId="0" xfId="54" applyFont="true" applyBorder="false" applyAlignment="true" applyProtection="false">
      <alignment horizontal="general" vertical="bottom" textRotation="0" wrapText="false" indent="0" shrinkToFit="false"/>
      <protection locked="true" hidden="false"/>
    </xf>
    <xf numFmtId="170" fontId="142" fillId="0" borderId="0" xfId="77" applyFont="true" applyBorder="false" applyAlignment="true" applyProtection="false">
      <alignment horizontal="center" vertical="center" textRotation="0" wrapText="true" indent="0" shrinkToFit="false"/>
      <protection locked="true" hidden="false"/>
    </xf>
    <xf numFmtId="164" fontId="161" fillId="0" borderId="53" xfId="77" applyFont="true" applyBorder="true" applyAlignment="true" applyProtection="false">
      <alignment horizontal="left" vertical="center" textRotation="0" wrapText="true" indent="0" shrinkToFit="false"/>
      <protection locked="true" hidden="false"/>
    </xf>
    <xf numFmtId="164" fontId="139" fillId="0" borderId="0" xfId="77" applyFont="true" applyBorder="true" applyAlignment="true" applyProtection="false">
      <alignment horizontal="center" vertical="center" textRotation="0" wrapText="true" indent="0" shrinkToFit="false"/>
      <protection locked="true" hidden="false"/>
    </xf>
    <xf numFmtId="164" fontId="161" fillId="0" borderId="54" xfId="77" applyFont="true" applyBorder="true" applyAlignment="true" applyProtection="false">
      <alignment horizontal="center" vertical="center" textRotation="0" wrapText="true" indent="0" shrinkToFit="false"/>
      <protection locked="true" hidden="false"/>
    </xf>
    <xf numFmtId="164" fontId="161" fillId="0" borderId="54" xfId="54" applyFont="true" applyBorder="true" applyAlignment="true" applyProtection="false">
      <alignment horizontal="general" vertical="center" textRotation="0" wrapText="true" indent="0" shrinkToFit="false"/>
      <protection locked="true" hidden="false"/>
    </xf>
    <xf numFmtId="164" fontId="161" fillId="0" borderId="53" xfId="54" applyFont="true" applyBorder="true" applyAlignment="true" applyProtection="false">
      <alignment horizontal="general" vertical="center" textRotation="0" wrapText="true" indent="0" shrinkToFit="false"/>
      <protection locked="true" hidden="false"/>
    </xf>
    <xf numFmtId="164" fontId="181" fillId="0" borderId="0" xfId="0" applyFont="true" applyBorder="false" applyAlignment="true" applyProtection="false">
      <alignment horizontal="general" vertical="center" textRotation="0" wrapText="false" indent="0" shrinkToFit="false"/>
      <protection locked="true" hidden="false"/>
    </xf>
    <xf numFmtId="164" fontId="161" fillId="0" borderId="0" xfId="54" applyFont="true" applyBorder="false" applyAlignment="true" applyProtection="false">
      <alignment horizontal="general" vertical="bottom" textRotation="0" wrapText="false" indent="0" shrinkToFit="false"/>
      <protection locked="true" hidden="false"/>
    </xf>
    <xf numFmtId="164" fontId="138" fillId="0" borderId="0" xfId="55" applyFont="true" applyBorder="true" applyAlignment="true" applyProtection="true">
      <alignment horizontal="left" vertical="bottom" textRotation="0" wrapText="false" indent="0" shrinkToFit="false"/>
      <protection locked="true" hidden="false"/>
    </xf>
    <xf numFmtId="164" fontId="162" fillId="10" borderId="2" xfId="77" applyFont="true" applyBorder="true" applyAlignment="true" applyProtection="false">
      <alignment horizontal="center" vertical="center" textRotation="0" wrapText="false" indent="0" shrinkToFit="false"/>
      <protection locked="true" hidden="false"/>
    </xf>
    <xf numFmtId="164" fontId="139" fillId="10" borderId="83" xfId="77" applyFont="true" applyBorder="true" applyAlignment="true" applyProtection="false">
      <alignment horizontal="center" vertical="center" textRotation="0" wrapText="true" indent="0" shrinkToFit="false"/>
      <protection locked="true" hidden="false"/>
    </xf>
    <xf numFmtId="164" fontId="163" fillId="10" borderId="53" xfId="75" applyFont="true" applyBorder="true" applyAlignment="true" applyProtection="false">
      <alignment horizontal="center" vertical="center" textRotation="0" wrapText="true" indent="0" shrinkToFit="false"/>
      <protection locked="true" hidden="false"/>
    </xf>
    <xf numFmtId="164" fontId="140" fillId="0" borderId="53" xfId="55" applyFont="true" applyBorder="true" applyAlignment="true" applyProtection="true">
      <alignment horizontal="left" vertical="center" textRotation="0" wrapText="true" indent="0" shrinkToFit="false"/>
      <protection locked="true" hidden="false"/>
    </xf>
    <xf numFmtId="164" fontId="139" fillId="0" borderId="53" xfId="77" applyFont="true" applyBorder="true" applyAlignment="true" applyProtection="false">
      <alignment horizontal="center" vertical="center" textRotation="0" wrapText="true" indent="0" shrinkToFit="false"/>
      <protection locked="true" hidden="false"/>
    </xf>
    <xf numFmtId="188" fontId="139" fillId="0" borderId="53" xfId="77" applyFont="true" applyBorder="true" applyAlignment="true" applyProtection="false">
      <alignment horizontal="center" vertical="center" textRotation="0" wrapText="true" indent="0" shrinkToFit="false"/>
      <protection locked="true" hidden="false"/>
    </xf>
    <xf numFmtId="188" fontId="161" fillId="0" borderId="53" xfId="77" applyFont="true" applyBorder="true" applyAlignment="true" applyProtection="false">
      <alignment horizontal="center" vertical="center" textRotation="0" wrapText="true" indent="0" shrinkToFit="false"/>
      <protection locked="true" hidden="false"/>
    </xf>
    <xf numFmtId="164" fontId="175" fillId="0" borderId="3" xfId="77" applyFont="true" applyBorder="true" applyAlignment="true" applyProtection="false">
      <alignment horizontal="general" vertical="center" textRotation="0" wrapText="false" indent="0" shrinkToFit="false"/>
      <protection locked="true" hidden="false"/>
    </xf>
    <xf numFmtId="164" fontId="138" fillId="0" borderId="0" xfId="55" applyFont="true" applyBorder="true" applyAlignment="true" applyProtection="true">
      <alignment horizontal="general" vertical="center" textRotation="0" wrapText="false" indent="0" shrinkToFit="false"/>
      <protection locked="true" hidden="false"/>
    </xf>
    <xf numFmtId="164" fontId="138" fillId="10" borderId="53" xfId="55" applyFont="true" applyBorder="true" applyAlignment="true" applyProtection="true">
      <alignment horizontal="right" vertical="center" textRotation="0" wrapText="false" indent="0" shrinkToFit="false"/>
      <protection locked="true" hidden="false"/>
    </xf>
    <xf numFmtId="170" fontId="138" fillId="0" borderId="53" xfId="55" applyFont="true" applyBorder="true" applyAlignment="true" applyProtection="true">
      <alignment horizontal="general" vertical="center" textRotation="0" wrapText="false" indent="0" shrinkToFit="false"/>
      <protection locked="true" hidden="false"/>
    </xf>
    <xf numFmtId="164" fontId="142" fillId="0" borderId="53" xfId="77" applyFont="true" applyBorder="true" applyAlignment="true" applyProtection="false">
      <alignment horizontal="center" vertical="center" textRotation="0" wrapText="true" indent="0" shrinkToFit="false"/>
      <protection locked="true" hidden="false"/>
    </xf>
    <xf numFmtId="164" fontId="140" fillId="0" borderId="53" xfId="55" applyFont="true" applyBorder="true" applyAlignment="true" applyProtection="true">
      <alignment horizontal="general" vertical="bottom" textRotation="0" wrapText="false" indent="0" shrinkToFit="false"/>
      <protection locked="true" hidden="false"/>
    </xf>
    <xf numFmtId="164" fontId="182" fillId="0" borderId="0" xfId="0" applyFont="true" applyBorder="false" applyAlignment="false" applyProtection="false">
      <alignment horizontal="general" vertical="bottom" textRotation="0" wrapText="false" indent="0" shrinkToFit="false"/>
      <protection locked="true" hidden="false"/>
    </xf>
    <xf numFmtId="164" fontId="183" fillId="0" borderId="0" xfId="0" applyFont="true" applyBorder="false" applyAlignment="false" applyProtection="false">
      <alignment horizontal="general" vertical="bottom" textRotation="0" wrapText="false" indent="0" shrinkToFit="false"/>
      <protection locked="true" hidden="false"/>
    </xf>
    <xf numFmtId="164" fontId="180" fillId="0" borderId="0" xfId="0" applyFont="true" applyBorder="true" applyAlignment="true" applyProtection="false">
      <alignment horizontal="center" vertical="bottom" textRotation="0" wrapText="false" indent="0" shrinkToFit="false"/>
      <protection locked="true" hidden="false"/>
    </xf>
    <xf numFmtId="164" fontId="183" fillId="0" borderId="0" xfId="0" applyFont="true" applyBorder="false" applyAlignment="true" applyProtection="false">
      <alignment horizontal="center" vertical="bottom" textRotation="0" wrapText="false" indent="0" shrinkToFit="false"/>
      <protection locked="true" hidden="false"/>
    </xf>
    <xf numFmtId="164" fontId="183" fillId="0" borderId="0" xfId="0" applyFont="true" applyBorder="false" applyAlignment="true" applyProtection="false">
      <alignment horizontal="general" vertical="bottom" textRotation="0" wrapText="false" indent="0" shrinkToFit="false"/>
      <protection locked="true" hidden="false"/>
    </xf>
    <xf numFmtId="164" fontId="184" fillId="0" borderId="0" xfId="0" applyFont="true" applyBorder="false" applyAlignment="true" applyProtection="false">
      <alignment horizontal="left" vertical="bottom" textRotation="0" wrapText="false" indent="0" shrinkToFit="false"/>
      <protection locked="true" hidden="false"/>
    </xf>
    <xf numFmtId="164" fontId="185" fillId="0" borderId="0" xfId="0" applyFont="true" applyBorder="false" applyAlignment="true" applyProtection="false">
      <alignment horizontal="center" vertical="bottom" textRotation="0" wrapText="false" indent="0" shrinkToFit="false"/>
      <protection locked="true" hidden="false"/>
    </xf>
    <xf numFmtId="164" fontId="186" fillId="0" borderId="0" xfId="0" applyFont="true" applyBorder="false" applyAlignment="true" applyProtection="false">
      <alignment horizontal="center" vertical="bottom" textRotation="0" wrapText="false" indent="0" shrinkToFit="false"/>
      <protection locked="true" hidden="false"/>
    </xf>
    <xf numFmtId="164" fontId="166" fillId="0" borderId="0" xfId="0" applyFont="true" applyBorder="false" applyAlignment="true" applyProtection="false">
      <alignment horizontal="center" vertical="bottom" textRotation="0" wrapText="false" indent="0" shrinkToFit="false"/>
      <protection locked="true" hidden="false"/>
    </xf>
    <xf numFmtId="164" fontId="184" fillId="10" borderId="2" xfId="0" applyFont="true" applyBorder="true" applyAlignment="true" applyProtection="false">
      <alignment horizontal="center" vertical="bottom" textRotation="0" wrapText="false" indent="0" shrinkToFit="false"/>
      <protection locked="true" hidden="false"/>
    </xf>
    <xf numFmtId="164" fontId="187" fillId="10" borderId="83" xfId="75" applyFont="true" applyBorder="true" applyAlignment="true" applyProtection="false">
      <alignment horizontal="center" vertical="center" textRotation="0" wrapText="true" indent="0" shrinkToFit="false"/>
      <protection locked="true" hidden="false"/>
    </xf>
    <xf numFmtId="164" fontId="188" fillId="10" borderId="83" xfId="79" applyFont="true" applyBorder="true" applyAlignment="true" applyProtection="true">
      <alignment horizontal="center" vertical="center" textRotation="0" wrapText="true" indent="0" shrinkToFit="false"/>
      <protection locked="true" hidden="false"/>
    </xf>
    <xf numFmtId="164" fontId="189" fillId="0" borderId="53" xfId="75" applyFont="true" applyBorder="true" applyAlignment="true" applyProtection="false">
      <alignment horizontal="center" vertical="center" textRotation="0" wrapText="true" indent="0" shrinkToFit="false"/>
      <protection locked="true" hidden="false"/>
    </xf>
    <xf numFmtId="164" fontId="187" fillId="0" borderId="53" xfId="75" applyFont="true" applyBorder="true" applyAlignment="true" applyProtection="false">
      <alignment horizontal="center" vertical="center" textRotation="0" wrapText="true" indent="0" shrinkToFit="false"/>
      <protection locked="true" hidden="false"/>
    </xf>
    <xf numFmtId="170" fontId="190" fillId="0" borderId="53" xfId="66" applyFont="true" applyBorder="true" applyAlignment="true" applyProtection="false">
      <alignment horizontal="center" vertical="center" textRotation="0" wrapText="true" indent="0" shrinkToFit="false"/>
      <protection locked="true" hidden="false"/>
    </xf>
    <xf numFmtId="164" fontId="190" fillId="0" borderId="53" xfId="66" applyFont="true" applyBorder="true" applyAlignment="true" applyProtection="false">
      <alignment horizontal="center" vertical="center" textRotation="0" wrapText="true" indent="0" shrinkToFit="false"/>
      <protection locked="true" hidden="false"/>
    </xf>
    <xf numFmtId="164" fontId="166" fillId="11" borderId="53" xfId="0" applyFont="true" applyBorder="true" applyAlignment="true" applyProtection="false">
      <alignment horizontal="center" vertical="center" textRotation="0" wrapText="true" indent="0" shrinkToFit="false"/>
      <protection locked="true" hidden="false"/>
    </xf>
    <xf numFmtId="164" fontId="166" fillId="11" borderId="53" xfId="0" applyFont="true" applyBorder="true" applyAlignment="true" applyProtection="false">
      <alignment horizontal="left" vertical="center" textRotation="0" wrapText="true" indent="0" shrinkToFit="false"/>
      <protection locked="true" hidden="false"/>
    </xf>
    <xf numFmtId="164" fontId="136" fillId="0" borderId="53" xfId="75" applyFont="true" applyBorder="true" applyAlignment="true" applyProtection="false">
      <alignment horizontal="center" vertical="center" textRotation="0" wrapText="true" indent="0" shrinkToFit="false"/>
      <protection locked="true" hidden="false"/>
    </xf>
    <xf numFmtId="164" fontId="180" fillId="0" borderId="53" xfId="0" applyFont="true" applyBorder="true" applyAlignment="true" applyProtection="false">
      <alignment horizontal="center" vertical="center" textRotation="0" wrapText="false" indent="0" shrinkToFit="false"/>
      <protection locked="true" hidden="false"/>
    </xf>
    <xf numFmtId="170" fontId="187" fillId="0" borderId="53" xfId="75" applyFont="true" applyBorder="true" applyAlignment="true" applyProtection="false">
      <alignment horizontal="center" vertical="center" textRotation="0" wrapText="true" indent="0" shrinkToFit="false"/>
      <protection locked="true" hidden="false"/>
    </xf>
    <xf numFmtId="170" fontId="136" fillId="0" borderId="53" xfId="75" applyFont="true" applyBorder="true" applyAlignment="true" applyProtection="false">
      <alignment horizontal="center" vertical="center" textRotation="0" wrapText="true" indent="0" shrinkToFit="false"/>
      <protection locked="true" hidden="false"/>
    </xf>
    <xf numFmtId="164" fontId="187" fillId="10" borderId="53" xfId="75" applyFont="true" applyBorder="true" applyAlignment="true" applyProtection="false">
      <alignment horizontal="right" vertical="center" textRotation="0" wrapText="true" indent="0" shrinkToFit="false"/>
      <protection locked="true" hidden="false"/>
    </xf>
    <xf numFmtId="164" fontId="0" fillId="11" borderId="53" xfId="0" applyFont="false" applyBorder="true" applyAlignment="false" applyProtection="false">
      <alignment horizontal="general" vertical="bottom" textRotation="0" wrapText="false" indent="0" shrinkToFit="false"/>
      <protection locked="true" hidden="false"/>
    </xf>
    <xf numFmtId="164" fontId="187" fillId="10" borderId="53" xfId="75" applyFont="true" applyBorder="true" applyAlignment="true" applyProtection="false">
      <alignment horizontal="center" vertical="center" textRotation="0" wrapText="true" indent="0" shrinkToFit="false"/>
      <protection locked="true" hidden="false"/>
    </xf>
    <xf numFmtId="164" fontId="166" fillId="0" borderId="0" xfId="0" applyFont="true" applyBorder="false" applyAlignment="false" applyProtection="false">
      <alignment horizontal="general" vertical="bottom" textRotation="0" wrapText="false" indent="0" shrinkToFit="false"/>
      <protection locked="true" hidden="false"/>
    </xf>
    <xf numFmtId="164" fontId="136" fillId="0" borderId="53" xfId="75" applyFont="true" applyBorder="true" applyAlignment="true" applyProtection="false">
      <alignment horizontal="left" vertical="center" textRotation="0" wrapText="true" indent="0" shrinkToFit="false"/>
      <protection locked="true" hidden="false"/>
    </xf>
    <xf numFmtId="164" fontId="187" fillId="0" borderId="0" xfId="77" applyFont="true" applyBorder="true" applyAlignment="true" applyProtection="false">
      <alignment horizontal="left" vertical="center" textRotation="0" wrapText="true" indent="0" shrinkToFit="false"/>
      <protection locked="true" hidden="false"/>
    </xf>
    <xf numFmtId="164" fontId="170" fillId="10" borderId="83" xfId="75" applyFont="true" applyBorder="true" applyAlignment="true" applyProtection="false">
      <alignment horizontal="center" vertical="center" textRotation="0" wrapText="true" indent="0" shrinkToFit="false"/>
      <protection locked="true" hidden="false"/>
    </xf>
    <xf numFmtId="164" fontId="171" fillId="0" borderId="53" xfId="0" applyFont="true" applyBorder="true" applyAlignment="true" applyProtection="false">
      <alignment horizontal="center" vertical="center" textRotation="0" wrapText="true" indent="0" shrinkToFit="false"/>
      <protection locked="true" hidden="false"/>
    </xf>
    <xf numFmtId="177" fontId="171" fillId="0" borderId="53" xfId="0" applyFont="true" applyBorder="true" applyAlignment="true" applyProtection="false">
      <alignment horizontal="center" vertical="center" textRotation="0" wrapText="true" indent="0" shrinkToFit="false"/>
      <protection locked="true" hidden="false"/>
    </xf>
    <xf numFmtId="170" fontId="171" fillId="0" borderId="53" xfId="0" applyFont="true" applyBorder="true" applyAlignment="true" applyProtection="false">
      <alignment horizontal="center" vertical="center" textRotation="0" wrapText="true" indent="0" shrinkToFit="false"/>
      <protection locked="true" hidden="false"/>
    </xf>
    <xf numFmtId="164" fontId="187" fillId="0" borderId="53" xfId="77" applyFont="true" applyBorder="true" applyAlignment="true" applyProtection="false">
      <alignment horizontal="center" vertical="center" textRotation="0" wrapText="true" indent="0" shrinkToFit="false"/>
      <protection locked="true" hidden="false"/>
    </xf>
    <xf numFmtId="164" fontId="192" fillId="0" borderId="53" xfId="103" applyFont="true" applyBorder="true" applyAlignment="true" applyProtection="false">
      <alignment horizontal="left" vertical="center" textRotation="0" wrapText="true" indent="0" shrinkToFit="false"/>
      <protection locked="true" hidden="false"/>
    </xf>
    <xf numFmtId="164" fontId="134" fillId="0" borderId="53" xfId="0" applyFont="true" applyBorder="true" applyAlignment="true" applyProtection="false">
      <alignment horizontal="center" vertical="center" textRotation="0" wrapText="true" indent="0" shrinkToFit="false"/>
      <protection locked="true" hidden="false"/>
    </xf>
    <xf numFmtId="164" fontId="194" fillId="0" borderId="53" xfId="67" applyFont="true" applyBorder="true" applyAlignment="true" applyProtection="false">
      <alignment horizontal="center" vertical="center" textRotation="0" wrapText="true" indent="0" shrinkToFit="false"/>
      <protection locked="true" hidden="false"/>
    </xf>
    <xf numFmtId="170" fontId="194" fillId="0" borderId="53" xfId="67" applyFont="true" applyBorder="true" applyAlignment="true" applyProtection="false">
      <alignment horizontal="center" vertical="center" textRotation="0" wrapText="true" indent="0" shrinkToFit="false"/>
      <protection locked="true" hidden="false"/>
    </xf>
    <xf numFmtId="170" fontId="134" fillId="0" borderId="53" xfId="0" applyFont="true" applyBorder="true" applyAlignment="true" applyProtection="false">
      <alignment horizontal="center" vertical="center" textRotation="0" wrapText="true" indent="0" shrinkToFit="false"/>
      <protection locked="true" hidden="false"/>
    </xf>
    <xf numFmtId="164" fontId="195" fillId="0" borderId="53" xfId="0" applyFont="true" applyBorder="true" applyAlignment="true" applyProtection="false">
      <alignment horizontal="center" vertical="center" textRotation="0" wrapText="true" indent="0" shrinkToFit="false"/>
      <protection locked="true" hidden="false"/>
    </xf>
    <xf numFmtId="164" fontId="134" fillId="0" borderId="54" xfId="0" applyFont="true" applyBorder="true" applyAlignment="true" applyProtection="false">
      <alignment horizontal="center" vertical="center" textRotation="0" wrapText="false" indent="0" shrinkToFit="false"/>
      <protection locked="true" hidden="false"/>
    </xf>
    <xf numFmtId="164" fontId="192" fillId="0" borderId="54" xfId="103" applyFont="true" applyBorder="true" applyAlignment="true" applyProtection="false">
      <alignment horizontal="left" vertical="center" textRotation="0" wrapText="true" indent="0" shrinkToFit="false"/>
      <protection locked="true" hidden="false"/>
    </xf>
    <xf numFmtId="164" fontId="134" fillId="0" borderId="54" xfId="0" applyFont="true" applyBorder="true" applyAlignment="true" applyProtection="false">
      <alignment horizontal="center" vertical="center" textRotation="0" wrapText="true" indent="0" shrinkToFit="false"/>
      <protection locked="true" hidden="false"/>
    </xf>
    <xf numFmtId="164" fontId="194" fillId="0" borderId="54" xfId="67" applyFont="true" applyBorder="true" applyAlignment="true" applyProtection="false">
      <alignment horizontal="center" vertical="center" textRotation="0" wrapText="true" indent="0" shrinkToFit="false"/>
      <protection locked="true" hidden="false"/>
    </xf>
    <xf numFmtId="170" fontId="194" fillId="0" borderId="54" xfId="67" applyFont="true" applyBorder="true" applyAlignment="true" applyProtection="false">
      <alignment horizontal="center" vertical="center" textRotation="0" wrapText="true" indent="0" shrinkToFit="false"/>
      <protection locked="true" hidden="false"/>
    </xf>
    <xf numFmtId="164" fontId="171" fillId="10" borderId="2" xfId="0" applyFont="true" applyBorder="true" applyAlignment="true" applyProtection="false">
      <alignment horizontal="right" vertical="center" textRotation="0" wrapText="true" indent="0" shrinkToFit="false"/>
      <protection locked="true" hidden="false"/>
    </xf>
    <xf numFmtId="170" fontId="171" fillId="0" borderId="90" xfId="0" applyFont="true" applyBorder="true" applyAlignment="true" applyProtection="false">
      <alignment horizontal="center" vertical="center" textRotation="0" wrapText="true" indent="0" shrinkToFit="false"/>
      <protection locked="true" hidden="false"/>
    </xf>
    <xf numFmtId="164" fontId="134" fillId="10" borderId="0" xfId="0" applyFont="true" applyBorder="false" applyAlignment="false" applyProtection="false">
      <alignment horizontal="general" vertical="bottom" textRotation="0" wrapText="false" indent="0" shrinkToFit="false"/>
      <protection locked="true" hidden="false"/>
    </xf>
    <xf numFmtId="170" fontId="134" fillId="0" borderId="0" xfId="0" applyFont="true" applyBorder="false" applyAlignment="false" applyProtection="false">
      <alignment horizontal="general" vertical="bottom" textRotation="0" wrapText="false" indent="0" shrinkToFit="false"/>
      <protection locked="true" hidden="false"/>
    </xf>
    <xf numFmtId="164" fontId="135" fillId="0" borderId="53" xfId="75" applyFont="true" applyBorder="true" applyAlignment="true" applyProtection="false">
      <alignment horizontal="left" vertical="center" textRotation="0" wrapText="true" indent="0" shrinkToFit="false"/>
      <protection locked="true" hidden="false"/>
    </xf>
    <xf numFmtId="164" fontId="135" fillId="0" borderId="53" xfId="75" applyFont="true" applyBorder="true" applyAlignment="true" applyProtection="false">
      <alignment horizontal="center" vertical="center" textRotation="0" wrapText="true" indent="0" shrinkToFit="false"/>
      <protection locked="true" hidden="false"/>
    </xf>
    <xf numFmtId="164" fontId="134" fillId="0" borderId="53" xfId="0" applyFont="true" applyBorder="true" applyAlignment="true" applyProtection="false">
      <alignment horizontal="general" vertical="center" textRotation="0" wrapText="true" indent="0" shrinkToFit="false"/>
      <protection locked="true" hidden="false"/>
    </xf>
    <xf numFmtId="164" fontId="134" fillId="0" borderId="0" xfId="0" applyFont="true" applyBorder="false" applyAlignment="true" applyProtection="false">
      <alignment horizontal="general" vertical="center" textRotation="0" wrapText="false" indent="0" shrinkToFit="false"/>
      <protection locked="true" hidden="false"/>
    </xf>
    <xf numFmtId="164" fontId="134" fillId="0" borderId="0" xfId="54" applyFont="true" applyBorder="false" applyAlignment="true" applyProtection="false">
      <alignment horizontal="general" vertical="bottom" textRotation="0" wrapText="false" indent="0" shrinkToFit="false"/>
      <protection locked="true" hidden="false"/>
    </xf>
    <xf numFmtId="164" fontId="171" fillId="10" borderId="2" xfId="0" applyFont="true" applyBorder="true" applyAlignment="true" applyProtection="false">
      <alignment horizontal="center" vertical="center" textRotation="0" wrapText="true" indent="0" shrinkToFit="false"/>
      <protection locked="true" hidden="false"/>
    </xf>
    <xf numFmtId="164" fontId="196" fillId="10" borderId="83" xfId="77" applyFont="true" applyBorder="true" applyAlignment="true" applyProtection="false">
      <alignment horizontal="center" vertical="center" textRotation="0" wrapText="true" indent="0" shrinkToFit="false"/>
      <protection locked="true" hidden="false"/>
    </xf>
    <xf numFmtId="164" fontId="170" fillId="10" borderId="83" xfId="77" applyFont="true" applyBorder="true" applyAlignment="true" applyProtection="false">
      <alignment horizontal="center" vertical="center" textRotation="0" wrapText="true" indent="0" shrinkToFit="false"/>
      <protection locked="true" hidden="false"/>
    </xf>
    <xf numFmtId="164" fontId="196" fillId="0" borderId="53" xfId="77" applyFont="true" applyBorder="true" applyAlignment="true" applyProtection="false">
      <alignment horizontal="center" vertical="center" textRotation="0" wrapText="true" indent="0" shrinkToFit="false"/>
      <protection locked="true" hidden="false"/>
    </xf>
    <xf numFmtId="164" fontId="170" fillId="0" borderId="53" xfId="77" applyFont="true" applyBorder="true" applyAlignment="true" applyProtection="false">
      <alignment horizontal="center" vertical="center" textRotation="0" wrapText="true" indent="0" shrinkToFit="false"/>
      <protection locked="true" hidden="false"/>
    </xf>
    <xf numFmtId="164" fontId="134" fillId="0" borderId="53" xfId="0" applyFont="true" applyBorder="true" applyAlignment="true" applyProtection="false">
      <alignment horizontal="left" vertical="center" textRotation="0" wrapText="true" indent="0" shrinkToFit="false"/>
      <protection locked="true" hidden="false"/>
    </xf>
    <xf numFmtId="164" fontId="171" fillId="11" borderId="53" xfId="0" applyFont="true" applyBorder="true" applyAlignment="true" applyProtection="false">
      <alignment horizontal="center" vertical="center" textRotation="0" wrapText="true" indent="0" shrinkToFit="false"/>
      <protection locked="true" hidden="false"/>
    </xf>
    <xf numFmtId="170" fontId="171" fillId="0" borderId="53" xfId="0" applyFont="true" applyBorder="true" applyAlignment="true" applyProtection="false">
      <alignment horizontal="center" vertical="center" textRotation="0" wrapText="false" indent="0" shrinkToFit="false"/>
      <protection locked="true" hidden="false"/>
    </xf>
    <xf numFmtId="170" fontId="171" fillId="11" borderId="53" xfId="0" applyFont="true" applyBorder="true" applyAlignment="true" applyProtection="false">
      <alignment horizontal="center" vertical="center" textRotation="0" wrapText="true" indent="0" shrinkToFit="false"/>
      <protection locked="true" hidden="false"/>
    </xf>
    <xf numFmtId="164" fontId="134" fillId="11" borderId="53" xfId="0" applyFont="true" applyBorder="true" applyAlignment="true" applyProtection="false">
      <alignment horizontal="center" vertical="center" textRotation="0" wrapText="true" indent="0" shrinkToFit="false"/>
      <protection locked="true" hidden="false"/>
    </xf>
    <xf numFmtId="164" fontId="134" fillId="0" borderId="0" xfId="0" applyFont="true" applyBorder="false" applyAlignment="true" applyProtection="false">
      <alignment horizontal="general" vertical="bottom" textRotation="0" wrapText="false" indent="0" shrinkToFit="false"/>
      <protection locked="true" hidden="false"/>
    </xf>
    <xf numFmtId="164" fontId="170" fillId="10" borderId="53" xfId="77" applyFont="true" applyBorder="true" applyAlignment="true" applyProtection="false">
      <alignment horizontal="center" vertical="center" textRotation="0" wrapText="true" indent="0" shrinkToFit="false"/>
      <protection locked="true" hidden="false"/>
    </xf>
    <xf numFmtId="164" fontId="171" fillId="10" borderId="53" xfId="0" applyFont="true" applyBorder="true" applyAlignment="true" applyProtection="false">
      <alignment horizontal="center" vertical="center" textRotation="0" wrapText="true" indent="0" shrinkToFit="false"/>
      <protection locked="true" hidden="false"/>
    </xf>
    <xf numFmtId="164" fontId="197" fillId="0" borderId="53" xfId="0" applyFont="true" applyBorder="true" applyAlignment="true" applyProtection="false">
      <alignment horizontal="left" vertical="center" textRotation="0" wrapText="true" indent="0" shrinkToFit="false"/>
      <protection locked="true" hidden="false"/>
    </xf>
    <xf numFmtId="164" fontId="0" fillId="0" borderId="53" xfId="0" applyFont="false" applyBorder="true" applyAlignment="true" applyProtection="false">
      <alignment horizontal="general" vertical="center" textRotation="0" wrapText="false" indent="0" shrinkToFit="false"/>
      <protection locked="true" hidden="false"/>
    </xf>
    <xf numFmtId="164" fontId="136" fillId="0" borderId="53" xfId="77" applyFont="true" applyBorder="true" applyAlignment="true" applyProtection="false">
      <alignment horizontal="left" vertical="center" textRotation="0" wrapText="true" indent="0" shrinkToFit="false"/>
      <protection locked="true" hidden="false"/>
    </xf>
    <xf numFmtId="164" fontId="102" fillId="0" borderId="3" xfId="0" applyFont="true" applyBorder="true" applyAlignment="true" applyProtection="false">
      <alignment horizontal="center" vertical="center" textRotation="0" wrapText="true" indent="0" shrinkToFit="false"/>
      <protection locked="true" hidden="false"/>
    </xf>
    <xf numFmtId="164" fontId="102" fillId="0" borderId="3" xfId="0" applyFont="true" applyBorder="true" applyAlignment="true" applyProtection="false">
      <alignment horizontal="left" vertical="center" textRotation="0" wrapText="true" indent="0" shrinkToFit="false"/>
      <protection locked="true" hidden="false"/>
    </xf>
    <xf numFmtId="177" fontId="102" fillId="0" borderId="3" xfId="0" applyFont="true" applyBorder="true" applyAlignment="true" applyProtection="false">
      <alignment horizontal="center" vertical="center" textRotation="0" wrapText="true" indent="0" shrinkToFit="false"/>
      <protection locked="true" hidden="false"/>
    </xf>
    <xf numFmtId="170" fontId="202" fillId="0" borderId="3" xfId="0" applyFont="true" applyBorder="true" applyAlignment="true" applyProtection="false">
      <alignment horizontal="center" vertical="center" textRotation="0" wrapText="true" indent="0" shrinkToFit="false"/>
      <protection locked="true" hidden="false"/>
    </xf>
    <xf numFmtId="164" fontId="84" fillId="0" borderId="3" xfId="0" applyFont="true" applyBorder="true" applyAlignment="true" applyProtection="false">
      <alignment horizontal="center" vertical="center" textRotation="0" wrapText="false" indent="0" shrinkToFit="false"/>
      <protection locked="true" hidden="false"/>
    </xf>
    <xf numFmtId="169" fontId="84" fillId="0" borderId="3" xfId="0" applyFont="true" applyBorder="true" applyAlignment="false" applyProtection="false">
      <alignment horizontal="general" vertical="bottom" textRotation="0" wrapText="false" indent="0" shrinkToFit="false"/>
      <protection locked="true" hidden="false"/>
    </xf>
    <xf numFmtId="164" fontId="54" fillId="0" borderId="53" xfId="0" applyFont="true" applyBorder="true" applyAlignment="true" applyProtection="false">
      <alignment horizontal="left" vertical="center" textRotation="0" wrapText="true" indent="0" shrinkToFit="false"/>
      <protection locked="true" hidden="false"/>
    </xf>
    <xf numFmtId="164" fontId="203" fillId="0" borderId="53" xfId="0" applyFont="true" applyBorder="true" applyAlignment="true" applyProtection="false">
      <alignment horizontal="center" vertical="center" textRotation="0" wrapText="false" indent="0" shrinkToFit="false"/>
      <protection locked="true" hidden="false"/>
    </xf>
    <xf numFmtId="164" fontId="204" fillId="0" borderId="0" xfId="77" applyFont="true" applyBorder="false" applyAlignment="true" applyProtection="false">
      <alignment horizontal="left" vertical="center" textRotation="0" wrapText="true" indent="0" shrinkToFit="false"/>
      <protection locked="true" hidden="false"/>
    </xf>
    <xf numFmtId="164" fontId="139" fillId="10" borderId="2" xfId="77" applyFont="true" applyBorder="true" applyAlignment="true" applyProtection="false">
      <alignment horizontal="center" vertical="center" textRotation="0" wrapText="true" indent="0" shrinkToFit="false"/>
      <protection locked="true" hidden="false"/>
    </xf>
    <xf numFmtId="164" fontId="142" fillId="10" borderId="83" xfId="54" applyFont="true" applyBorder="true" applyAlignment="true" applyProtection="false">
      <alignment horizontal="general" vertical="bottom" textRotation="0" wrapText="false" indent="0" shrinkToFit="false"/>
      <protection locked="true" hidden="false"/>
    </xf>
    <xf numFmtId="164" fontId="142" fillId="0" borderId="53" xfId="54" applyFont="true" applyBorder="true" applyAlignment="true" applyProtection="false">
      <alignment horizontal="general" vertical="bottom" textRotation="0" wrapText="false" indent="0" shrinkToFit="false"/>
      <protection locked="true" hidden="false"/>
    </xf>
    <xf numFmtId="168" fontId="174" fillId="0" borderId="53" xfId="17" applyFont="true" applyBorder="true" applyAlignment="true" applyProtection="true">
      <alignment horizontal="general" vertical="center" textRotation="0" wrapText="true" indent="0" shrinkToFit="false"/>
      <protection locked="true" hidden="false"/>
    </xf>
    <xf numFmtId="168" fontId="142" fillId="0" borderId="53" xfId="17" applyFont="true" applyBorder="true" applyAlignment="true" applyProtection="true">
      <alignment horizontal="general" vertical="center" textRotation="0" wrapText="true" indent="0" shrinkToFit="false"/>
      <protection locked="true" hidden="false"/>
    </xf>
    <xf numFmtId="164" fontId="139" fillId="0" borderId="53" xfId="54" applyFont="true" applyBorder="true" applyAlignment="true" applyProtection="false">
      <alignment horizontal="general" vertical="bottom" textRotation="0" wrapText="false" indent="0" shrinkToFit="false"/>
      <protection locked="true" hidden="false"/>
    </xf>
    <xf numFmtId="170" fontId="139" fillId="10" borderId="53" xfId="54" applyFont="true" applyBorder="true" applyAlignment="true" applyProtection="false">
      <alignment horizontal="right" vertical="center" textRotation="0" wrapText="true" indent="0" shrinkToFit="false"/>
      <protection locked="true" hidden="false"/>
    </xf>
    <xf numFmtId="170" fontId="139" fillId="0" borderId="53" xfId="54" applyFont="true" applyBorder="true" applyAlignment="true" applyProtection="false">
      <alignment horizontal="center" vertical="center" textRotation="0" wrapText="false" indent="0" shrinkToFit="false"/>
      <protection locked="true" hidden="false"/>
    </xf>
    <xf numFmtId="164" fontId="20" fillId="0" borderId="53" xfId="54" applyFont="true" applyBorder="true" applyAlignment="true" applyProtection="false">
      <alignment horizontal="general" vertical="bottom" textRotation="0" wrapText="false" indent="0" shrinkToFit="false"/>
      <protection locked="true" hidden="false"/>
    </xf>
    <xf numFmtId="164" fontId="180" fillId="0" borderId="0" xfId="0" applyFont="true" applyBorder="false" applyAlignment="true" applyProtection="false">
      <alignment horizontal="center" vertical="bottom" textRotation="0" wrapText="false" indent="0" shrinkToFit="false"/>
      <protection locked="true" hidden="false"/>
    </xf>
    <xf numFmtId="164" fontId="205" fillId="0" borderId="0" xfId="0" applyFont="true" applyBorder="false" applyAlignment="true" applyProtection="false">
      <alignment horizontal="center" vertical="bottom" textRotation="0" wrapText="false" indent="0" shrinkToFit="false"/>
      <protection locked="true" hidden="false"/>
    </xf>
    <xf numFmtId="164" fontId="206" fillId="10" borderId="2" xfId="77" applyFont="true" applyBorder="true" applyAlignment="true" applyProtection="false">
      <alignment horizontal="center" vertical="center" textRotation="0" wrapText="true" indent="0" shrinkToFit="false"/>
      <protection locked="true" hidden="false"/>
    </xf>
    <xf numFmtId="164" fontId="187" fillId="10" borderId="83" xfId="77" applyFont="true" applyBorder="true" applyAlignment="true" applyProtection="false">
      <alignment horizontal="center" vertical="center" textRotation="0" wrapText="true" indent="0" shrinkToFit="false"/>
      <protection locked="true" hidden="false"/>
    </xf>
    <xf numFmtId="164" fontId="180" fillId="10" borderId="83" xfId="0" applyFont="true" applyBorder="true" applyAlignment="true" applyProtection="false">
      <alignment horizontal="center" vertical="center" textRotation="0" wrapText="true" indent="0" shrinkToFit="false"/>
      <protection locked="true" hidden="false"/>
    </xf>
    <xf numFmtId="164" fontId="166" fillId="11" borderId="53" xfId="0" applyFont="true" applyBorder="true" applyAlignment="true" applyProtection="false">
      <alignment horizontal="center" vertical="center" textRotation="0" wrapText="false" indent="0" shrinkToFit="false"/>
      <protection locked="true" hidden="false"/>
    </xf>
    <xf numFmtId="164" fontId="180" fillId="11" borderId="53" xfId="0" applyFont="true" applyBorder="true" applyAlignment="true" applyProtection="false">
      <alignment horizontal="center" vertical="center" textRotation="0" wrapText="false" indent="0" shrinkToFit="false"/>
      <protection locked="true" hidden="false"/>
    </xf>
    <xf numFmtId="164" fontId="166" fillId="0" borderId="53" xfId="0" applyFont="true" applyBorder="true" applyAlignment="true" applyProtection="false">
      <alignment horizontal="center" vertical="center" textRotation="0" wrapText="true" indent="0" shrinkToFit="false"/>
      <protection locked="true" hidden="false"/>
    </xf>
    <xf numFmtId="175" fontId="142" fillId="0" borderId="53" xfId="0" applyFont="true" applyBorder="true" applyAlignment="true" applyProtection="false">
      <alignment horizontal="center" vertical="center" textRotation="0" wrapText="true" indent="0" shrinkToFit="false"/>
      <protection locked="true" hidden="false"/>
    </xf>
    <xf numFmtId="164" fontId="180" fillId="0" borderId="0" xfId="0" applyFont="true" applyBorder="false" applyAlignment="true" applyProtection="false">
      <alignment horizontal="general" vertical="center" textRotation="0" wrapText="false" indent="0" shrinkToFit="false"/>
      <protection locked="true" hidden="false"/>
    </xf>
    <xf numFmtId="164" fontId="180" fillId="0" borderId="0" xfId="0" applyFont="true" applyBorder="false" applyAlignment="true" applyProtection="false">
      <alignment horizontal="center" vertical="center" textRotation="0" wrapText="false" indent="0" shrinkToFit="false"/>
      <protection locked="true" hidden="false"/>
    </xf>
    <xf numFmtId="170" fontId="180" fillId="0" borderId="0" xfId="0" applyFont="true" applyBorder="false" applyAlignment="true" applyProtection="false">
      <alignment horizontal="center" vertical="center" textRotation="0" wrapText="false" indent="0" shrinkToFit="false"/>
      <protection locked="true" hidden="false"/>
    </xf>
    <xf numFmtId="164" fontId="166" fillId="0" borderId="0" xfId="0" applyFont="true" applyBorder="false" applyAlignment="true" applyProtection="false">
      <alignment horizontal="general" vertical="center" textRotation="0" wrapText="false" indent="0" shrinkToFit="false"/>
      <protection locked="true" hidden="false"/>
    </xf>
    <xf numFmtId="164" fontId="187" fillId="0" borderId="0" xfId="77" applyFont="true" applyBorder="false" applyAlignment="true" applyProtection="false">
      <alignment horizontal="left" vertical="center" textRotation="0" wrapText="true" indent="0" shrinkToFit="false"/>
      <protection locked="true" hidden="false"/>
    </xf>
    <xf numFmtId="164" fontId="139" fillId="10" borderId="53" xfId="0" applyFont="true" applyBorder="true" applyAlignment="true" applyProtection="false">
      <alignment horizontal="center" vertical="bottom" textRotation="0" wrapText="false" indent="0" shrinkToFit="false"/>
      <protection locked="true" hidden="false"/>
    </xf>
    <xf numFmtId="164" fontId="0" fillId="0" borderId="98" xfId="0" applyFont="false" applyBorder="true" applyAlignment="false" applyProtection="false">
      <alignment horizontal="general" vertical="bottom" textRotation="0" wrapText="false" indent="0" shrinkToFit="false"/>
      <protection locked="true" hidden="false"/>
    </xf>
    <xf numFmtId="164" fontId="138" fillId="10" borderId="2" xfId="79" applyFont="true" applyBorder="true" applyAlignment="true" applyProtection="true">
      <alignment horizontal="center" vertical="center" textRotation="0" wrapText="true" indent="0" shrinkToFit="false"/>
      <protection locked="true" hidden="false"/>
    </xf>
    <xf numFmtId="164" fontId="207" fillId="10" borderId="83" xfId="79" applyFont="true" applyBorder="true" applyAlignment="true" applyProtection="true">
      <alignment horizontal="center" vertical="center" textRotation="0" wrapText="true" indent="0" shrinkToFit="false"/>
      <protection locked="true" hidden="false"/>
    </xf>
    <xf numFmtId="164" fontId="207" fillId="10" borderId="84" xfId="79" applyFont="true" applyBorder="true" applyAlignment="true" applyProtection="true">
      <alignment horizontal="center" vertical="center" textRotation="0" wrapText="true" indent="0" shrinkToFit="false"/>
      <protection locked="true" hidden="false"/>
    </xf>
    <xf numFmtId="164" fontId="207" fillId="0" borderId="53" xfId="79" applyFont="true" applyBorder="true" applyAlignment="true" applyProtection="true">
      <alignment horizontal="center" vertical="center" textRotation="0" wrapText="true" indent="0" shrinkToFit="false"/>
      <protection locked="true" hidden="false"/>
    </xf>
    <xf numFmtId="164" fontId="207" fillId="0" borderId="54" xfId="79" applyFont="true" applyBorder="true" applyAlignment="true" applyProtection="true">
      <alignment horizontal="center" vertical="center" textRotation="0" wrapText="true" indent="0" shrinkToFit="false"/>
      <protection locked="true" hidden="false"/>
    </xf>
    <xf numFmtId="164" fontId="140" fillId="0" borderId="53" xfId="79" applyFont="true" applyBorder="true" applyAlignment="true" applyProtection="true">
      <alignment horizontal="center" vertical="center" textRotation="0" wrapText="true" indent="0" shrinkToFit="false"/>
      <protection locked="true" hidden="false"/>
    </xf>
    <xf numFmtId="164" fontId="140" fillId="0" borderId="87" xfId="79" applyFont="true" applyBorder="true" applyAlignment="true" applyProtection="true">
      <alignment horizontal="center" vertical="center" textRotation="0" wrapText="true" indent="0" shrinkToFit="false"/>
      <protection locked="true" hidden="false"/>
    </xf>
    <xf numFmtId="164" fontId="207" fillId="0" borderId="90" xfId="79" applyFont="true" applyBorder="true" applyAlignment="true" applyProtection="true">
      <alignment horizontal="center" vertical="center" textRotation="0" wrapText="true" indent="0" shrinkToFit="false"/>
      <protection locked="true" hidden="false"/>
    </xf>
    <xf numFmtId="164" fontId="208" fillId="0" borderId="87" xfId="79" applyFont="true" applyBorder="true" applyAlignment="true" applyProtection="true">
      <alignment horizontal="center" vertical="center" textRotation="0" wrapText="true" indent="0" shrinkToFit="false"/>
      <protection locked="true" hidden="false"/>
    </xf>
    <xf numFmtId="164" fontId="166" fillId="0" borderId="53" xfId="0" applyFont="true" applyBorder="true" applyAlignment="true" applyProtection="false">
      <alignment horizontal="general" vertical="center" textRotation="0" wrapText="false" indent="0" shrinkToFit="false"/>
      <protection locked="true" hidden="false"/>
    </xf>
    <xf numFmtId="164" fontId="166" fillId="0" borderId="91" xfId="0" applyFont="true" applyBorder="true" applyAlignment="true" applyProtection="false">
      <alignment horizontal="center" vertical="center" textRotation="0" wrapText="false" indent="0" shrinkToFit="false"/>
      <protection locked="true" hidden="false"/>
    </xf>
    <xf numFmtId="164" fontId="188" fillId="0" borderId="53" xfId="79" applyFont="true" applyBorder="true" applyAlignment="true" applyProtection="true">
      <alignment horizontal="center" vertical="center" textRotation="0" wrapText="true" indent="0" shrinkToFit="false"/>
      <protection locked="true" hidden="false"/>
    </xf>
    <xf numFmtId="170" fontId="188" fillId="0" borderId="87" xfId="79" applyFont="true" applyBorder="true" applyAlignment="true" applyProtection="true">
      <alignment horizontal="center" vertical="center" textRotation="0" wrapText="true" indent="0" shrinkToFit="false"/>
      <protection locked="true" hidden="false"/>
    </xf>
    <xf numFmtId="170" fontId="208" fillId="0" borderId="53" xfId="79" applyFont="true" applyBorder="true" applyAlignment="true" applyProtection="true">
      <alignment horizontal="center" vertical="center" textRotation="0" wrapText="true" indent="0" shrinkToFit="false"/>
      <protection locked="true" hidden="false"/>
    </xf>
    <xf numFmtId="164" fontId="209" fillId="0" borderId="90" xfId="79" applyFont="true" applyBorder="true" applyAlignment="true" applyProtection="true">
      <alignment horizontal="center" vertical="center" textRotation="0" wrapText="true" indent="0" shrinkToFit="false"/>
      <protection locked="true" hidden="false"/>
    </xf>
    <xf numFmtId="164" fontId="208" fillId="0" borderId="53" xfId="79" applyFont="true" applyBorder="true" applyAlignment="true" applyProtection="true">
      <alignment horizontal="center" vertical="center" textRotation="0" wrapText="true" indent="0" shrinkToFit="false"/>
      <protection locked="true" hidden="false"/>
    </xf>
    <xf numFmtId="164" fontId="166" fillId="0" borderId="53" xfId="0" applyFont="true" applyBorder="true" applyAlignment="true" applyProtection="false">
      <alignment horizontal="center" vertical="center" textRotation="0" wrapText="false" indent="0" shrinkToFit="false"/>
      <protection locked="true" hidden="false"/>
    </xf>
    <xf numFmtId="164" fontId="188" fillId="0" borderId="90" xfId="79" applyFont="true" applyBorder="true" applyAlignment="true" applyProtection="true">
      <alignment horizontal="center" vertical="center" textRotation="0" wrapText="true" indent="0" shrinkToFit="false"/>
      <protection locked="true" hidden="false"/>
    </xf>
    <xf numFmtId="164" fontId="166" fillId="0" borderId="53" xfId="0" applyFont="true" applyBorder="true" applyAlignment="true" applyProtection="false">
      <alignment horizontal="left" vertical="center" textRotation="0" wrapText="false" indent="0" shrinkToFit="false"/>
      <protection locked="true" hidden="false"/>
    </xf>
    <xf numFmtId="164" fontId="166" fillId="0" borderId="89" xfId="0" applyFont="true" applyBorder="true" applyAlignment="true" applyProtection="false">
      <alignment horizontal="center" vertical="center" textRotation="0" wrapText="false" indent="0" shrinkToFit="false"/>
      <protection locked="true" hidden="false"/>
    </xf>
    <xf numFmtId="164" fontId="166" fillId="0" borderId="90" xfId="0" applyFont="true" applyBorder="true" applyAlignment="true" applyProtection="false">
      <alignment horizontal="center" vertical="center" textRotation="0" wrapText="false" indent="0" shrinkToFit="false"/>
      <protection locked="true" hidden="false"/>
    </xf>
    <xf numFmtId="164" fontId="208" fillId="11" borderId="90" xfId="79" applyFont="true" applyBorder="true" applyAlignment="true" applyProtection="true">
      <alignment horizontal="center" vertical="center" textRotation="0" wrapText="true" indent="0" shrinkToFit="false"/>
      <protection locked="true" hidden="false"/>
    </xf>
    <xf numFmtId="164" fontId="208" fillId="11" borderId="53" xfId="79" applyFont="true" applyBorder="true" applyAlignment="true" applyProtection="true">
      <alignment horizontal="center" vertical="center" textRotation="0" wrapText="true" indent="0" shrinkToFit="false"/>
      <protection locked="true" hidden="false"/>
    </xf>
    <xf numFmtId="164" fontId="0" fillId="0" borderId="53" xfId="0" applyFont="true" applyBorder="true" applyAlignment="true" applyProtection="false">
      <alignment horizontal="left" vertical="center" textRotation="0" wrapText="false" indent="0" shrinkToFit="false"/>
      <protection locked="true" hidden="false"/>
    </xf>
    <xf numFmtId="164" fontId="188" fillId="10" borderId="53" xfId="79" applyFont="true" applyBorder="true" applyAlignment="true" applyProtection="true">
      <alignment horizontal="right" vertical="center" textRotation="0" wrapText="true" indent="0" shrinkToFit="false"/>
      <protection locked="true" hidden="false"/>
    </xf>
    <xf numFmtId="164" fontId="188" fillId="10" borderId="53" xfId="79" applyFont="true" applyBorder="true" applyAlignment="true" applyProtection="true">
      <alignment horizontal="center" vertical="center" textRotation="0" wrapText="true" indent="0" shrinkToFit="false"/>
      <protection locked="true" hidden="false"/>
    </xf>
    <xf numFmtId="164" fontId="208" fillId="0" borderId="0" xfId="79" applyFont="true" applyBorder="true" applyAlignment="true" applyProtection="true">
      <alignment horizontal="center" vertical="center" textRotation="0" wrapText="true" indent="0" shrinkToFit="false"/>
      <protection locked="true" hidden="false"/>
    </xf>
    <xf numFmtId="164" fontId="208" fillId="0" borderId="53" xfId="79" applyFont="true" applyBorder="true" applyAlignment="true" applyProtection="true">
      <alignment horizontal="left" vertical="center" textRotation="0" wrapText="true" indent="0" shrinkToFit="false"/>
      <protection locked="true" hidden="false"/>
    </xf>
    <xf numFmtId="164" fontId="143" fillId="0" borderId="0" xfId="61" applyFont="true" applyBorder="false" applyAlignment="true" applyProtection="false">
      <alignment horizontal="general" vertical="bottom" textRotation="0" wrapText="false" indent="0" shrinkToFit="false"/>
      <protection locked="true" hidden="false"/>
    </xf>
    <xf numFmtId="164" fontId="210" fillId="0" borderId="0" xfId="61" applyFont="true" applyBorder="false" applyAlignment="true" applyProtection="false">
      <alignment horizontal="general" vertical="bottom" textRotation="0" wrapText="false" indent="0" shrinkToFit="false"/>
      <protection locked="true" hidden="false"/>
    </xf>
    <xf numFmtId="164" fontId="211" fillId="0" borderId="0" xfId="61" applyFont="true" applyBorder="false" applyAlignment="true" applyProtection="false">
      <alignment horizontal="general" vertical="bottom" textRotation="0" wrapText="false" indent="0" shrinkToFit="false"/>
      <protection locked="true" hidden="false"/>
    </xf>
    <xf numFmtId="164" fontId="212" fillId="10" borderId="53" xfId="61" applyFont="true" applyBorder="true" applyAlignment="true" applyProtection="false">
      <alignment horizontal="center" vertical="bottom" textRotation="0" wrapText="false" indent="0" shrinkToFit="false"/>
      <protection locked="true" hidden="false"/>
    </xf>
    <xf numFmtId="164" fontId="213" fillId="0" borderId="0" xfId="61" applyFont="true" applyBorder="false" applyAlignment="true" applyProtection="false">
      <alignment horizontal="general" vertical="bottom" textRotation="0" wrapText="false" indent="0" shrinkToFit="false"/>
      <protection locked="true" hidden="false"/>
    </xf>
    <xf numFmtId="164" fontId="143" fillId="0" borderId="0" xfId="61" applyFont="true" applyBorder="false" applyAlignment="true" applyProtection="false">
      <alignment horizontal="center" vertical="bottom" textRotation="0" wrapText="false" indent="0" shrinkToFit="false"/>
      <protection locked="true" hidden="false"/>
    </xf>
    <xf numFmtId="164" fontId="212" fillId="0" borderId="0" xfId="61" applyFont="true" applyBorder="false" applyAlignment="true" applyProtection="false">
      <alignment horizontal="general" vertical="bottom" textRotation="0" wrapText="false" indent="0" shrinkToFit="false"/>
      <protection locked="true" hidden="false"/>
    </xf>
    <xf numFmtId="164" fontId="212" fillId="0" borderId="98" xfId="61" applyFont="true" applyBorder="true" applyAlignment="true" applyProtection="false">
      <alignment horizontal="right" vertical="bottom" textRotation="0" wrapText="false" indent="0" shrinkToFit="false"/>
      <protection locked="true" hidden="false"/>
    </xf>
    <xf numFmtId="164" fontId="169" fillId="0" borderId="0" xfId="61" applyFont="true" applyBorder="false" applyAlignment="true" applyProtection="false">
      <alignment horizontal="general" vertical="bottom" textRotation="0" wrapText="false" indent="0" shrinkToFit="false"/>
      <protection locked="true" hidden="false"/>
    </xf>
    <xf numFmtId="164" fontId="214" fillId="10" borderId="2" xfId="79" applyFont="true" applyBorder="true" applyAlignment="true" applyProtection="true">
      <alignment horizontal="center" vertical="center" textRotation="0" wrapText="true" indent="0" shrinkToFit="false"/>
      <protection locked="true" hidden="false"/>
    </xf>
    <xf numFmtId="164" fontId="143" fillId="11" borderId="53" xfId="61" applyFont="true" applyBorder="true" applyAlignment="true" applyProtection="false">
      <alignment horizontal="center" vertical="center" textRotation="0" wrapText="true" indent="0" shrinkToFit="false"/>
      <protection locked="true" hidden="false"/>
    </xf>
    <xf numFmtId="164" fontId="143" fillId="11" borderId="53" xfId="61" applyFont="true" applyBorder="true" applyAlignment="true" applyProtection="false">
      <alignment horizontal="left" vertical="center" textRotation="0" wrapText="true" indent="0" shrinkToFit="false"/>
      <protection locked="true" hidden="false"/>
    </xf>
    <xf numFmtId="170" fontId="138" fillId="0" borderId="53" xfId="79" applyFont="true" applyBorder="true" applyAlignment="true" applyProtection="true">
      <alignment horizontal="center" vertical="center" textRotation="0" wrapText="true" indent="0" shrinkToFit="false"/>
      <protection locked="true" hidden="false"/>
    </xf>
    <xf numFmtId="170" fontId="140" fillId="0" borderId="53" xfId="79" applyFont="true" applyBorder="true" applyAlignment="true" applyProtection="true">
      <alignment horizontal="center" vertical="center" textRotation="0" wrapText="true" indent="0" shrinkToFit="false"/>
      <protection locked="true" hidden="false"/>
    </xf>
    <xf numFmtId="164" fontId="139" fillId="0" borderId="53" xfId="79" applyFont="true" applyBorder="true" applyAlignment="true" applyProtection="true">
      <alignment horizontal="center" vertical="center" textRotation="0" wrapText="true" indent="0" shrinkToFit="false"/>
      <protection locked="true" hidden="false"/>
    </xf>
    <xf numFmtId="164" fontId="138" fillId="10" borderId="53" xfId="79" applyFont="true" applyBorder="true" applyAlignment="true" applyProtection="true">
      <alignment horizontal="center" vertical="center" textRotation="0" wrapText="true" indent="0" shrinkToFit="false"/>
      <protection locked="true" hidden="false"/>
    </xf>
    <xf numFmtId="164" fontId="138" fillId="10" borderId="83" xfId="79" applyFont="true" applyBorder="true" applyAlignment="true" applyProtection="true">
      <alignment horizontal="center" vertical="center" textRotation="0" wrapText="true" indent="0" shrinkToFit="false"/>
      <protection locked="true" hidden="false"/>
    </xf>
    <xf numFmtId="164" fontId="140" fillId="0" borderId="0" xfId="79" applyFont="true" applyBorder="true" applyAlignment="true" applyProtection="true">
      <alignment horizontal="center" vertical="center" textRotation="0" wrapText="true" indent="0" shrinkToFit="false"/>
      <protection locked="true" hidden="false"/>
    </xf>
    <xf numFmtId="164" fontId="176" fillId="0" borderId="0" xfId="79" applyFont="true" applyBorder="true" applyAlignment="true" applyProtection="true">
      <alignment horizontal="center" vertical="center" textRotation="0" wrapText="true" indent="0" shrinkToFit="false"/>
      <protection locked="true" hidden="false"/>
    </xf>
    <xf numFmtId="164" fontId="140" fillId="0" borderId="90" xfId="79" applyFont="true" applyBorder="true" applyAlignment="true" applyProtection="true">
      <alignment horizontal="left" vertical="center" textRotation="0" wrapText="true" indent="0" shrinkToFit="false"/>
      <protection locked="true" hidden="false"/>
    </xf>
    <xf numFmtId="164" fontId="140" fillId="0" borderId="0" xfId="79" applyFont="true" applyBorder="true" applyAlignment="true" applyProtection="true">
      <alignment horizontal="left" vertical="center" textRotation="0" wrapText="true" indent="0" shrinkToFit="false"/>
      <protection locked="true" hidden="false"/>
    </xf>
    <xf numFmtId="164" fontId="125" fillId="0" borderId="90" xfId="79" applyFont="true" applyBorder="true" applyAlignment="true" applyProtection="true">
      <alignment horizontal="left" vertical="center" textRotation="0" wrapText="true" indent="0" shrinkToFit="false"/>
      <protection locked="true" hidden="false"/>
    </xf>
    <xf numFmtId="164" fontId="141" fillId="0" borderId="0" xfId="79" applyFont="true" applyBorder="true" applyAlignment="true" applyProtection="true">
      <alignment horizontal="center" vertical="center" textRotation="0" wrapText="true" indent="0" shrinkToFit="false"/>
      <protection locked="true" hidden="false"/>
    </xf>
    <xf numFmtId="164" fontId="186" fillId="0" borderId="0" xfId="57" applyFont="true" applyBorder="false" applyAlignment="true" applyProtection="false">
      <alignment horizontal="left" vertical="bottom" textRotation="0" wrapText="false" indent="0" shrinkToFit="false"/>
      <protection locked="true" hidden="false"/>
    </xf>
    <xf numFmtId="164" fontId="204" fillId="0" borderId="0" xfId="0" applyFont="true" applyBorder="false" applyAlignment="false" applyProtection="false">
      <alignment horizontal="general" vertical="bottom" textRotation="0" wrapText="false" indent="0" shrinkToFit="false"/>
      <protection locked="true" hidden="false"/>
    </xf>
    <xf numFmtId="164" fontId="214" fillId="10" borderId="53" xfId="79" applyFont="true" applyBorder="true" applyAlignment="true" applyProtection="true">
      <alignment horizontal="center" vertical="center" textRotation="0" wrapText="true" indent="0" shrinkToFit="false"/>
      <protection locked="true" hidden="false"/>
    </xf>
    <xf numFmtId="164" fontId="138" fillId="10" borderId="95" xfId="79" applyFont="true" applyBorder="true" applyAlignment="true" applyProtection="true">
      <alignment horizontal="center" vertical="center" textRotation="0" wrapText="true" indent="0" shrinkToFit="false"/>
      <protection locked="true" hidden="false"/>
    </xf>
    <xf numFmtId="164" fontId="138" fillId="10" borderId="54" xfId="79" applyFont="true" applyBorder="true" applyAlignment="true" applyProtection="true">
      <alignment horizontal="center" vertical="center" textRotation="0" wrapText="true" indent="0" shrinkToFit="false"/>
      <protection locked="true" hidden="false"/>
    </xf>
    <xf numFmtId="164" fontId="139" fillId="0" borderId="53" xfId="75" applyFont="true" applyBorder="true" applyAlignment="true" applyProtection="false">
      <alignment horizontal="center" vertical="center" textRotation="0" wrapText="true" indent="0" shrinkToFit="false"/>
      <protection locked="true" hidden="false"/>
    </xf>
    <xf numFmtId="164" fontId="138" fillId="11" borderId="53" xfId="79" applyFont="true" applyBorder="true" applyAlignment="true" applyProtection="true">
      <alignment horizontal="center" vertical="center" textRotation="0" wrapText="true" indent="0" shrinkToFit="false"/>
      <protection locked="true" hidden="false"/>
    </xf>
    <xf numFmtId="164" fontId="163" fillId="0" borderId="53" xfId="0" applyFont="true" applyBorder="true" applyAlignment="true" applyProtection="false">
      <alignment horizontal="left" vertical="center" textRotation="0" wrapText="true" indent="0" shrinkToFit="false"/>
      <protection locked="true" hidden="false"/>
    </xf>
    <xf numFmtId="168" fontId="161" fillId="0" borderId="53" xfId="17" applyFont="true" applyBorder="true" applyAlignment="true" applyProtection="true">
      <alignment horizontal="center" vertical="center" textRotation="0" wrapText="true" indent="0" shrinkToFit="false"/>
      <protection locked="true" hidden="false"/>
    </xf>
    <xf numFmtId="170" fontId="139" fillId="0" borderId="53" xfId="17" applyFont="true" applyBorder="true" applyAlignment="true" applyProtection="true">
      <alignment horizontal="center" vertical="center" textRotation="0" wrapText="true" indent="0" shrinkToFit="false"/>
      <protection locked="true" hidden="false"/>
    </xf>
    <xf numFmtId="170" fontId="161" fillId="0" borderId="53" xfId="17" applyFont="true" applyBorder="true" applyAlignment="true" applyProtection="true">
      <alignment horizontal="center" vertical="center" textRotation="0" wrapText="true" indent="0" shrinkToFit="false"/>
      <protection locked="true" hidden="false"/>
    </xf>
    <xf numFmtId="164" fontId="140" fillId="0" borderId="53" xfId="55" applyFont="true" applyBorder="true" applyAlignment="true" applyProtection="true">
      <alignment horizontal="center" vertical="center" textRotation="0" wrapText="false" indent="0" shrinkToFit="false"/>
      <protection locked="true" hidden="false"/>
    </xf>
    <xf numFmtId="164" fontId="161" fillId="0" borderId="53" xfId="55" applyFont="true" applyBorder="true" applyAlignment="true" applyProtection="true">
      <alignment horizontal="center" vertical="center" textRotation="0" wrapText="false" indent="0" shrinkToFit="false"/>
      <protection locked="true" hidden="false"/>
    </xf>
    <xf numFmtId="172" fontId="140" fillId="0" borderId="53" xfId="55" applyFont="true" applyBorder="true" applyAlignment="true" applyProtection="true">
      <alignment horizontal="center" vertical="center" textRotation="0" wrapText="false" indent="0" shrinkToFit="false"/>
      <protection locked="true" hidden="false"/>
    </xf>
    <xf numFmtId="164" fontId="165" fillId="0" borderId="53" xfId="55" applyFont="true" applyBorder="true" applyAlignment="true" applyProtection="true">
      <alignment horizontal="center" vertical="center" textRotation="0" wrapText="false" indent="0" shrinkToFit="false"/>
      <protection locked="true" hidden="false"/>
    </xf>
    <xf numFmtId="164" fontId="165" fillId="0" borderId="53" xfId="0" applyFont="true" applyBorder="true" applyAlignment="true" applyProtection="false">
      <alignment horizontal="left" vertical="center" textRotation="0" wrapText="true" indent="0" shrinkToFit="false"/>
      <protection locked="true" hidden="false"/>
    </xf>
    <xf numFmtId="172" fontId="165" fillId="0" borderId="53" xfId="55" applyFont="true" applyBorder="true" applyAlignment="true" applyProtection="true">
      <alignment horizontal="center" vertical="center" textRotation="0" wrapText="false" indent="0" shrinkToFit="false"/>
      <protection locked="true" hidden="false"/>
    </xf>
    <xf numFmtId="170" fontId="138" fillId="10" borderId="53" xfId="55" applyFont="true" applyBorder="true" applyAlignment="true" applyProtection="true">
      <alignment horizontal="right" vertical="center" textRotation="0" wrapText="true" indent="0" shrinkToFit="false"/>
      <protection locked="true" hidden="false"/>
    </xf>
    <xf numFmtId="176" fontId="161" fillId="0" borderId="86" xfId="17" applyFont="true" applyBorder="true" applyAlignment="true" applyProtection="true">
      <alignment horizontal="center" vertical="center" textRotation="0" wrapText="true" indent="0" shrinkToFit="false"/>
      <protection locked="true" hidden="false"/>
    </xf>
    <xf numFmtId="170" fontId="138" fillId="0" borderId="83" xfId="55" applyFont="true" applyBorder="true" applyAlignment="true" applyProtection="true">
      <alignment horizontal="right" vertical="center" textRotation="0" wrapText="true" indent="0" shrinkToFit="false"/>
      <protection locked="true" hidden="false"/>
    </xf>
    <xf numFmtId="170" fontId="138" fillId="0" borderId="86" xfId="55" applyFont="true" applyBorder="true" applyAlignment="true" applyProtection="true">
      <alignment horizontal="right" vertical="center" textRotation="0" wrapText="true" indent="0" shrinkToFit="false"/>
      <protection locked="true" hidden="false"/>
    </xf>
    <xf numFmtId="170" fontId="138" fillId="0" borderId="89" xfId="55" applyFont="true" applyBorder="true" applyAlignment="true" applyProtection="true">
      <alignment horizontal="right" vertical="center" textRotation="0" wrapText="true" indent="0" shrinkToFit="false"/>
      <protection locked="true" hidden="false"/>
    </xf>
    <xf numFmtId="168" fontId="161" fillId="0" borderId="0" xfId="17" applyFont="true" applyBorder="true" applyAlignment="true" applyProtection="true">
      <alignment horizontal="center" vertical="center" textRotation="0" wrapText="true" indent="0" shrinkToFit="false"/>
      <protection locked="true" hidden="false"/>
    </xf>
    <xf numFmtId="164" fontId="161" fillId="0" borderId="0" xfId="0" applyFont="true" applyBorder="false" applyAlignment="true" applyProtection="false">
      <alignment horizontal="center" vertical="center" textRotation="0" wrapText="true" indent="0" shrinkToFit="false"/>
      <protection locked="true" hidden="false"/>
    </xf>
    <xf numFmtId="164" fontId="138" fillId="10" borderId="53" xfId="55" applyFont="true" applyBorder="true" applyAlignment="true" applyProtection="true">
      <alignment horizontal="center" vertical="center" textRotation="0" wrapText="false" indent="0" shrinkToFit="false"/>
      <protection locked="true" hidden="false"/>
    </xf>
    <xf numFmtId="164" fontId="161" fillId="0" borderId="0" xfId="0" applyFont="true" applyBorder="false" applyAlignment="true" applyProtection="false">
      <alignment horizontal="general" vertical="top" textRotation="0" wrapText="false" indent="0" shrinkToFit="false"/>
      <protection locked="true" hidden="false"/>
    </xf>
    <xf numFmtId="164" fontId="140" fillId="0" borderId="53" xfId="79" applyFont="true" applyBorder="true" applyAlignment="true" applyProtection="true">
      <alignment horizontal="left" vertical="center" textRotation="0" wrapText="true" indent="0" shrinkToFit="false"/>
      <protection locked="true" hidden="false"/>
    </xf>
    <xf numFmtId="164" fontId="140" fillId="0" borderId="95" xfId="79" applyFont="true" applyBorder="true" applyAlignment="true" applyProtection="true">
      <alignment horizontal="left" vertical="center" textRotation="0" wrapText="true" indent="0" shrinkToFit="false"/>
      <protection locked="true" hidden="false"/>
    </xf>
    <xf numFmtId="164" fontId="161" fillId="0" borderId="54" xfId="0" applyFont="true" applyBorder="true" applyAlignment="true" applyProtection="false">
      <alignment horizontal="center" vertical="center" textRotation="0" wrapText="false" indent="0" shrinkToFit="false"/>
      <protection locked="true" hidden="false"/>
    </xf>
    <xf numFmtId="164" fontId="140" fillId="0" borderId="54" xfId="79" applyFont="true" applyBorder="true" applyAlignment="true" applyProtection="true">
      <alignment horizontal="center" vertical="center" textRotation="0" wrapText="true" indent="0" shrinkToFit="false"/>
      <protection locked="true" hidden="false"/>
    </xf>
    <xf numFmtId="164" fontId="140" fillId="0" borderId="87" xfId="79" applyFont="true" applyBorder="true" applyAlignment="true" applyProtection="true">
      <alignment horizontal="left" vertical="center" textRotation="0" wrapText="true" indent="0" shrinkToFit="false"/>
      <protection locked="true" hidden="false"/>
    </xf>
    <xf numFmtId="164" fontId="139" fillId="10" borderId="53" xfId="0" applyFont="true" applyBorder="true" applyAlignment="true" applyProtection="false">
      <alignment horizontal="center" vertical="center" textRotation="0" wrapText="false" indent="0" shrinkToFit="false"/>
      <protection locked="true" hidden="false"/>
    </xf>
    <xf numFmtId="164" fontId="125" fillId="0" borderId="53" xfId="79" applyFont="true" applyBorder="true" applyAlignment="true" applyProtection="true">
      <alignment horizontal="left" vertical="center" textRotation="0" wrapText="true" indent="0" shrinkToFit="false"/>
      <protection locked="true" hidden="false"/>
    </xf>
    <xf numFmtId="164" fontId="138" fillId="10" borderId="53" xfId="79" applyFont="true" applyBorder="true" applyAlignment="true" applyProtection="true">
      <alignment horizontal="left" vertical="center" textRotation="0" wrapText="true" indent="0" shrinkToFit="false"/>
      <protection locked="true" hidden="false"/>
    </xf>
    <xf numFmtId="164" fontId="139" fillId="10" borderId="53" xfId="0" applyFont="true" applyBorder="true" applyAlignment="true" applyProtection="false">
      <alignment horizontal="center" vertical="center" textRotation="0" wrapText="true" indent="0" shrinkToFit="false"/>
      <protection locked="true" hidden="false"/>
    </xf>
    <xf numFmtId="164" fontId="161" fillId="0" borderId="83" xfId="0" applyFont="true" applyBorder="true" applyAlignment="true" applyProtection="false">
      <alignment horizontal="center" vertical="center" textRotation="0" wrapText="false" indent="0" shrinkToFit="false"/>
      <protection locked="true" hidden="false"/>
    </xf>
    <xf numFmtId="164" fontId="140" fillId="0" borderId="89" xfId="79" applyFont="true" applyBorder="true" applyAlignment="true" applyProtection="true">
      <alignment horizontal="left" vertical="center" textRotation="0" wrapText="true" indent="0" shrinkToFit="false"/>
      <protection locked="true" hidden="false"/>
    </xf>
    <xf numFmtId="164" fontId="140" fillId="0" borderId="83" xfId="79" applyFont="true" applyBorder="true" applyAlignment="true" applyProtection="true">
      <alignment horizontal="center" vertical="center" textRotation="0" wrapText="true" indent="0" shrinkToFit="false"/>
      <protection locked="true" hidden="false"/>
    </xf>
    <xf numFmtId="164" fontId="161" fillId="0" borderId="83" xfId="0" applyFont="true" applyBorder="true" applyAlignment="true" applyProtection="false">
      <alignment horizontal="center" vertical="center" textRotation="0" wrapText="true" indent="0" shrinkToFit="false"/>
      <protection locked="true" hidden="false"/>
    </xf>
    <xf numFmtId="164" fontId="140" fillId="0" borderId="83" xfId="55" applyFont="true" applyBorder="true" applyAlignment="true" applyProtection="true">
      <alignment horizontal="center" vertical="center" textRotation="0" wrapText="false" indent="0" shrinkToFit="false"/>
      <protection locked="true" hidden="false"/>
    </xf>
    <xf numFmtId="164" fontId="161" fillId="0" borderId="53" xfId="0" applyFont="true" applyBorder="true" applyAlignment="false" applyProtection="false">
      <alignment horizontal="general" vertical="bottom" textRotation="0" wrapText="false" indent="0" shrinkToFit="false"/>
      <protection locked="true" hidden="false"/>
    </xf>
    <xf numFmtId="164" fontId="161" fillId="0" borderId="83" xfId="77" applyFont="true" applyBorder="true" applyAlignment="true" applyProtection="false">
      <alignment horizontal="left" vertical="center" textRotation="0" wrapText="true" indent="0" shrinkToFit="false"/>
      <protection locked="true" hidden="false"/>
    </xf>
    <xf numFmtId="164" fontId="139" fillId="10" borderId="83" xfId="0" applyFont="true" applyBorder="true" applyAlignment="true" applyProtection="false">
      <alignment horizontal="center" vertical="center" textRotation="0" wrapText="false" indent="0" shrinkToFit="false"/>
      <protection locked="true" hidden="false"/>
    </xf>
    <xf numFmtId="164" fontId="138" fillId="10" borderId="83" xfId="79" applyFont="true" applyBorder="true" applyAlignment="true" applyProtection="true">
      <alignment horizontal="left" vertical="center" textRotation="0" wrapText="true" indent="0" shrinkToFit="false"/>
      <protection locked="true" hidden="false"/>
    </xf>
    <xf numFmtId="164" fontId="139" fillId="10" borderId="83" xfId="0" applyFont="true" applyBorder="true" applyAlignment="true" applyProtection="false">
      <alignment horizontal="center" vertical="center" textRotation="0" wrapText="true" indent="0" shrinkToFit="false"/>
      <protection locked="true" hidden="false"/>
    </xf>
    <xf numFmtId="164" fontId="140" fillId="0" borderId="91" xfId="79" applyFont="true" applyBorder="true" applyAlignment="true" applyProtection="true">
      <alignment horizontal="left" vertical="center" textRotation="0" wrapText="true" indent="0" shrinkToFit="false"/>
      <protection locked="true" hidden="false"/>
    </xf>
    <xf numFmtId="164" fontId="161" fillId="0" borderId="87" xfId="0" applyFont="true" applyBorder="true" applyAlignment="true" applyProtection="false">
      <alignment horizontal="center" vertical="center" textRotation="0" wrapText="false" indent="0" shrinkToFit="false"/>
      <protection locked="true" hidden="false"/>
    </xf>
    <xf numFmtId="164" fontId="140" fillId="0" borderId="90" xfId="79" applyFont="true" applyBorder="true" applyAlignment="true" applyProtection="true">
      <alignment horizontal="center" vertical="center" textRotation="0" wrapText="true" indent="0" shrinkToFit="false"/>
      <protection locked="true" hidden="false"/>
    </xf>
    <xf numFmtId="164" fontId="161" fillId="0" borderId="0" xfId="0" applyFont="true" applyBorder="false" applyAlignment="true" applyProtection="false">
      <alignment horizontal="general" vertical="bottom" textRotation="0" wrapText="true" indent="0" shrinkToFit="false"/>
      <protection locked="true" hidden="false"/>
    </xf>
    <xf numFmtId="164" fontId="161" fillId="0" borderId="0" xfId="0" applyFont="true" applyBorder="false" applyAlignment="true" applyProtection="false">
      <alignment horizontal="general" vertical="center" textRotation="0" wrapText="true" indent="0" shrinkToFit="false"/>
      <protection locked="true" hidden="false"/>
    </xf>
    <xf numFmtId="164" fontId="168" fillId="0" borderId="0" xfId="77" applyFont="true" applyBorder="false" applyAlignment="true" applyProtection="false">
      <alignment horizontal="general" vertical="center" textRotation="0" wrapText="true" indent="0" shrinkToFit="false"/>
      <protection locked="true" hidden="false"/>
    </xf>
    <xf numFmtId="164" fontId="141" fillId="10" borderId="53" xfId="55" applyFont="true" applyBorder="true" applyAlignment="true" applyProtection="true">
      <alignment horizontal="center" vertical="center" textRotation="0" wrapText="true" indent="0" shrinkToFit="false"/>
      <protection locked="true" hidden="false"/>
    </xf>
    <xf numFmtId="164" fontId="138" fillId="10" borderId="53" xfId="55" applyFont="true" applyBorder="true" applyAlignment="true" applyProtection="true">
      <alignment horizontal="center" vertical="center" textRotation="0" wrapText="true" indent="0" shrinkToFit="false"/>
      <protection locked="true" hidden="false"/>
    </xf>
    <xf numFmtId="164" fontId="138" fillId="10" borderId="87" xfId="55" applyFont="true" applyBorder="true" applyAlignment="true" applyProtection="true">
      <alignment horizontal="center" vertical="center" textRotation="0" wrapText="true" indent="0" shrinkToFit="false"/>
      <protection locked="true" hidden="false"/>
    </xf>
    <xf numFmtId="164" fontId="140" fillId="0" borderId="53" xfId="55" applyFont="true" applyBorder="true" applyAlignment="true" applyProtection="true">
      <alignment horizontal="center" vertical="center" textRotation="0" wrapText="true" indent="0" shrinkToFit="false"/>
      <protection locked="true" hidden="false"/>
    </xf>
    <xf numFmtId="164" fontId="142" fillId="11" borderId="53" xfId="77" applyFont="true" applyBorder="true" applyAlignment="true" applyProtection="false">
      <alignment horizontal="left" vertical="center" textRotation="0" wrapText="true" indent="0" shrinkToFit="false"/>
      <protection locked="true" hidden="false"/>
    </xf>
    <xf numFmtId="164" fontId="140" fillId="11" borderId="53" xfId="55" applyFont="true" applyBorder="true" applyAlignment="true" applyProtection="true">
      <alignment horizontal="center" vertical="center" textRotation="0" wrapText="true" indent="0" shrinkToFit="false"/>
      <protection locked="true" hidden="false"/>
    </xf>
    <xf numFmtId="164" fontId="140" fillId="11" borderId="87" xfId="55" applyFont="true" applyBorder="true" applyAlignment="true" applyProtection="true">
      <alignment horizontal="center" vertical="center" textRotation="0" wrapText="true" indent="0" shrinkToFit="false"/>
      <protection locked="true" hidden="false"/>
    </xf>
    <xf numFmtId="164" fontId="141" fillId="0" borderId="0" xfId="55" applyFont="true" applyBorder="true" applyAlignment="true" applyProtection="true">
      <alignment horizontal="left" vertical="bottom" textRotation="0" wrapText="false" indent="0" shrinkToFit="false"/>
      <protection locked="true" hidden="false"/>
    </xf>
    <xf numFmtId="164" fontId="215" fillId="0" borderId="0" xfId="61" applyFont="true" applyBorder="false" applyAlignment="true" applyProtection="false">
      <alignment horizontal="general" vertical="bottom" textRotation="0" wrapText="false" indent="0" shrinkToFit="false"/>
      <protection locked="true" hidden="false"/>
    </xf>
    <xf numFmtId="164" fontId="216" fillId="0" borderId="0" xfId="61" applyFont="true" applyBorder="false" applyAlignment="true" applyProtection="false">
      <alignment horizontal="general" vertical="bottom" textRotation="0" wrapText="false" indent="0" shrinkToFit="false"/>
      <protection locked="true" hidden="false"/>
    </xf>
    <xf numFmtId="164" fontId="212" fillId="0" borderId="0" xfId="61" applyFont="true" applyBorder="false" applyAlignment="true" applyProtection="false">
      <alignment horizontal="center" vertical="bottom" textRotation="0" wrapText="false" indent="0" shrinkToFit="false"/>
      <protection locked="true" hidden="false"/>
    </xf>
    <xf numFmtId="164" fontId="212" fillId="0" borderId="0" xfId="61" applyFont="true" applyBorder="true" applyAlignment="true" applyProtection="false">
      <alignment horizontal="right" vertical="bottom" textRotation="0" wrapText="false" indent="0" shrinkToFit="false"/>
      <protection locked="true" hidden="false"/>
    </xf>
    <xf numFmtId="164" fontId="217" fillId="0" borderId="0" xfId="61" applyFont="true" applyBorder="false" applyAlignment="true" applyProtection="false">
      <alignment horizontal="general" vertical="bottom" textRotation="0" wrapText="false" indent="0" shrinkToFit="false"/>
      <protection locked="true" hidden="false"/>
    </xf>
    <xf numFmtId="175" fontId="215" fillId="0" borderId="0" xfId="61" applyFont="true" applyBorder="false" applyAlignment="true" applyProtection="false">
      <alignment horizontal="general" vertical="bottom" textRotation="0" wrapText="false" indent="0" shrinkToFit="false"/>
      <protection locked="true" hidden="false"/>
    </xf>
    <xf numFmtId="164" fontId="143" fillId="0" borderId="83" xfId="61" applyFont="true" applyBorder="true" applyAlignment="true" applyProtection="false">
      <alignment horizontal="center" vertical="center" textRotation="0" wrapText="true" indent="0" shrinkToFit="false"/>
      <protection locked="true" hidden="false"/>
    </xf>
    <xf numFmtId="164" fontId="143" fillId="0" borderId="84" xfId="61" applyFont="true" applyBorder="true" applyAlignment="true" applyProtection="false">
      <alignment horizontal="center" vertical="center" textRotation="0" wrapText="true" indent="0" shrinkToFit="false"/>
      <protection locked="true" hidden="false"/>
    </xf>
    <xf numFmtId="177" fontId="143" fillId="0" borderId="84" xfId="61" applyFont="true" applyBorder="true" applyAlignment="true" applyProtection="false">
      <alignment horizontal="center" vertical="center" textRotation="0" wrapText="true" indent="0" shrinkToFit="false"/>
      <protection locked="true" hidden="false"/>
    </xf>
    <xf numFmtId="170" fontId="143" fillId="0" borderId="84" xfId="61" applyFont="true" applyBorder="true" applyAlignment="true" applyProtection="false">
      <alignment horizontal="center" vertical="center" textRotation="0" wrapText="true" indent="0" shrinkToFit="false"/>
      <protection locked="true" hidden="false"/>
    </xf>
    <xf numFmtId="164" fontId="143" fillId="0" borderId="87" xfId="61" applyFont="true" applyBorder="true" applyAlignment="true" applyProtection="false">
      <alignment horizontal="center" vertical="center" textRotation="0" wrapText="true" indent="0" shrinkToFit="false"/>
      <protection locked="true" hidden="false"/>
    </xf>
    <xf numFmtId="164" fontId="143" fillId="0" borderId="53" xfId="61" applyFont="true" applyBorder="true" applyAlignment="true" applyProtection="false">
      <alignment horizontal="left" vertical="center" textRotation="0" wrapText="true" indent="0" shrinkToFit="false"/>
      <protection locked="true" hidden="false"/>
    </xf>
    <xf numFmtId="164" fontId="143" fillId="0" borderId="53" xfId="61" applyFont="true" applyBorder="true" applyAlignment="true" applyProtection="false">
      <alignment horizontal="center" vertical="center" textRotation="0" wrapText="false" indent="0" shrinkToFit="false"/>
      <protection locked="true" hidden="false"/>
    </xf>
    <xf numFmtId="164" fontId="212" fillId="0" borderId="53" xfId="61" applyFont="true" applyBorder="true" applyAlignment="true" applyProtection="false">
      <alignment horizontal="center" vertical="center" textRotation="0" wrapText="false" indent="0" shrinkToFit="false"/>
      <protection locked="true" hidden="false"/>
    </xf>
    <xf numFmtId="176" fontId="139" fillId="0" borderId="87" xfId="97" applyFont="true" applyBorder="true" applyAlignment="true" applyProtection="true">
      <alignment horizontal="general" vertical="center" textRotation="0" wrapText="false" indent="0" shrinkToFit="false"/>
      <protection locked="true" hidden="false"/>
    </xf>
    <xf numFmtId="176" fontId="161" fillId="0" borderId="53" xfId="97" applyFont="true" applyBorder="true" applyAlignment="true" applyProtection="true">
      <alignment horizontal="general" vertical="center" textRotation="0" wrapText="false" indent="0" shrinkToFit="false"/>
      <protection locked="true" hidden="false"/>
    </xf>
    <xf numFmtId="164" fontId="142" fillId="0" borderId="90" xfId="61" applyFont="true" applyBorder="true" applyAlignment="true" applyProtection="false">
      <alignment horizontal="center" vertical="center" textRotation="0" wrapText="true" indent="0" shrinkToFit="false"/>
      <protection locked="true" hidden="false"/>
    </xf>
    <xf numFmtId="164" fontId="143" fillId="0" borderId="90" xfId="61" applyFont="true" applyBorder="true" applyAlignment="true" applyProtection="false">
      <alignment horizontal="center" vertical="center" textRotation="0" wrapText="true" indent="0" shrinkToFit="false"/>
      <protection locked="true" hidden="false"/>
    </xf>
    <xf numFmtId="164" fontId="218" fillId="0" borderId="0" xfId="61" applyFont="true" applyBorder="false" applyAlignment="true" applyProtection="false">
      <alignment horizontal="general" vertical="center" textRotation="0" wrapText="false" indent="0" shrinkToFit="false"/>
      <protection locked="true" hidden="false"/>
    </xf>
    <xf numFmtId="164" fontId="143" fillId="0" borderId="95" xfId="61" applyFont="true" applyBorder="true" applyAlignment="true" applyProtection="false">
      <alignment horizontal="center" vertical="center" textRotation="0" wrapText="true" indent="0" shrinkToFit="false"/>
      <protection locked="true" hidden="false"/>
    </xf>
    <xf numFmtId="164" fontId="143" fillId="0" borderId="54" xfId="61" applyFont="true" applyBorder="true" applyAlignment="true" applyProtection="false">
      <alignment horizontal="left" vertical="center" textRotation="0" wrapText="true" indent="0" shrinkToFit="false"/>
      <protection locked="true" hidden="false"/>
    </xf>
    <xf numFmtId="164" fontId="143" fillId="0" borderId="54" xfId="61" applyFont="true" applyBorder="true" applyAlignment="true" applyProtection="false">
      <alignment horizontal="center" vertical="center" textRotation="0" wrapText="false" indent="0" shrinkToFit="false"/>
      <protection locked="true" hidden="false"/>
    </xf>
    <xf numFmtId="164" fontId="212" fillId="0" borderId="54" xfId="61" applyFont="true" applyBorder="true" applyAlignment="true" applyProtection="false">
      <alignment horizontal="center" vertical="center" textRotation="0" wrapText="false" indent="0" shrinkToFit="false"/>
      <protection locked="true" hidden="false"/>
    </xf>
    <xf numFmtId="176" fontId="139" fillId="0" borderId="95" xfId="97" applyFont="true" applyBorder="true" applyAlignment="true" applyProtection="true">
      <alignment horizontal="general" vertical="center" textRotation="0" wrapText="false" indent="0" shrinkToFit="false"/>
      <protection locked="true" hidden="false"/>
    </xf>
    <xf numFmtId="164" fontId="142" fillId="0" borderId="91" xfId="61" applyFont="true" applyBorder="true" applyAlignment="true" applyProtection="false">
      <alignment horizontal="center" vertical="center" textRotation="0" wrapText="true" indent="0" shrinkToFit="false"/>
      <protection locked="true" hidden="false"/>
    </xf>
    <xf numFmtId="164" fontId="143" fillId="0" borderId="91" xfId="61" applyFont="true" applyBorder="true" applyAlignment="true" applyProtection="false">
      <alignment horizontal="center" vertical="center" textRotation="0" wrapText="true" indent="0" shrinkToFit="false"/>
      <protection locked="true" hidden="false"/>
    </xf>
    <xf numFmtId="164" fontId="212" fillId="10" borderId="53" xfId="61" applyFont="true" applyBorder="true" applyAlignment="true" applyProtection="false">
      <alignment horizontal="right" vertical="center" textRotation="0" wrapText="false" indent="0" shrinkToFit="false"/>
      <protection locked="true" hidden="false"/>
    </xf>
    <xf numFmtId="176" fontId="161" fillId="0" borderId="53" xfId="97" applyFont="true" applyBorder="true" applyAlignment="true" applyProtection="true">
      <alignment horizontal="general" vertical="bottom" textRotation="0" wrapText="false" indent="0" shrinkToFit="false"/>
      <protection locked="true" hidden="false"/>
    </xf>
    <xf numFmtId="164" fontId="143" fillId="0" borderId="53" xfId="61" applyFont="true" applyBorder="true" applyAlignment="true" applyProtection="false">
      <alignment horizontal="general" vertical="bottom" textRotation="0" wrapText="false" indent="0" shrinkToFit="false"/>
      <protection locked="true" hidden="false"/>
    </xf>
    <xf numFmtId="164" fontId="143" fillId="0" borderId="90" xfId="61" applyFont="true" applyBorder="true" applyAlignment="true" applyProtection="false">
      <alignment horizontal="general" vertical="bottom" textRotation="0" wrapText="false" indent="0" shrinkToFit="false"/>
      <protection locked="true" hidden="false"/>
    </xf>
    <xf numFmtId="164" fontId="140" fillId="0" borderId="95" xfId="79" applyFont="true" applyBorder="true" applyAlignment="true" applyProtection="true">
      <alignment horizontal="center" vertical="center" textRotation="0" wrapText="true" indent="0" shrinkToFit="false"/>
      <protection locked="true" hidden="false"/>
    </xf>
    <xf numFmtId="164" fontId="140" fillId="0" borderId="91" xfId="79" applyFont="true" applyBorder="true" applyAlignment="true" applyProtection="true">
      <alignment horizontal="center" vertical="center" textRotation="0" wrapText="true" indent="0" shrinkToFit="false"/>
      <protection locked="true" hidden="false"/>
    </xf>
    <xf numFmtId="164" fontId="138" fillId="0" borderId="54" xfId="79" applyFont="true" applyBorder="true" applyAlignment="true" applyProtection="true">
      <alignment horizontal="center" vertical="center" textRotation="0" wrapText="true" indent="0" shrinkToFit="false"/>
      <protection locked="true" hidden="false"/>
    </xf>
    <xf numFmtId="170" fontId="138" fillId="0" borderId="95" xfId="79" applyFont="true" applyBorder="true" applyAlignment="true" applyProtection="true">
      <alignment horizontal="center" vertical="center" textRotation="0" wrapText="true" indent="0" shrinkToFit="false"/>
      <protection locked="true" hidden="false"/>
    </xf>
    <xf numFmtId="164" fontId="161" fillId="0" borderId="83" xfId="0" applyFont="true" applyBorder="true" applyAlignment="true" applyProtection="false">
      <alignment horizontal="left" vertical="center" textRotation="0" wrapText="true" indent="0" shrinkToFit="false"/>
      <protection locked="true" hidden="false"/>
    </xf>
    <xf numFmtId="164" fontId="138" fillId="0" borderId="53" xfId="79" applyFont="true" applyBorder="true" applyAlignment="true" applyProtection="true">
      <alignment horizontal="center" vertical="center" textRotation="0" wrapText="true" indent="0" shrinkToFit="false"/>
      <protection locked="true" hidden="false"/>
    </xf>
    <xf numFmtId="170" fontId="138" fillId="0" borderId="87" xfId="79" applyFont="true" applyBorder="true" applyAlignment="true" applyProtection="true">
      <alignment horizontal="center" vertical="center" textRotation="0" wrapText="true" indent="0" shrinkToFit="false"/>
      <protection locked="true" hidden="false"/>
    </xf>
    <xf numFmtId="164" fontId="140" fillId="11" borderId="90" xfId="79" applyFont="true" applyBorder="true" applyAlignment="true" applyProtection="true">
      <alignment horizontal="center" vertical="center" textRotation="0" wrapText="true" indent="0" shrinkToFit="false"/>
      <protection locked="true" hidden="false"/>
    </xf>
    <xf numFmtId="164" fontId="140" fillId="11" borderId="53" xfId="79" applyFont="true" applyBorder="true" applyAlignment="true" applyProtection="true">
      <alignment horizontal="center" vertical="center" textRotation="0" wrapText="true" indent="0" shrinkToFit="false"/>
      <protection locked="true" hidden="false"/>
    </xf>
    <xf numFmtId="164" fontId="138" fillId="10" borderId="53" xfId="79" applyFont="true" applyBorder="true" applyAlignment="true" applyProtection="true">
      <alignment horizontal="right" vertical="center" textRotation="0" wrapText="true" indent="0" shrinkToFit="false"/>
      <protection locked="true" hidden="false"/>
    </xf>
    <xf numFmtId="170" fontId="140" fillId="11" borderId="53" xfId="79" applyFont="true" applyBorder="true" applyAlignment="true" applyProtection="true">
      <alignment horizontal="center" vertical="center" textRotation="0" wrapText="true" indent="0" shrinkToFit="false"/>
      <protection locked="true" hidden="false"/>
    </xf>
    <xf numFmtId="164" fontId="138" fillId="10" borderId="84" xfId="79" applyFont="true" applyBorder="true" applyAlignment="true" applyProtection="true">
      <alignment horizontal="center" vertical="center" textRotation="0" wrapText="true" indent="0" shrinkToFit="false"/>
      <protection locked="true" hidden="false"/>
    </xf>
    <xf numFmtId="164" fontId="161" fillId="0" borderId="53" xfId="0" applyFont="true" applyBorder="true" applyAlignment="true" applyProtection="false">
      <alignment horizontal="general" vertical="bottom" textRotation="0" wrapText="true" indent="0" shrinkToFit="false"/>
      <protection locked="true" hidden="false"/>
    </xf>
    <xf numFmtId="164" fontId="180" fillId="10" borderId="53" xfId="0" applyFont="true" applyBorder="true" applyAlignment="true" applyProtection="false">
      <alignment horizontal="center" vertical="bottom" textRotation="0" wrapText="false" indent="0" shrinkToFit="false"/>
      <protection locked="true" hidden="false"/>
    </xf>
    <xf numFmtId="164" fontId="171" fillId="0" borderId="0" xfId="0" applyFont="true" applyBorder="false" applyAlignment="true" applyProtection="false">
      <alignment horizontal="left" vertical="bottom" textRotation="0" wrapText="false" indent="0" shrinkToFit="false"/>
      <protection locked="true" hidden="false"/>
    </xf>
    <xf numFmtId="164" fontId="171" fillId="0" borderId="0" xfId="0" applyFont="true" applyBorder="true" applyAlignment="true" applyProtection="false">
      <alignment horizontal="center" vertical="bottom" textRotation="0" wrapText="false" indent="0" shrinkToFit="false"/>
      <protection locked="true" hidden="false"/>
    </xf>
    <xf numFmtId="164" fontId="214" fillId="10" borderId="2" xfId="61" applyFont="true" applyBorder="true" applyAlignment="true" applyProtection="false">
      <alignment horizontal="center" vertical="center" textRotation="0" wrapText="false" indent="0" shrinkToFit="false"/>
      <protection locked="true" hidden="false"/>
    </xf>
    <xf numFmtId="164" fontId="170" fillId="10" borderId="83" xfId="105" applyFont="true" applyBorder="true" applyAlignment="true" applyProtection="true">
      <alignment horizontal="center" vertical="center" textRotation="0" wrapText="true" indent="0" shrinkToFit="false"/>
      <protection locked="true" hidden="false"/>
    </xf>
    <xf numFmtId="164" fontId="170" fillId="10" borderId="53" xfId="105" applyFont="true" applyBorder="true" applyAlignment="true" applyProtection="true">
      <alignment horizontal="center" vertical="center" textRotation="0" wrapText="true" indent="0" shrinkToFit="false"/>
      <protection locked="true" hidden="false"/>
    </xf>
    <xf numFmtId="164" fontId="187" fillId="10" borderId="53" xfId="77" applyFont="true" applyBorder="true" applyAlignment="true" applyProtection="false">
      <alignment horizontal="center" vertical="center" textRotation="0" wrapText="true" indent="0" shrinkToFit="false"/>
      <protection locked="true" hidden="false"/>
    </xf>
    <xf numFmtId="164" fontId="135" fillId="0" borderId="53" xfId="105" applyFont="true" applyBorder="true" applyAlignment="true" applyProtection="true">
      <alignment horizontal="center" vertical="center" textRotation="0" wrapText="true" indent="0" shrinkToFit="false"/>
      <protection locked="true" hidden="false"/>
    </xf>
    <xf numFmtId="164" fontId="166" fillId="0" borderId="53" xfId="0" applyFont="true" applyBorder="true" applyAlignment="true" applyProtection="false">
      <alignment horizontal="general" vertical="center" textRotation="0" wrapText="true" indent="0" shrinkToFit="false"/>
      <protection locked="true" hidden="false"/>
    </xf>
    <xf numFmtId="170" fontId="170" fillId="0" borderId="53" xfId="105" applyFont="true" applyBorder="true" applyAlignment="true" applyProtection="true">
      <alignment horizontal="center" vertical="center" textRotation="0" wrapText="true" indent="0" shrinkToFit="false"/>
      <protection locked="true" hidden="false"/>
    </xf>
    <xf numFmtId="170" fontId="135" fillId="0" borderId="53" xfId="105" applyFont="true" applyBorder="true" applyAlignment="true" applyProtection="true">
      <alignment horizontal="center" vertical="center" textRotation="0" wrapText="true" indent="0" shrinkToFit="false"/>
      <protection locked="true" hidden="false"/>
    </xf>
    <xf numFmtId="164" fontId="143" fillId="0" borderId="0" xfId="61" applyFont="true" applyBorder="false" applyAlignment="true" applyProtection="false">
      <alignment horizontal="general" vertical="center" textRotation="0" wrapText="false" indent="0" shrinkToFit="false"/>
      <protection locked="true" hidden="false"/>
    </xf>
    <xf numFmtId="164" fontId="166" fillId="0" borderId="0" xfId="0" applyFont="true" applyBorder="false" applyAlignment="true" applyProtection="false">
      <alignment horizontal="general" vertical="bottom" textRotation="0" wrapText="false" indent="0" shrinkToFit="false"/>
      <protection locked="true" hidden="false"/>
    </xf>
    <xf numFmtId="164" fontId="166" fillId="0" borderId="0" xfId="0" applyFont="true" applyBorder="false" applyAlignment="true" applyProtection="false">
      <alignment horizontal="left" vertical="bottom" textRotation="0" wrapText="false" indent="0" shrinkToFit="false"/>
      <protection locked="true" hidden="false"/>
    </xf>
    <xf numFmtId="164" fontId="0" fillId="0" borderId="54" xfId="0" applyFont="false" applyBorder="true" applyAlignment="false" applyProtection="false">
      <alignment horizontal="general" vertical="bottom" textRotation="0" wrapText="false" indent="0" shrinkToFit="false"/>
      <protection locked="true" hidden="false"/>
    </xf>
    <xf numFmtId="164" fontId="180" fillId="0" borderId="83" xfId="0" applyFont="true" applyBorder="true" applyAlignment="true" applyProtection="false">
      <alignment horizontal="center" vertical="bottom" textRotation="0" wrapText="false" indent="0" shrinkToFit="false"/>
      <protection locked="true" hidden="false"/>
    </xf>
    <xf numFmtId="164" fontId="219" fillId="0" borderId="0" xfId="0" applyFont="true" applyBorder="false" applyAlignment="false" applyProtection="false">
      <alignment horizontal="general" vertical="bottom" textRotation="0" wrapText="false" indent="0" shrinkToFit="false"/>
      <protection locked="true" hidden="false"/>
    </xf>
    <xf numFmtId="164" fontId="180" fillId="0" borderId="53" xfId="0" applyFont="true" applyBorder="true" applyAlignment="true" applyProtection="false">
      <alignment horizontal="left" vertical="bottom" textRotation="0" wrapText="false" indent="0" shrinkToFit="false"/>
      <protection locked="true" hidden="false"/>
    </xf>
    <xf numFmtId="164" fontId="180" fillId="0" borderId="0" xfId="0" applyFont="true" applyBorder="false" applyAlignment="true" applyProtection="false">
      <alignment horizontal="left" vertical="bottom" textRotation="0" wrapText="false" indent="0" shrinkToFit="false"/>
      <protection locked="true" hidden="false"/>
    </xf>
    <xf numFmtId="164" fontId="187" fillId="10" borderId="2" xfId="75" applyFont="true" applyBorder="true" applyAlignment="true" applyProtection="false">
      <alignment horizontal="center" vertical="center" textRotation="0" wrapText="false" indent="0" shrinkToFit="false"/>
      <protection locked="true" hidden="false"/>
    </xf>
    <xf numFmtId="164" fontId="189" fillId="10" borderId="83" xfId="75" applyFont="true" applyBorder="true" applyAlignment="true" applyProtection="false">
      <alignment horizontal="center" vertical="center" textRotation="0" wrapText="true" indent="0" shrinkToFit="false"/>
      <protection locked="true" hidden="false"/>
    </xf>
    <xf numFmtId="164" fontId="196" fillId="10" borderId="83" xfId="75" applyFont="true" applyBorder="true" applyAlignment="true" applyProtection="false">
      <alignment horizontal="center" vertical="center" textRotation="0" wrapText="true" indent="0" shrinkToFit="false"/>
      <protection locked="true" hidden="false"/>
    </xf>
    <xf numFmtId="164" fontId="166" fillId="11" borderId="83" xfId="0" applyFont="true" applyBorder="true" applyAlignment="true" applyProtection="false">
      <alignment horizontal="center" vertical="center" textRotation="0" wrapText="true" indent="0" shrinkToFit="false"/>
      <protection locked="true" hidden="false"/>
    </xf>
    <xf numFmtId="164" fontId="220" fillId="0" borderId="0" xfId="0" applyFont="true" applyBorder="false" applyAlignment="true" applyProtection="false">
      <alignment horizontal="justify" vertical="center" textRotation="0" wrapText="false" indent="0" shrinkToFit="false"/>
      <protection locked="true" hidden="false"/>
    </xf>
    <xf numFmtId="164" fontId="166" fillId="0" borderId="83" xfId="0" applyFont="true" applyBorder="true" applyAlignment="true" applyProtection="false">
      <alignment horizontal="center" vertical="center" textRotation="0" wrapText="false" indent="0" shrinkToFit="false"/>
      <protection locked="true" hidden="false"/>
    </xf>
    <xf numFmtId="170" fontId="180" fillId="11" borderId="86" xfId="0" applyFont="true" applyBorder="true" applyAlignment="true" applyProtection="false">
      <alignment horizontal="center" vertical="center" textRotation="0" wrapText="true" indent="0" shrinkToFit="false"/>
      <protection locked="true" hidden="false"/>
    </xf>
    <xf numFmtId="170" fontId="166" fillId="11" borderId="83" xfId="0" applyFont="true" applyBorder="true" applyAlignment="true" applyProtection="false">
      <alignment horizontal="center" vertical="center" textRotation="0" wrapText="true" indent="0" shrinkToFit="false"/>
      <protection locked="true" hidden="false"/>
    </xf>
    <xf numFmtId="164" fontId="166" fillId="11" borderId="89" xfId="0" applyFont="true" applyBorder="true" applyAlignment="true" applyProtection="false">
      <alignment horizontal="center" vertical="center" textRotation="0" wrapText="true" indent="0" shrinkToFit="false"/>
      <protection locked="true" hidden="false"/>
    </xf>
    <xf numFmtId="164" fontId="166" fillId="11" borderId="90" xfId="0" applyFont="true" applyBorder="true" applyAlignment="true" applyProtection="false">
      <alignment horizontal="center" vertical="center" textRotation="0" wrapText="true" indent="0" shrinkToFit="false"/>
      <protection locked="true" hidden="false"/>
    </xf>
    <xf numFmtId="170" fontId="180" fillId="11" borderId="87" xfId="0" applyFont="true" applyBorder="true" applyAlignment="true" applyProtection="false">
      <alignment horizontal="center" vertical="center" textRotation="0" wrapText="true" indent="0" shrinkToFit="false"/>
      <protection locked="true" hidden="false"/>
    </xf>
    <xf numFmtId="170" fontId="187" fillId="10" borderId="53" xfId="75" applyFont="true" applyBorder="true" applyAlignment="true" applyProtection="false">
      <alignment horizontal="right" vertical="center" textRotation="0" wrapText="true" indent="0" shrinkToFit="false"/>
      <protection locked="true" hidden="false"/>
    </xf>
    <xf numFmtId="170" fontId="187" fillId="11" borderId="53" xfId="75" applyFont="true" applyBorder="true" applyAlignment="true" applyProtection="false">
      <alignment horizontal="center" vertical="center" textRotation="0" wrapText="true" indent="0" shrinkToFit="false"/>
      <protection locked="true" hidden="false"/>
    </xf>
    <xf numFmtId="164" fontId="187" fillId="0" borderId="0" xfId="75" applyFont="true" applyBorder="true" applyAlignment="true" applyProtection="false">
      <alignment horizontal="center" vertical="center" textRotation="0" wrapText="true" indent="0" shrinkToFit="false"/>
      <protection locked="true" hidden="false"/>
    </xf>
    <xf numFmtId="164" fontId="189" fillId="0" borderId="0" xfId="75" applyFont="true" applyBorder="true" applyAlignment="true" applyProtection="false">
      <alignment horizontal="center" vertical="center" textRotation="0" wrapText="true" indent="0" shrinkToFit="false"/>
      <protection locked="true" hidden="false"/>
    </xf>
    <xf numFmtId="164" fontId="166" fillId="0" borderId="99" xfId="0" applyFont="true" applyBorder="true" applyAlignment="true" applyProtection="false">
      <alignment horizontal="left" vertical="center" textRotation="0" wrapText="true" indent="0" shrinkToFit="false"/>
      <protection locked="true" hidden="false"/>
    </xf>
    <xf numFmtId="164" fontId="221" fillId="0" borderId="53" xfId="79" applyFont="true" applyBorder="true" applyAlignment="true" applyProtection="true">
      <alignment horizontal="left" vertical="center" textRotation="0" wrapText="true" indent="0" shrinkToFit="false"/>
      <protection locked="true" hidden="false"/>
    </xf>
    <xf numFmtId="164" fontId="222" fillId="0" borderId="96" xfId="0" applyFont="true" applyBorder="true" applyAlignment="true" applyProtection="false">
      <alignment horizontal="general" vertical="center" textRotation="0" wrapText="false" indent="0" shrinkToFit="false"/>
      <protection locked="true" hidden="false"/>
    </xf>
    <xf numFmtId="164" fontId="194" fillId="0" borderId="0" xfId="78" applyFont="true" applyBorder="true" applyAlignment="true" applyProtection="false">
      <alignment horizontal="center" vertical="center" textRotation="0" wrapText="true" indent="0" shrinkToFit="false"/>
      <protection locked="true" hidden="false"/>
    </xf>
    <xf numFmtId="164" fontId="223" fillId="0" borderId="0" xfId="78" applyFont="true" applyBorder="true" applyAlignment="true" applyProtection="false">
      <alignment horizontal="center" vertical="center" textRotation="0" wrapText="true" indent="0" shrinkToFit="false"/>
      <protection locked="true" hidden="false"/>
    </xf>
    <xf numFmtId="164" fontId="162" fillId="10" borderId="2" xfId="79" applyFont="true" applyBorder="true" applyAlignment="true" applyProtection="true">
      <alignment horizontal="center" vertical="center" textRotation="0" wrapText="true" indent="0" shrinkToFit="false"/>
      <protection locked="true" hidden="false"/>
    </xf>
    <xf numFmtId="164" fontId="163" fillId="10" borderId="83" xfId="79" applyFont="true" applyBorder="true" applyAlignment="true" applyProtection="true">
      <alignment horizontal="center" vertical="center" textRotation="0" wrapText="true" indent="0" shrinkToFit="false"/>
      <protection locked="true" hidden="false"/>
    </xf>
    <xf numFmtId="176" fontId="139" fillId="0" borderId="87" xfId="97" applyFont="true" applyBorder="true" applyAlignment="true" applyProtection="true">
      <alignment horizontal="center" vertical="center" textRotation="0" wrapText="true" indent="0" shrinkToFit="false"/>
      <protection locked="true" hidden="false"/>
    </xf>
    <xf numFmtId="176" fontId="161" fillId="0" borderId="53" xfId="97" applyFont="true" applyBorder="true" applyAlignment="true" applyProtection="true">
      <alignment horizontal="center" vertical="center" textRotation="0" wrapText="true" indent="0" shrinkToFit="false"/>
      <protection locked="true" hidden="false"/>
    </xf>
    <xf numFmtId="164" fontId="139" fillId="10" borderId="53" xfId="79" applyFont="true" applyBorder="true" applyAlignment="true" applyProtection="true">
      <alignment horizontal="center" vertical="center" textRotation="0" wrapText="true" indent="0" shrinkToFit="false"/>
      <protection locked="true" hidden="false"/>
    </xf>
    <xf numFmtId="164" fontId="161" fillId="0" borderId="53" xfId="79" applyFont="true" applyBorder="true" applyAlignment="true" applyProtection="true">
      <alignment horizontal="center" vertical="center" textRotation="0" wrapText="true" indent="0" shrinkToFit="false"/>
      <protection locked="true" hidden="false"/>
    </xf>
    <xf numFmtId="164" fontId="161" fillId="0" borderId="90" xfId="79" applyFont="true" applyBorder="true" applyAlignment="true" applyProtection="true">
      <alignment horizontal="left" vertical="center" textRotation="0" wrapText="true" indent="0" shrinkToFit="false"/>
      <protection locked="true" hidden="false"/>
    </xf>
    <xf numFmtId="164" fontId="161" fillId="0" borderId="0" xfId="0" applyFont="true" applyBorder="false" applyAlignment="true" applyProtection="false">
      <alignment horizontal="left" vertical="bottom" textRotation="0" wrapText="false" indent="0" shrinkToFit="false"/>
      <protection locked="true" hidden="false"/>
    </xf>
    <xf numFmtId="164" fontId="168" fillId="0" borderId="0" xfId="0" applyFont="true" applyBorder="true" applyAlignment="true" applyProtection="false">
      <alignment horizontal="center" vertical="bottom" textRotation="0" wrapText="false" indent="0" shrinkToFit="false"/>
      <protection locked="true" hidden="false"/>
    </xf>
    <xf numFmtId="164" fontId="224" fillId="0" borderId="0" xfId="0" applyFont="true" applyBorder="false" applyAlignment="true" applyProtection="false">
      <alignment horizontal="general" vertical="bottom" textRotation="0" wrapText="true" indent="0" shrinkToFit="false"/>
      <protection locked="true" hidden="false"/>
    </xf>
    <xf numFmtId="164" fontId="166" fillId="11" borderId="53" xfId="0" applyFont="true" applyBorder="true" applyAlignment="true" applyProtection="false">
      <alignment horizontal="general" vertical="center" textRotation="0" wrapText="true" indent="0" shrinkToFit="false"/>
      <protection locked="true" hidden="false"/>
    </xf>
    <xf numFmtId="176" fontId="139" fillId="0" borderId="53" xfId="97" applyFont="true" applyBorder="true" applyAlignment="true" applyProtection="true">
      <alignment horizontal="center" vertical="center" textRotation="0" wrapText="true" indent="0" shrinkToFit="false"/>
      <protection locked="true" hidden="false"/>
    </xf>
    <xf numFmtId="176" fontId="139" fillId="10" borderId="53" xfId="97" applyFont="true" applyBorder="true" applyAlignment="true" applyProtection="true">
      <alignment horizontal="right" vertical="center" textRotation="0" wrapText="true" indent="0" shrinkToFit="false"/>
      <protection locked="true" hidden="false"/>
    </xf>
    <xf numFmtId="176" fontId="161" fillId="0" borderId="99" xfId="97" applyFont="true" applyBorder="true" applyAlignment="true" applyProtection="true">
      <alignment horizontal="center" vertical="center" textRotation="0" wrapText="true" indent="0" shrinkToFit="false"/>
      <protection locked="true" hidden="false"/>
    </xf>
    <xf numFmtId="164" fontId="136" fillId="0" borderId="83" xfId="75" applyFont="true" applyBorder="true" applyAlignment="true" applyProtection="false">
      <alignment horizontal="left" vertical="center" textRotation="0" wrapText="true" indent="0" shrinkToFit="false"/>
      <protection locked="true" hidden="false"/>
    </xf>
    <xf numFmtId="164" fontId="175" fillId="0" borderId="53" xfId="75" applyFont="true" applyBorder="true" applyAlignment="true" applyProtection="false">
      <alignment horizontal="general" vertical="center" textRotation="0" wrapText="false" indent="0" shrinkToFit="false"/>
      <protection locked="true" hidden="false"/>
    </xf>
    <xf numFmtId="164" fontId="175" fillId="0" borderId="53" xfId="75" applyFont="true" applyBorder="true" applyAlignment="true" applyProtection="false">
      <alignment horizontal="general" vertical="center" textRotation="0" wrapText="true" indent="0" shrinkToFit="false"/>
      <protection locked="true" hidden="false"/>
    </xf>
    <xf numFmtId="164" fontId="136" fillId="0" borderId="54" xfId="75" applyFont="true" applyBorder="true" applyAlignment="true" applyProtection="false">
      <alignment horizontal="left" vertical="center" textRotation="0" wrapText="true" indent="0" shrinkToFit="false"/>
      <protection locked="true" hidden="false"/>
    </xf>
    <xf numFmtId="177" fontId="161" fillId="0" borderId="83" xfId="0" applyFont="true" applyBorder="true" applyAlignment="true" applyProtection="false">
      <alignment horizontal="center" vertical="center" textRotation="0" wrapText="true" indent="0" shrinkToFit="false"/>
      <protection locked="true" hidden="false"/>
    </xf>
    <xf numFmtId="170" fontId="161" fillId="0" borderId="83" xfId="0" applyFont="true" applyBorder="true" applyAlignment="true" applyProtection="false">
      <alignment horizontal="center" vertical="center" textRotation="0" wrapText="true" indent="0" shrinkToFit="false"/>
      <protection locked="true" hidden="false"/>
    </xf>
    <xf numFmtId="164" fontId="225" fillId="0" borderId="53" xfId="0" applyFont="true" applyBorder="true" applyAlignment="true" applyProtection="false">
      <alignment horizontal="general" vertical="center" textRotation="0" wrapText="true" indent="0" shrinkToFit="false"/>
      <protection locked="true" hidden="false"/>
    </xf>
    <xf numFmtId="164" fontId="166" fillId="11" borderId="54" xfId="0" applyFont="true" applyBorder="true" applyAlignment="true" applyProtection="false">
      <alignment horizontal="left" vertical="center" textRotation="0" wrapText="true" indent="0" shrinkToFit="false"/>
      <protection locked="true" hidden="false"/>
    </xf>
    <xf numFmtId="164" fontId="139" fillId="0" borderId="54" xfId="0" applyFont="true" applyBorder="true" applyAlignment="true" applyProtection="false">
      <alignment horizontal="center" vertical="center" textRotation="0" wrapText="true" indent="0" shrinkToFit="false"/>
      <protection locked="true" hidden="false"/>
    </xf>
    <xf numFmtId="176" fontId="139" fillId="0" borderId="54" xfId="97" applyFont="true" applyBorder="true" applyAlignment="true" applyProtection="true">
      <alignment horizontal="center" vertical="center" textRotation="0" wrapText="true" indent="0" shrinkToFit="false"/>
      <protection locked="true" hidden="false"/>
    </xf>
    <xf numFmtId="164" fontId="161" fillId="0" borderId="54" xfId="0" applyFont="true" applyBorder="true" applyAlignment="true" applyProtection="false">
      <alignment horizontal="general" vertical="center" textRotation="0" wrapText="true" indent="0" shrinkToFit="false"/>
      <protection locked="true" hidden="false"/>
    </xf>
    <xf numFmtId="164" fontId="225" fillId="0" borderId="54" xfId="0" applyFont="true" applyBorder="true" applyAlignment="true" applyProtection="false">
      <alignment horizontal="general" vertical="center" textRotation="0" wrapText="true" indent="0" shrinkToFit="false"/>
      <protection locked="true" hidden="false"/>
    </xf>
    <xf numFmtId="176" fontId="161" fillId="0" borderId="96" xfId="97" applyFont="true" applyBorder="true" applyAlignment="true" applyProtection="true">
      <alignment horizontal="center" vertical="center" textRotation="0" wrapText="true" indent="0" shrinkToFit="false"/>
      <protection locked="true" hidden="false"/>
    </xf>
    <xf numFmtId="164" fontId="0" fillId="0" borderId="53" xfId="0" applyFont="true" applyBorder="true" applyAlignment="true" applyProtection="false">
      <alignment horizontal="general" vertical="center" textRotation="0" wrapText="true" indent="0" shrinkToFit="false"/>
      <protection locked="true" hidden="false"/>
    </xf>
    <xf numFmtId="164" fontId="170" fillId="0" borderId="53" xfId="105" applyFont="true" applyBorder="true" applyAlignment="true" applyProtection="true">
      <alignment horizontal="center" vertical="center" textRotation="0" wrapText="true" indent="0" shrinkToFit="false"/>
      <protection locked="true" hidden="false"/>
    </xf>
    <xf numFmtId="164" fontId="139" fillId="10" borderId="2" xfId="79" applyFont="true" applyBorder="true" applyAlignment="true" applyProtection="true">
      <alignment horizontal="center" vertical="center" textRotation="0" wrapText="true" indent="0" shrinkToFit="false"/>
      <protection locked="true" hidden="false"/>
    </xf>
    <xf numFmtId="164" fontId="163" fillId="0" borderId="54" xfId="79" applyFont="true" applyBorder="true" applyAlignment="true" applyProtection="true">
      <alignment horizontal="center" vertical="center" textRotation="0" wrapText="true" indent="0" shrinkToFit="false"/>
      <protection locked="true" hidden="false"/>
    </xf>
    <xf numFmtId="164" fontId="161" fillId="0" borderId="95" xfId="79" applyFont="true" applyBorder="true" applyAlignment="true" applyProtection="true">
      <alignment horizontal="center" vertical="center" textRotation="0" wrapText="true" indent="0" shrinkToFit="false"/>
      <protection locked="true" hidden="false"/>
    </xf>
    <xf numFmtId="164" fontId="222" fillId="0" borderId="53" xfId="0" applyFont="true" applyBorder="true" applyAlignment="true" applyProtection="false">
      <alignment horizontal="left" vertical="center" textRotation="0" wrapText="true" indent="0" shrinkToFit="false"/>
      <protection locked="true" hidden="false"/>
    </xf>
    <xf numFmtId="164" fontId="161" fillId="0" borderId="91" xfId="0" applyFont="true" applyBorder="true" applyAlignment="true" applyProtection="false">
      <alignment horizontal="center" vertical="center" textRotation="0" wrapText="false" indent="0" shrinkToFit="false"/>
      <protection locked="true" hidden="false"/>
    </xf>
    <xf numFmtId="164" fontId="139" fillId="0" borderId="54" xfId="79" applyFont="true" applyBorder="true" applyAlignment="true" applyProtection="true">
      <alignment horizontal="center" vertical="center" textRotation="0" wrapText="true" indent="0" shrinkToFit="false"/>
      <protection locked="true" hidden="false"/>
    </xf>
    <xf numFmtId="170" fontId="139" fillId="0" borderId="87" xfId="79" applyFont="true" applyBorder="true" applyAlignment="true" applyProtection="true">
      <alignment horizontal="center" vertical="center" textRotation="0" wrapText="true" indent="0" shrinkToFit="false"/>
      <protection locked="true" hidden="false"/>
    </xf>
    <xf numFmtId="170" fontId="161" fillId="11" borderId="53" xfId="79" applyFont="true" applyBorder="true" applyAlignment="true" applyProtection="true">
      <alignment horizontal="center" vertical="center" textRotation="0" wrapText="true" indent="0" shrinkToFit="false"/>
      <protection locked="true" hidden="false"/>
    </xf>
    <xf numFmtId="164" fontId="161" fillId="11" borderId="90" xfId="79" applyFont="true" applyBorder="true" applyAlignment="true" applyProtection="true">
      <alignment horizontal="center" vertical="center" textRotation="0" wrapText="true" indent="0" shrinkToFit="false"/>
      <protection locked="true" hidden="false"/>
    </xf>
    <xf numFmtId="164" fontId="161" fillId="11" borderId="53" xfId="79" applyFont="true" applyBorder="true" applyAlignment="true" applyProtection="true">
      <alignment horizontal="center" vertical="center" textRotation="0" wrapText="true" indent="0" shrinkToFit="false"/>
      <protection locked="true" hidden="false"/>
    </xf>
    <xf numFmtId="164" fontId="161" fillId="0" borderId="87" xfId="79" applyFont="true" applyBorder="true" applyAlignment="true" applyProtection="true">
      <alignment horizontal="center" vertical="center" textRotation="0" wrapText="true" indent="0" shrinkToFit="false"/>
      <protection locked="true" hidden="false"/>
    </xf>
    <xf numFmtId="164" fontId="161" fillId="0" borderId="90" xfId="0" applyFont="true" applyBorder="true" applyAlignment="true" applyProtection="false">
      <alignment horizontal="center" vertical="center" textRotation="0" wrapText="false" indent="0" shrinkToFit="false"/>
      <protection locked="true" hidden="false"/>
    </xf>
    <xf numFmtId="164" fontId="0" fillId="10" borderId="53" xfId="0" applyFont="true" applyBorder="true" applyAlignment="false" applyProtection="false">
      <alignment horizontal="general" vertical="bottom" textRotation="0" wrapText="false" indent="0" shrinkToFit="false"/>
      <protection locked="true" hidden="false"/>
    </xf>
    <xf numFmtId="164" fontId="139" fillId="10" borderId="54" xfId="79" applyFont="true" applyBorder="true" applyAlignment="true" applyProtection="true">
      <alignment horizontal="center" vertical="center" textRotation="0" wrapText="true" indent="0" shrinkToFit="false"/>
      <protection locked="true" hidden="false"/>
    </xf>
    <xf numFmtId="164" fontId="161" fillId="0" borderId="0" xfId="79" applyFont="true" applyBorder="true" applyAlignment="true" applyProtection="true">
      <alignment horizontal="center" vertical="center" textRotation="0" wrapText="true" indent="0" shrinkToFit="false"/>
      <protection locked="true" hidden="false"/>
    </xf>
    <xf numFmtId="164" fontId="229" fillId="0" borderId="53" xfId="79" applyFont="true" applyBorder="true" applyAlignment="true" applyProtection="true">
      <alignment horizontal="left" vertical="center" textRotation="0" wrapText="true" indent="0" shrinkToFit="false"/>
      <protection locked="true" hidden="false"/>
    </xf>
    <xf numFmtId="164" fontId="171" fillId="0" borderId="0" xfId="78" applyFont="true" applyBorder="true" applyAlignment="true" applyProtection="false">
      <alignment horizontal="center" vertical="center" textRotation="0" wrapText="true" indent="0" shrinkToFit="false"/>
      <protection locked="true" hidden="false"/>
    </xf>
    <xf numFmtId="164" fontId="230" fillId="0" borderId="0" xfId="78" applyFont="true" applyBorder="true" applyAlignment="true" applyProtection="false">
      <alignment horizontal="center" vertical="center" textRotation="0" wrapText="true" indent="0" shrinkToFit="false"/>
      <protection locked="true" hidden="false"/>
    </xf>
    <xf numFmtId="164" fontId="137" fillId="0" borderId="53" xfId="79" applyFont="true" applyBorder="true" applyAlignment="true" applyProtection="true">
      <alignment horizontal="left" vertical="center" textRotation="0" wrapText="true" indent="0" shrinkToFit="false"/>
      <protection locked="true" hidden="false"/>
    </xf>
    <xf numFmtId="164" fontId="194" fillId="0" borderId="0" xfId="78" applyFont="true" applyBorder="true" applyAlignment="true" applyProtection="false">
      <alignment horizontal="left" vertical="center" textRotation="0" wrapText="true" indent="0" shrinkToFit="false"/>
      <protection locked="true" hidden="false"/>
    </xf>
    <xf numFmtId="164" fontId="223" fillId="0" borderId="0" xfId="78" applyFont="true" applyBorder="true" applyAlignment="true" applyProtection="false">
      <alignment horizontal="left" vertical="center" textRotation="0" wrapText="true" indent="0" shrinkToFit="false"/>
      <protection locked="true" hidden="false"/>
    </xf>
    <xf numFmtId="164" fontId="15" fillId="0" borderId="53" xfId="79" applyFont="true" applyBorder="true" applyAlignment="true" applyProtection="true">
      <alignment horizontal="left" vertical="center" textRotation="0" wrapText="true" indent="0" shrinkToFit="false"/>
      <protection locked="true" hidden="false"/>
    </xf>
    <xf numFmtId="164" fontId="180" fillId="0" borderId="0" xfId="0" applyFont="true" applyBorder="true" applyAlignment="true" applyProtection="false">
      <alignment horizontal="center" vertical="center" textRotation="0" wrapText="false" indent="0" shrinkToFit="false"/>
      <protection locked="true" hidden="false"/>
    </xf>
    <xf numFmtId="164" fontId="180" fillId="0" borderId="0" xfId="0" applyFont="true" applyBorder="false" applyAlignment="false" applyProtection="false">
      <alignment horizontal="general" vertical="bottom" textRotation="0" wrapText="false" indent="0" shrinkToFit="false"/>
      <protection locked="true" hidden="false"/>
    </xf>
    <xf numFmtId="164" fontId="180" fillId="0" borderId="0" xfId="0" applyFont="true" applyBorder="true" applyAlignment="true" applyProtection="false">
      <alignment horizontal="center" vertical="bottom" textRotation="0" wrapText="true" indent="0" shrinkToFit="false"/>
      <protection locked="true" hidden="false"/>
    </xf>
    <xf numFmtId="164" fontId="111" fillId="10" borderId="2" xfId="0" applyFont="true" applyBorder="true" applyAlignment="true" applyProtection="false">
      <alignment horizontal="center" vertical="center" textRotation="0" wrapText="false" indent="0" shrinkToFit="false"/>
      <protection locked="true" hidden="false"/>
    </xf>
    <xf numFmtId="164" fontId="231" fillId="10" borderId="83" xfId="75" applyFont="true" applyBorder="true" applyAlignment="true" applyProtection="false">
      <alignment horizontal="center" vertical="center" textRotation="0" wrapText="true" indent="0" shrinkToFit="false"/>
      <protection locked="true" hidden="false"/>
    </xf>
    <xf numFmtId="164" fontId="232" fillId="0" borderId="53" xfId="75" applyFont="true" applyBorder="true" applyAlignment="true" applyProtection="false">
      <alignment horizontal="center" vertical="center" textRotation="0" wrapText="true" indent="0" shrinkToFit="false"/>
      <protection locked="true" hidden="false"/>
    </xf>
    <xf numFmtId="164" fontId="233" fillId="0" borderId="53" xfId="75" applyFont="true" applyBorder="true" applyAlignment="true" applyProtection="false">
      <alignment horizontal="center" vertical="center" textRotation="0" wrapText="true" indent="0" shrinkToFit="false"/>
      <protection locked="true" hidden="false"/>
    </xf>
    <xf numFmtId="164" fontId="218" fillId="0" borderId="53" xfId="75" applyFont="true" applyBorder="true" applyAlignment="true" applyProtection="false">
      <alignment horizontal="center" vertical="center" textRotation="0" wrapText="true" indent="0" shrinkToFit="false"/>
      <protection locked="true" hidden="false"/>
    </xf>
    <xf numFmtId="172" fontId="187" fillId="0" borderId="53" xfId="75" applyFont="true" applyBorder="true" applyAlignment="true" applyProtection="false">
      <alignment horizontal="center" vertical="center" textRotation="0" wrapText="true" indent="0" shrinkToFit="false"/>
      <protection locked="true" hidden="false"/>
    </xf>
    <xf numFmtId="164" fontId="25" fillId="0" borderId="53" xfId="0" applyFont="true" applyBorder="true" applyAlignment="true" applyProtection="false">
      <alignment horizontal="general" vertical="center" textRotation="0" wrapText="false" indent="0" shrinkToFit="false"/>
      <protection locked="true" hidden="false"/>
    </xf>
    <xf numFmtId="170" fontId="234" fillId="0" borderId="53" xfId="75" applyFont="true" applyBorder="true" applyAlignment="true" applyProtection="false">
      <alignment horizontal="center" vertical="center" textRotation="0" wrapText="true" indent="0" shrinkToFit="false"/>
      <protection locked="true" hidden="false"/>
    </xf>
    <xf numFmtId="164" fontId="218" fillId="0" borderId="53" xfId="75" applyFont="true" applyBorder="true" applyAlignment="true" applyProtection="false">
      <alignment horizontal="center" vertical="center" textRotation="0" wrapText="false" indent="0" shrinkToFit="false"/>
      <protection locked="true" hidden="false"/>
    </xf>
    <xf numFmtId="172" fontId="196" fillId="10" borderId="83" xfId="75" applyFont="true" applyBorder="true" applyAlignment="true" applyProtection="false">
      <alignment horizontal="center" vertical="center" textRotation="0" wrapText="true" indent="0" shrinkToFit="false"/>
      <protection locked="true" hidden="false"/>
    </xf>
    <xf numFmtId="164" fontId="235" fillId="10" borderId="53" xfId="0" applyFont="true" applyBorder="true" applyAlignment="true" applyProtection="false">
      <alignment horizontal="center" vertical="center" textRotation="0" wrapText="true" indent="0" shrinkToFit="false"/>
      <protection locked="true" hidden="false"/>
    </xf>
    <xf numFmtId="164" fontId="134" fillId="0" borderId="0" xfId="0" applyFont="true" applyBorder="false" applyAlignment="true" applyProtection="false">
      <alignment horizontal="left" vertical="bottom" textRotation="0" wrapText="false" indent="0" shrinkToFit="false"/>
      <protection locked="true" hidden="false"/>
    </xf>
    <xf numFmtId="164" fontId="186" fillId="0" borderId="0" xfId="55" applyFont="true" applyBorder="true" applyAlignment="true" applyProtection="true">
      <alignment horizontal="left" vertical="bottom" textRotation="0" wrapText="false" indent="0" shrinkToFit="false"/>
      <protection locked="true" hidden="false"/>
    </xf>
    <xf numFmtId="164" fontId="29" fillId="0" borderId="53" xfId="0" applyFont="true" applyBorder="true" applyAlignment="true" applyProtection="false">
      <alignment horizontal="general" vertical="center" textRotation="0" wrapText="true" indent="0" shrinkToFit="false"/>
      <protection locked="true" hidden="false"/>
    </xf>
    <xf numFmtId="164" fontId="136" fillId="0" borderId="90" xfId="77" applyFont="true" applyBorder="true" applyAlignment="true" applyProtection="false">
      <alignment horizontal="left" vertical="center" textRotation="0" wrapText="true" indent="0" shrinkToFit="false"/>
      <protection locked="true" hidden="false"/>
    </xf>
    <xf numFmtId="164" fontId="25" fillId="0" borderId="3" xfId="0" applyFont="true" applyBorder="true" applyAlignment="true" applyProtection="false">
      <alignment horizontal="center" vertical="bottom" textRotation="0" wrapText="false" indent="0" shrinkToFit="false"/>
      <protection locked="true" hidden="false"/>
    </xf>
    <xf numFmtId="164" fontId="134" fillId="0" borderId="53" xfId="54" applyFont="true" applyBorder="true" applyAlignment="true" applyProtection="false">
      <alignment horizontal="center" vertical="center" textRotation="0" wrapText="false" indent="0" shrinkToFit="false"/>
      <protection locked="true" hidden="false"/>
    </xf>
    <xf numFmtId="172" fontId="171" fillId="0" borderId="53" xfId="54" applyFont="true" applyBorder="true" applyAlignment="true" applyProtection="false">
      <alignment horizontal="center" vertical="center" textRotation="0" wrapText="false" indent="0" shrinkToFit="false"/>
      <protection locked="true" hidden="false"/>
    </xf>
    <xf numFmtId="170" fontId="171" fillId="0" borderId="53" xfId="54" applyFont="true" applyBorder="true" applyAlignment="true" applyProtection="false">
      <alignment horizontal="center" vertical="center" textRotation="0" wrapText="true" indent="0" shrinkToFit="false"/>
      <protection locked="true" hidden="false"/>
    </xf>
    <xf numFmtId="170" fontId="134" fillId="0" borderId="53" xfId="54" applyFont="true" applyBorder="true" applyAlignment="true" applyProtection="false">
      <alignment horizontal="center" vertical="center" textRotation="0" wrapText="true" indent="0" shrinkToFit="false"/>
      <protection locked="true" hidden="false"/>
    </xf>
    <xf numFmtId="164" fontId="0" fillId="0" borderId="3" xfId="0" applyFont="false" applyBorder="true" applyAlignment="false" applyProtection="false">
      <alignment horizontal="general" vertical="bottom" textRotation="0" wrapText="false" indent="0" shrinkToFit="false"/>
      <protection locked="true" hidden="false"/>
    </xf>
    <xf numFmtId="164" fontId="134" fillId="0" borderId="0" xfId="54" applyFont="true" applyBorder="false" applyAlignment="true" applyProtection="false">
      <alignment horizontal="center" vertical="center" textRotation="0" wrapText="false" indent="0" shrinkToFit="false"/>
      <protection locked="true" hidden="false"/>
    </xf>
    <xf numFmtId="164" fontId="170" fillId="10" borderId="53" xfId="75" applyFont="true" applyBorder="true" applyAlignment="true" applyProtection="false">
      <alignment horizontal="center" vertical="center" textRotation="0" wrapText="true" indent="0" shrinkToFit="false"/>
      <protection locked="true" hidden="false"/>
    </xf>
    <xf numFmtId="164" fontId="171" fillId="0" borderId="0" xfId="54" applyFont="true" applyBorder="false" applyAlignment="true" applyProtection="false">
      <alignment horizontal="center" vertical="center" textRotation="0" wrapText="false" indent="0" shrinkToFit="false"/>
      <protection locked="true" hidden="false"/>
    </xf>
    <xf numFmtId="170" fontId="171" fillId="0" borderId="0" xfId="54" applyFont="true" applyBorder="false" applyAlignment="true" applyProtection="false">
      <alignment horizontal="center" vertical="center" textRotation="0" wrapText="false" indent="0" shrinkToFit="false"/>
      <protection locked="true" hidden="false"/>
    </xf>
    <xf numFmtId="164" fontId="171" fillId="10" borderId="83" xfId="0" applyFont="true" applyBorder="true" applyAlignment="true" applyProtection="false">
      <alignment horizontal="center" vertical="center" textRotation="0" wrapText="true" indent="0" shrinkToFit="false"/>
      <protection locked="true" hidden="false"/>
    </xf>
    <xf numFmtId="164" fontId="236" fillId="0" borderId="53" xfId="54" applyFont="true" applyBorder="true" applyAlignment="true" applyProtection="false">
      <alignment horizontal="center" vertical="center" textRotation="0" wrapText="false" indent="0" shrinkToFit="false"/>
      <protection locked="true" hidden="false"/>
    </xf>
    <xf numFmtId="164" fontId="237" fillId="0" borderId="53" xfId="75" applyFont="true" applyBorder="true" applyAlignment="true" applyProtection="false">
      <alignment horizontal="left" vertical="center" textRotation="0" wrapText="true" indent="0" shrinkToFit="false"/>
      <protection locked="true" hidden="false"/>
    </xf>
    <xf numFmtId="164" fontId="237" fillId="0" borderId="53" xfId="75" applyFont="true" applyBorder="true" applyAlignment="true" applyProtection="false">
      <alignment horizontal="center" vertical="center" textRotation="0" wrapText="true" indent="0" shrinkToFit="false"/>
      <protection locked="true" hidden="false"/>
    </xf>
    <xf numFmtId="164" fontId="236" fillId="0" borderId="53" xfId="0" applyFont="true" applyBorder="true" applyAlignment="true" applyProtection="false">
      <alignment horizontal="center" vertical="center" textRotation="0" wrapText="true" indent="0" shrinkToFit="false"/>
      <protection locked="true" hidden="false"/>
    </xf>
    <xf numFmtId="164" fontId="170" fillId="0" borderId="54" xfId="77" applyFont="true" applyBorder="true" applyAlignment="true" applyProtection="false">
      <alignment horizontal="center" vertical="center" textRotation="0" wrapText="true" indent="0" shrinkToFit="false"/>
      <protection locked="true" hidden="false"/>
    </xf>
    <xf numFmtId="170" fontId="134" fillId="11" borderId="53" xfId="0" applyFont="true" applyBorder="true" applyAlignment="true" applyProtection="false">
      <alignment horizontal="center" vertical="center" textRotation="0" wrapText="true" indent="0" shrinkToFit="false"/>
      <protection locked="true" hidden="false"/>
    </xf>
    <xf numFmtId="164" fontId="25" fillId="0" borderId="53" xfId="0" applyFont="true" applyBorder="true" applyAlignment="true" applyProtection="false">
      <alignment horizontal="right" vertical="center" textRotation="0" wrapText="false" indent="0" shrinkToFit="false"/>
      <protection locked="true" hidden="false"/>
    </xf>
    <xf numFmtId="169" fontId="25" fillId="0" borderId="53" xfId="0" applyFont="true" applyBorder="true" applyAlignment="false" applyProtection="false">
      <alignment horizontal="general" vertical="bottom" textRotation="0" wrapText="false" indent="0" shrinkToFit="false"/>
      <protection locked="true" hidden="false"/>
    </xf>
    <xf numFmtId="164" fontId="238" fillId="0" borderId="0" xfId="0" applyFont="true" applyBorder="false" applyAlignment="false" applyProtection="false">
      <alignment horizontal="general" vertical="bottom" textRotation="0" wrapText="false" indent="0" shrinkToFit="false"/>
      <protection locked="true" hidden="false"/>
    </xf>
    <xf numFmtId="164" fontId="239" fillId="0" borderId="0" xfId="0" applyFont="true" applyBorder="true" applyAlignment="true" applyProtection="false">
      <alignment horizontal="center" vertical="center" textRotation="0" wrapText="false" indent="0" shrinkToFit="false"/>
      <protection locked="true" hidden="false"/>
    </xf>
    <xf numFmtId="164" fontId="240" fillId="0" borderId="0" xfId="0" applyFont="true" applyBorder="true" applyAlignment="true" applyProtection="false">
      <alignment horizontal="left" vertical="bottom" textRotation="0" wrapText="false" indent="0" shrinkToFit="false"/>
      <protection locked="true" hidden="false"/>
    </xf>
    <xf numFmtId="164" fontId="241" fillId="10" borderId="2" xfId="0" applyFont="true" applyBorder="true" applyAlignment="true" applyProtection="false">
      <alignment horizontal="center" vertical="center" textRotation="0" wrapText="false" indent="0" shrinkToFit="false"/>
      <protection locked="true" hidden="false"/>
    </xf>
    <xf numFmtId="164" fontId="240" fillId="10" borderId="83" xfId="0" applyFont="true" applyBorder="true" applyAlignment="true" applyProtection="false">
      <alignment horizontal="center" vertical="center" textRotation="0" wrapText="false" indent="0" shrinkToFit="false"/>
      <protection locked="true" hidden="false"/>
    </xf>
    <xf numFmtId="164" fontId="240" fillId="10" borderId="83" xfId="0" applyFont="true" applyBorder="true" applyAlignment="true" applyProtection="false">
      <alignment horizontal="center" vertical="center" textRotation="0" wrapText="true" indent="0" shrinkToFit="false"/>
      <protection locked="true" hidden="false"/>
    </xf>
    <xf numFmtId="170" fontId="240" fillId="10" borderId="83" xfId="0" applyFont="true" applyBorder="true" applyAlignment="true" applyProtection="false">
      <alignment horizontal="center" vertical="center" textRotation="0" wrapText="true" indent="0" shrinkToFit="false"/>
      <protection locked="true" hidden="false"/>
    </xf>
    <xf numFmtId="164" fontId="242" fillId="10" borderId="83" xfId="75" applyFont="true" applyBorder="true" applyAlignment="true" applyProtection="true">
      <alignment horizontal="center" vertical="center" textRotation="0" wrapText="true" indent="0" shrinkToFit="false"/>
      <protection locked="true" hidden="false"/>
    </xf>
    <xf numFmtId="164" fontId="243" fillId="0" borderId="53" xfId="75" applyFont="true" applyBorder="true" applyAlignment="true" applyProtection="true">
      <alignment horizontal="center" vertical="center" textRotation="0" wrapText="true" indent="0" shrinkToFit="false"/>
      <protection locked="true" hidden="false"/>
    </xf>
    <xf numFmtId="164" fontId="238" fillId="0" borderId="53" xfId="0" applyFont="true" applyBorder="true" applyAlignment="true" applyProtection="false">
      <alignment horizontal="center" vertical="center" textRotation="0" wrapText="false" indent="0" shrinkToFit="false"/>
      <protection locked="true" hidden="false"/>
    </xf>
    <xf numFmtId="164" fontId="15" fillId="11" borderId="53" xfId="0" applyFont="true" applyBorder="true" applyAlignment="true" applyProtection="false">
      <alignment horizontal="general" vertical="center" textRotation="0" wrapText="true" indent="0" shrinkToFit="false"/>
      <protection locked="true" hidden="false"/>
    </xf>
    <xf numFmtId="189" fontId="240" fillId="0" borderId="53" xfId="0" applyFont="true" applyBorder="true" applyAlignment="true" applyProtection="false">
      <alignment horizontal="center" vertical="center" textRotation="0" wrapText="false" indent="0" shrinkToFit="false"/>
      <protection locked="true" hidden="false"/>
    </xf>
    <xf numFmtId="189" fontId="238" fillId="0" borderId="53" xfId="0" applyFont="true" applyBorder="true" applyAlignment="true" applyProtection="false">
      <alignment horizontal="center" vertical="center" textRotation="0" wrapText="false" indent="0" shrinkToFit="false"/>
      <protection locked="true" hidden="false"/>
    </xf>
    <xf numFmtId="164" fontId="238" fillId="0" borderId="53" xfId="0" applyFont="true" applyBorder="true" applyAlignment="true" applyProtection="false">
      <alignment horizontal="center" vertical="center" textRotation="0" wrapText="true" indent="0" shrinkToFit="false"/>
      <protection locked="true" hidden="false"/>
    </xf>
    <xf numFmtId="164" fontId="238" fillId="0" borderId="0" xfId="0" applyFont="true" applyBorder="false" applyAlignment="true" applyProtection="false">
      <alignment horizontal="general" vertical="center" textRotation="0" wrapText="false" indent="0" shrinkToFit="false"/>
      <protection locked="true" hidden="false"/>
    </xf>
    <xf numFmtId="164" fontId="15" fillId="0" borderId="53" xfId="0" applyFont="true" applyBorder="true" applyAlignment="true" applyProtection="false">
      <alignment horizontal="general" vertical="center" textRotation="0" wrapText="true" indent="0" shrinkToFit="false"/>
      <protection locked="true" hidden="false"/>
    </xf>
    <xf numFmtId="164" fontId="74" fillId="11" borderId="53" xfId="0" applyFont="true" applyBorder="true" applyAlignment="true" applyProtection="false">
      <alignment horizontal="general" vertical="center" textRotation="0" wrapText="true" indent="0" shrinkToFit="false"/>
      <protection locked="true" hidden="false"/>
    </xf>
    <xf numFmtId="164" fontId="238" fillId="0" borderId="53" xfId="0" applyFont="true" applyBorder="true" applyAlignment="true" applyProtection="false">
      <alignment horizontal="general" vertical="center" textRotation="0" wrapText="true" indent="0" shrinkToFit="false"/>
      <protection locked="true" hidden="false"/>
    </xf>
    <xf numFmtId="189" fontId="238" fillId="0" borderId="53" xfId="0" applyFont="true" applyBorder="true" applyAlignment="false" applyProtection="false">
      <alignment horizontal="general" vertical="bottom" textRotation="0" wrapText="false" indent="0" shrinkToFit="false"/>
      <protection locked="true" hidden="false"/>
    </xf>
    <xf numFmtId="170" fontId="240" fillId="10" borderId="53" xfId="0" applyFont="true" applyBorder="true" applyAlignment="true" applyProtection="false">
      <alignment horizontal="right" vertical="center" textRotation="0" wrapText="false" indent="0" shrinkToFit="false"/>
      <protection locked="true" hidden="false"/>
    </xf>
    <xf numFmtId="164" fontId="238" fillId="0" borderId="0" xfId="0" applyFont="true" applyBorder="false" applyAlignment="true" applyProtection="false">
      <alignment horizontal="center" vertical="center" textRotation="0" wrapText="false" indent="0" shrinkToFit="false"/>
      <protection locked="true" hidden="false"/>
    </xf>
    <xf numFmtId="164" fontId="238" fillId="0" borderId="0" xfId="76" applyFont="true" applyBorder="true" applyAlignment="true" applyProtection="true">
      <alignment horizontal="center" vertical="center" textRotation="0" wrapText="true" indent="0" shrinkToFit="false"/>
      <protection locked="true" hidden="false"/>
    </xf>
    <xf numFmtId="164" fontId="240" fillId="0" borderId="0" xfId="0" applyFont="true" applyBorder="false" applyAlignment="true" applyProtection="false">
      <alignment horizontal="general" vertical="bottom" textRotation="0" wrapText="false" indent="0" shrinkToFit="false"/>
      <protection locked="true" hidden="false"/>
    </xf>
    <xf numFmtId="164" fontId="240" fillId="0" borderId="0" xfId="0" applyFont="true" applyBorder="false" applyAlignment="false" applyProtection="false">
      <alignment horizontal="general" vertical="bottom" textRotation="0" wrapText="false" indent="0" shrinkToFit="false"/>
      <protection locked="true" hidden="false"/>
    </xf>
    <xf numFmtId="164" fontId="240" fillId="0" borderId="0" xfId="0" applyFont="true" applyBorder="false" applyAlignment="true" applyProtection="false">
      <alignment horizontal="general" vertical="center" textRotation="0" wrapText="false" indent="0" shrinkToFit="false"/>
      <protection locked="true" hidden="false"/>
    </xf>
    <xf numFmtId="164" fontId="244" fillId="0" borderId="0" xfId="0" applyFont="true" applyBorder="false" applyAlignment="true" applyProtection="false">
      <alignment horizontal="center" vertical="bottom" textRotation="0" wrapText="false" indent="0" shrinkToFit="false"/>
      <protection locked="true" hidden="false"/>
    </xf>
    <xf numFmtId="164" fontId="25" fillId="0" borderId="0" xfId="0" applyFont="true" applyBorder="false" applyAlignment="true" applyProtection="false">
      <alignment horizontal="left" vertical="bottom" textRotation="0" wrapText="false" indent="0" shrinkToFit="false"/>
      <protection locked="true" hidden="false"/>
    </xf>
    <xf numFmtId="164" fontId="27" fillId="10" borderId="83" xfId="75" applyFont="true" applyBorder="true" applyAlignment="true" applyProtection="false">
      <alignment horizontal="center" vertical="center" textRotation="0" wrapText="true" indent="0" shrinkToFit="false"/>
      <protection locked="true" hidden="false"/>
    </xf>
    <xf numFmtId="164" fontId="28" fillId="0" borderId="53" xfId="75" applyFont="true" applyBorder="true" applyAlignment="true" applyProtection="false">
      <alignment horizontal="center" vertical="center" textRotation="0" wrapText="true" indent="0" shrinkToFit="false"/>
      <protection locked="true" hidden="false"/>
    </xf>
    <xf numFmtId="164" fontId="29" fillId="0" borderId="53" xfId="0" applyFont="true" applyBorder="true" applyAlignment="true" applyProtection="false">
      <alignment horizontal="center" vertical="center" textRotation="0" wrapText="true" indent="0" shrinkToFit="false"/>
      <protection locked="true" hidden="false"/>
    </xf>
    <xf numFmtId="164" fontId="29" fillId="0" borderId="53" xfId="0" applyFont="true" applyBorder="true" applyAlignment="true" applyProtection="false">
      <alignment horizontal="left" vertical="center" textRotation="0" wrapText="true" indent="0" shrinkToFit="false"/>
      <protection locked="true" hidden="false"/>
    </xf>
    <xf numFmtId="164" fontId="29" fillId="0" borderId="53" xfId="75" applyFont="true" applyBorder="true" applyAlignment="true" applyProtection="false">
      <alignment horizontal="center" vertical="center" textRotation="0" wrapText="true" indent="0" shrinkToFit="false"/>
      <protection locked="true" hidden="false"/>
    </xf>
    <xf numFmtId="164" fontId="30" fillId="0" borderId="53" xfId="0" applyFont="true" applyBorder="true" applyAlignment="true" applyProtection="false">
      <alignment horizontal="center" vertical="center" textRotation="0" wrapText="false" indent="0" shrinkToFit="false"/>
      <protection locked="true" hidden="false"/>
    </xf>
    <xf numFmtId="170" fontId="30" fillId="0" borderId="53" xfId="75" applyFont="true" applyBorder="true" applyAlignment="true" applyProtection="false">
      <alignment horizontal="center" vertical="center" textRotation="0" wrapText="true" indent="0" shrinkToFit="false"/>
      <protection locked="true" hidden="false"/>
    </xf>
    <xf numFmtId="170" fontId="29" fillId="0" borderId="53" xfId="75" applyFont="true" applyBorder="true" applyAlignment="true" applyProtection="false">
      <alignment horizontal="center" vertical="center" textRotation="0" wrapText="true" indent="0" shrinkToFit="false"/>
      <protection locked="true" hidden="false"/>
    </xf>
    <xf numFmtId="164" fontId="175" fillId="0" borderId="53" xfId="75" applyFont="true" applyBorder="true" applyAlignment="true" applyProtection="false">
      <alignment horizontal="right" vertical="center" textRotation="0" wrapText="true" indent="0" shrinkToFit="false"/>
      <protection locked="true" hidden="false"/>
    </xf>
    <xf numFmtId="164" fontId="29" fillId="0" borderId="53" xfId="0" applyFont="true" applyBorder="true" applyAlignment="true" applyProtection="false">
      <alignment horizontal="center" vertical="center" textRotation="0" wrapText="false" indent="0" shrinkToFit="false"/>
      <protection locked="true" hidden="false"/>
    </xf>
    <xf numFmtId="164" fontId="30" fillId="10" borderId="53" xfId="75" applyFont="true" applyBorder="true" applyAlignment="true" applyProtection="false">
      <alignment horizontal="right" vertical="center" textRotation="0" wrapText="true" indent="0" shrinkToFit="false"/>
      <protection locked="true" hidden="false"/>
    </xf>
    <xf numFmtId="164" fontId="30" fillId="10" borderId="53" xfId="75" applyFont="true" applyBorder="true" applyAlignment="true" applyProtection="false">
      <alignment horizontal="center" vertical="center" textRotation="0" wrapText="true" indent="0" shrinkToFit="false"/>
      <protection locked="true" hidden="false"/>
    </xf>
    <xf numFmtId="164" fontId="30" fillId="0" borderId="0" xfId="75" applyFont="true" applyBorder="false" applyAlignment="true" applyProtection="false">
      <alignment horizontal="general" vertical="center" textRotation="0" wrapText="true" indent="0" shrinkToFit="false"/>
      <protection locked="true" hidden="false"/>
    </xf>
    <xf numFmtId="164" fontId="29" fillId="0" borderId="53" xfId="75" applyFont="true" applyBorder="true" applyAlignment="true" applyProtection="false">
      <alignment horizontal="left" vertical="center" textRotation="0" wrapText="true" indent="0" shrinkToFit="false"/>
      <protection locked="true" hidden="false"/>
    </xf>
    <xf numFmtId="164" fontId="30" fillId="0" borderId="53" xfId="75" applyFont="true" applyBorder="true" applyAlignment="true" applyProtection="false">
      <alignment horizontal="center" vertical="center" textRotation="0" wrapText="true" indent="0" shrinkToFit="false"/>
      <protection locked="true" hidden="false"/>
    </xf>
    <xf numFmtId="164" fontId="140" fillId="0" borderId="0" xfId="0" applyFont="true" applyBorder="true" applyAlignment="true" applyProtection="false">
      <alignment horizontal="center" vertical="bottom" textRotation="0" wrapText="false" indent="0" shrinkToFit="false"/>
      <protection locked="true" hidden="false"/>
    </xf>
    <xf numFmtId="164" fontId="138" fillId="0" borderId="0" xfId="0" applyFont="true" applyBorder="true" applyAlignment="true" applyProtection="false">
      <alignment horizontal="right" vertical="bottom" textRotation="0" wrapText="false" indent="0" shrinkToFit="false"/>
      <protection locked="true" hidden="false"/>
    </xf>
    <xf numFmtId="164" fontId="140" fillId="0" borderId="0" xfId="0" applyFont="true" applyBorder="false" applyAlignment="true" applyProtection="false">
      <alignment horizontal="center" vertical="bottom" textRotation="0" wrapText="false" indent="0" shrinkToFit="false"/>
      <protection locked="true" hidden="false"/>
    </xf>
    <xf numFmtId="164" fontId="138" fillId="0" borderId="0" xfId="0" applyFont="true" applyBorder="false" applyAlignment="false" applyProtection="false">
      <alignment horizontal="general" vertical="bottom" textRotation="0" wrapText="false" indent="0" shrinkToFit="false"/>
      <protection locked="true" hidden="false"/>
    </xf>
    <xf numFmtId="164" fontId="245" fillId="0" borderId="0" xfId="0" applyFont="true" applyBorder="false" applyAlignment="false" applyProtection="false">
      <alignment horizontal="general" vertical="bottom" textRotation="0" wrapText="false" indent="0" shrinkToFit="false"/>
      <protection locked="true" hidden="false"/>
    </xf>
    <xf numFmtId="164" fontId="162" fillId="10" borderId="2" xfId="75" applyFont="true" applyBorder="true" applyAlignment="true" applyProtection="true">
      <alignment horizontal="center" vertical="center" textRotation="0" wrapText="true" indent="0" shrinkToFit="false"/>
      <protection locked="true" hidden="false"/>
    </xf>
    <xf numFmtId="164" fontId="163" fillId="10" borderId="83" xfId="75" applyFont="true" applyBorder="true" applyAlignment="true" applyProtection="true">
      <alignment horizontal="center" vertical="center" textRotation="0" wrapText="true" indent="0" shrinkToFit="false"/>
      <protection locked="true" hidden="false"/>
    </xf>
    <xf numFmtId="164" fontId="246" fillId="10" borderId="83" xfId="75" applyFont="true" applyBorder="true" applyAlignment="true" applyProtection="true">
      <alignment horizontal="center" vertical="center" textRotation="0" wrapText="true" indent="0" shrinkToFit="false"/>
      <protection locked="true" hidden="false"/>
    </xf>
    <xf numFmtId="164" fontId="163" fillId="0" borderId="53" xfId="75" applyFont="true" applyBorder="true" applyAlignment="true" applyProtection="true">
      <alignment horizontal="center" vertical="center" textRotation="0" wrapText="true" indent="0" shrinkToFit="false"/>
      <protection locked="true" hidden="false"/>
    </xf>
    <xf numFmtId="164" fontId="163" fillId="0" borderId="54" xfId="75" applyFont="true" applyBorder="true" applyAlignment="true" applyProtection="true">
      <alignment horizontal="center" vertical="center" textRotation="0" wrapText="true" indent="0" shrinkToFit="false"/>
      <protection locked="true" hidden="false"/>
    </xf>
    <xf numFmtId="164" fontId="247" fillId="0" borderId="53" xfId="75" applyFont="true" applyBorder="true" applyAlignment="true" applyProtection="true">
      <alignment horizontal="center" vertical="center" textRotation="0" wrapText="true" indent="0" shrinkToFit="false"/>
      <protection locked="true" hidden="false"/>
    </xf>
    <xf numFmtId="164" fontId="161" fillId="0" borderId="87" xfId="0" applyFont="true" applyBorder="true" applyAlignment="true" applyProtection="false">
      <alignment horizontal="left" vertical="center" textRotation="0" wrapText="true" indent="0" shrinkToFit="false"/>
      <protection locked="true" hidden="false"/>
    </xf>
    <xf numFmtId="164" fontId="161" fillId="0" borderId="53" xfId="75" applyFont="true" applyBorder="true" applyAlignment="true" applyProtection="true">
      <alignment horizontal="center" vertical="center" textRotation="0" wrapText="true" indent="0" shrinkToFit="false"/>
      <protection locked="true" hidden="false"/>
    </xf>
    <xf numFmtId="164" fontId="139" fillId="0" borderId="53" xfId="75" applyFont="true" applyBorder="true" applyAlignment="true" applyProtection="true">
      <alignment horizontal="center" vertical="center" textRotation="0" wrapText="true" indent="0" shrinkToFit="false"/>
      <protection locked="true" hidden="false"/>
    </xf>
    <xf numFmtId="170" fontId="139" fillId="0" borderId="87" xfId="75" applyFont="true" applyBorder="true" applyAlignment="true" applyProtection="true">
      <alignment horizontal="center" vertical="center" textRotation="0" wrapText="true" indent="0" shrinkToFit="false"/>
      <protection locked="true" hidden="false"/>
    </xf>
    <xf numFmtId="170" fontId="161" fillId="0" borderId="53" xfId="75" applyFont="true" applyBorder="true" applyAlignment="true" applyProtection="true">
      <alignment horizontal="center" vertical="center" textRotation="0" wrapText="true" indent="0" shrinkToFit="false"/>
      <protection locked="true" hidden="false"/>
    </xf>
    <xf numFmtId="164" fontId="161" fillId="0" borderId="90" xfId="75" applyFont="true" applyBorder="true" applyAlignment="true" applyProtection="true">
      <alignment horizontal="center" vertical="center" textRotation="0" wrapText="true" indent="0" shrinkToFit="false"/>
      <protection locked="true" hidden="false"/>
    </xf>
    <xf numFmtId="164" fontId="161" fillId="0" borderId="95" xfId="0" applyFont="true" applyBorder="true" applyAlignment="true" applyProtection="false">
      <alignment horizontal="left" vertical="center" textRotation="0" wrapText="true" indent="0" shrinkToFit="false"/>
      <protection locked="true" hidden="false"/>
    </xf>
    <xf numFmtId="164" fontId="161" fillId="0" borderId="54" xfId="75" applyFont="true" applyBorder="true" applyAlignment="true" applyProtection="true">
      <alignment horizontal="center" vertical="center" textRotation="0" wrapText="true" indent="0" shrinkToFit="false"/>
      <protection locked="true" hidden="false"/>
    </xf>
    <xf numFmtId="164" fontId="139" fillId="0" borderId="54" xfId="75" applyFont="true" applyBorder="true" applyAlignment="true" applyProtection="true">
      <alignment horizontal="center" vertical="center" textRotation="0" wrapText="true" indent="0" shrinkToFit="false"/>
      <protection locked="true" hidden="false"/>
    </xf>
    <xf numFmtId="170" fontId="139" fillId="0" borderId="95" xfId="75" applyFont="true" applyBorder="true" applyAlignment="true" applyProtection="true">
      <alignment horizontal="center" vertical="center" textRotation="0" wrapText="true" indent="0" shrinkToFit="false"/>
      <protection locked="true" hidden="false"/>
    </xf>
    <xf numFmtId="164" fontId="161" fillId="0" borderId="91" xfId="75" applyFont="true" applyBorder="true" applyAlignment="true" applyProtection="true">
      <alignment horizontal="center" vertical="center" textRotation="0" wrapText="true" indent="0" shrinkToFit="false"/>
      <protection locked="true" hidden="false"/>
    </xf>
    <xf numFmtId="164" fontId="248" fillId="0" borderId="0" xfId="0" applyFont="true" applyBorder="false" applyAlignment="false" applyProtection="false">
      <alignment horizontal="general" vertical="bottom" textRotation="0" wrapText="false" indent="0" shrinkToFit="false"/>
      <protection locked="true" hidden="false"/>
    </xf>
    <xf numFmtId="170" fontId="139" fillId="0" borderId="53" xfId="75" applyFont="true" applyBorder="true" applyAlignment="true" applyProtection="true">
      <alignment horizontal="center" vertical="center" textRotation="0" wrapText="true" indent="0" shrinkToFit="false"/>
      <protection locked="true" hidden="false"/>
    </xf>
    <xf numFmtId="164" fontId="139" fillId="10" borderId="83" xfId="75" applyFont="true" applyBorder="true" applyAlignment="true" applyProtection="true">
      <alignment horizontal="right" vertical="center" textRotation="0" wrapText="true" indent="0" shrinkToFit="false"/>
      <protection locked="true" hidden="false"/>
    </xf>
    <xf numFmtId="164" fontId="139" fillId="10" borderId="90" xfId="75" applyFont="true" applyBorder="true" applyAlignment="true" applyProtection="true">
      <alignment horizontal="center" vertical="center" textRotation="0" wrapText="true" indent="0" shrinkToFit="false"/>
      <protection locked="true" hidden="false"/>
    </xf>
    <xf numFmtId="164" fontId="139" fillId="10" borderId="53" xfId="75" applyFont="true" applyBorder="true" applyAlignment="true" applyProtection="true">
      <alignment horizontal="center" vertical="center" textRotation="0" wrapText="true" indent="0" shrinkToFit="false"/>
      <protection locked="true" hidden="false"/>
    </xf>
    <xf numFmtId="164" fontId="161" fillId="0" borderId="90" xfId="75" applyFont="true" applyBorder="true" applyAlignment="true" applyProtection="true">
      <alignment horizontal="left" vertical="center" textRotation="0" wrapText="true" indent="0" shrinkToFit="false"/>
      <protection locked="true" hidden="false"/>
    </xf>
    <xf numFmtId="164" fontId="161" fillId="0" borderId="91" xfId="75" applyFont="true" applyBorder="true" applyAlignment="true" applyProtection="true">
      <alignment horizontal="left" vertical="center" textRotation="0" wrapText="true" indent="0" shrinkToFit="false"/>
      <protection locked="true" hidden="false"/>
    </xf>
    <xf numFmtId="164" fontId="161" fillId="0" borderId="89" xfId="75" applyFont="true" applyBorder="true" applyAlignment="true" applyProtection="true">
      <alignment horizontal="left" vertical="center" textRotation="0" wrapText="true" indent="0" shrinkToFit="false"/>
      <protection locked="true" hidden="false"/>
    </xf>
    <xf numFmtId="164" fontId="249" fillId="0" borderId="0" xfId="76" applyFont="true" applyBorder="true" applyAlignment="true" applyProtection="true">
      <alignment horizontal="center" vertical="center" textRotation="0" wrapText="true" indent="0" shrinkToFit="false"/>
      <protection locked="true" hidden="false"/>
    </xf>
    <xf numFmtId="164" fontId="250" fillId="0" borderId="0" xfId="0" applyFont="true" applyBorder="false" applyAlignment="false" applyProtection="false">
      <alignment horizontal="general" vertical="bottom" textRotation="0" wrapText="false" indent="0" shrinkToFit="false"/>
      <protection locked="true" hidden="false"/>
    </xf>
    <xf numFmtId="164" fontId="250" fillId="0" borderId="0" xfId="0" applyFont="true" applyBorder="true" applyAlignment="true" applyProtection="false">
      <alignment horizontal="center" vertical="bottom" textRotation="0" wrapText="false" indent="0" shrinkToFit="false"/>
      <protection locked="true" hidden="false"/>
    </xf>
    <xf numFmtId="164" fontId="251" fillId="0" borderId="0" xfId="0" applyFont="true" applyBorder="false" applyAlignment="false" applyProtection="false">
      <alignment horizontal="general" vertical="bottom" textRotation="0" wrapText="false" indent="0" shrinkToFit="false"/>
      <protection locked="true" hidden="false"/>
    </xf>
    <xf numFmtId="164" fontId="250" fillId="0" borderId="0" xfId="0" applyFont="true" applyBorder="false" applyAlignment="true" applyProtection="false">
      <alignment horizontal="center" vertical="bottom" textRotation="0" wrapText="false" indent="0" shrinkToFit="false"/>
      <protection locked="true" hidden="false"/>
    </xf>
    <xf numFmtId="164" fontId="250" fillId="0" borderId="0" xfId="0" applyFont="true" applyBorder="false" applyAlignment="true" applyProtection="false">
      <alignment horizontal="center" vertical="center" textRotation="0" wrapText="false" indent="0" shrinkToFit="false"/>
      <protection locked="true" hidden="false"/>
    </xf>
    <xf numFmtId="164" fontId="250" fillId="0" borderId="0" xfId="65" applyFont="true" applyBorder="true" applyAlignment="true" applyProtection="true">
      <alignment horizontal="general" vertical="bottom" textRotation="0" wrapText="false" indent="0" shrinkToFit="false"/>
      <protection locked="true" hidden="false"/>
    </xf>
    <xf numFmtId="164" fontId="250" fillId="0" borderId="0" xfId="0" applyFont="true" applyBorder="false" applyAlignment="true" applyProtection="false">
      <alignment horizontal="general" vertical="bottom" textRotation="0" wrapText="false" indent="0" shrinkToFit="false"/>
      <protection locked="true" hidden="false"/>
    </xf>
    <xf numFmtId="164" fontId="239" fillId="10" borderId="2" xfId="75" applyFont="true" applyBorder="true" applyAlignment="true" applyProtection="true">
      <alignment horizontal="center" vertical="center" textRotation="0" wrapText="true" indent="0" shrinkToFit="false"/>
      <protection locked="true" hidden="false"/>
    </xf>
    <xf numFmtId="164" fontId="239" fillId="10" borderId="83" xfId="75" applyFont="true" applyBorder="true" applyAlignment="true" applyProtection="true">
      <alignment horizontal="center" vertical="center" textRotation="0" wrapText="true" indent="0" shrinkToFit="false"/>
      <protection locked="true" hidden="false"/>
    </xf>
    <xf numFmtId="164" fontId="239" fillId="0" borderId="53" xfId="0" applyFont="true" applyBorder="true" applyAlignment="true" applyProtection="false">
      <alignment horizontal="center" vertical="center" textRotation="0" wrapText="true" indent="0" shrinkToFit="false"/>
      <protection locked="true" hidden="false"/>
    </xf>
    <xf numFmtId="177" fontId="239" fillId="0" borderId="53" xfId="0" applyFont="true" applyBorder="true" applyAlignment="true" applyProtection="false">
      <alignment horizontal="center" vertical="center" textRotation="0" wrapText="true" indent="0" shrinkToFit="false"/>
      <protection locked="true" hidden="false"/>
    </xf>
    <xf numFmtId="170" fontId="239" fillId="0" borderId="53" xfId="0" applyFont="true" applyBorder="true" applyAlignment="true" applyProtection="false">
      <alignment horizontal="center" vertical="center" textRotation="0" wrapText="true" indent="0" shrinkToFit="false"/>
      <protection locked="true" hidden="false"/>
    </xf>
    <xf numFmtId="164" fontId="252" fillId="0" borderId="53" xfId="75" applyFont="true" applyBorder="true" applyAlignment="true" applyProtection="true">
      <alignment horizontal="center" vertical="center" textRotation="0" wrapText="true" indent="0" shrinkToFit="false"/>
      <protection locked="true" hidden="false"/>
    </xf>
    <xf numFmtId="164" fontId="250" fillId="0" borderId="53" xfId="0" applyFont="true" applyBorder="true" applyAlignment="true" applyProtection="false">
      <alignment horizontal="center" vertical="center" textRotation="0" wrapText="false" indent="0" shrinkToFit="false"/>
      <protection locked="true" hidden="false"/>
    </xf>
    <xf numFmtId="164" fontId="250" fillId="0" borderId="53" xfId="0" applyFont="true" applyBorder="true" applyAlignment="true" applyProtection="false">
      <alignment horizontal="left" vertical="center" textRotation="0" wrapText="true" indent="0" shrinkToFit="false"/>
      <protection locked="true" hidden="false"/>
    </xf>
    <xf numFmtId="164" fontId="250" fillId="0" borderId="53" xfId="0" applyFont="true" applyBorder="true" applyAlignment="true" applyProtection="false">
      <alignment horizontal="center" vertical="center" textRotation="0" wrapText="true" indent="0" shrinkToFit="false"/>
      <protection locked="true" hidden="false"/>
    </xf>
    <xf numFmtId="172" fontId="239" fillId="0" borderId="53" xfId="0" applyFont="true" applyBorder="true" applyAlignment="true" applyProtection="false">
      <alignment horizontal="center" vertical="center" textRotation="0" wrapText="true" indent="0" shrinkToFit="false"/>
      <protection locked="true" hidden="false"/>
    </xf>
    <xf numFmtId="164" fontId="253" fillId="0" borderId="53" xfId="0" applyFont="true" applyBorder="true" applyAlignment="true" applyProtection="false">
      <alignment horizontal="center" vertical="center" textRotation="0" wrapText="true" indent="0" shrinkToFit="false"/>
      <protection locked="true" hidden="false"/>
    </xf>
    <xf numFmtId="164" fontId="29" fillId="0" borderId="3" xfId="0" applyFont="true" applyBorder="true" applyAlignment="true" applyProtection="false">
      <alignment horizontal="center" vertical="center" textRotation="0" wrapText="false" indent="0" shrinkToFit="false"/>
      <protection locked="true" hidden="false"/>
    </xf>
    <xf numFmtId="172" fontId="30" fillId="0" borderId="3" xfId="0" applyFont="true" applyBorder="true" applyAlignment="true" applyProtection="false">
      <alignment horizontal="center" vertical="center" textRotation="0" wrapText="true" indent="0" shrinkToFit="false"/>
      <protection locked="true" hidden="false"/>
    </xf>
    <xf numFmtId="170" fontId="30" fillId="0" borderId="3" xfId="0" applyFont="true" applyBorder="true" applyAlignment="true" applyProtection="false">
      <alignment horizontal="center" vertical="center" textRotation="0" wrapText="true" indent="0" shrinkToFit="false"/>
      <protection locked="true" hidden="false"/>
    </xf>
    <xf numFmtId="172" fontId="250" fillId="0" borderId="53" xfId="0" applyFont="true" applyBorder="true" applyAlignment="true" applyProtection="false">
      <alignment horizontal="center" vertical="center" textRotation="0" wrapText="true" indent="0" shrinkToFit="false"/>
      <protection locked="true" hidden="false"/>
    </xf>
    <xf numFmtId="170" fontId="239" fillId="10" borderId="53" xfId="0" applyFont="true" applyBorder="true" applyAlignment="true" applyProtection="false">
      <alignment horizontal="center" vertical="center" textRotation="0" wrapText="true" indent="0" shrinkToFit="false"/>
      <protection locked="true" hidden="false"/>
    </xf>
    <xf numFmtId="164" fontId="239" fillId="10" borderId="53" xfId="75" applyFont="true" applyBorder="true" applyAlignment="true" applyProtection="true">
      <alignment horizontal="center" vertical="center" textRotation="0" wrapText="true" indent="0" shrinkToFit="false"/>
      <protection locked="true" hidden="false"/>
    </xf>
    <xf numFmtId="170" fontId="250" fillId="0" borderId="0" xfId="0" applyFont="true" applyBorder="false" applyAlignment="false" applyProtection="false">
      <alignment horizontal="general" vertical="bottom" textRotation="0" wrapText="false" indent="0" shrinkToFit="false"/>
      <protection locked="true" hidden="false"/>
    </xf>
    <xf numFmtId="164" fontId="250" fillId="0" borderId="53" xfId="75" applyFont="true" applyBorder="true" applyAlignment="true" applyProtection="true">
      <alignment horizontal="left" vertical="center" textRotation="0" wrapText="true" indent="0" shrinkToFit="false"/>
      <protection locked="true" hidden="false"/>
    </xf>
    <xf numFmtId="164" fontId="250" fillId="0" borderId="53" xfId="75" applyFont="true" applyBorder="true" applyAlignment="true" applyProtection="true">
      <alignment horizontal="center" vertical="center" textRotation="0" wrapText="true" indent="0" shrinkToFit="false"/>
      <protection locked="true" hidden="false"/>
    </xf>
    <xf numFmtId="164" fontId="254" fillId="0" borderId="0" xfId="0" applyFont="true" applyBorder="false" applyAlignment="false" applyProtection="false">
      <alignment horizontal="general" vertical="bottom" textRotation="0" wrapText="false" indent="0" shrinkToFit="false"/>
      <protection locked="true" hidden="false"/>
    </xf>
    <xf numFmtId="164" fontId="30" fillId="10" borderId="3" xfId="75" applyFont="true" applyBorder="true" applyAlignment="true" applyProtection="false">
      <alignment horizontal="center" vertical="center" textRotation="0" wrapText="true" indent="0" shrinkToFit="false"/>
      <protection locked="true" hidden="false"/>
    </xf>
    <xf numFmtId="164" fontId="208" fillId="0" borderId="0" xfId="0" applyFont="true" applyBorder="false" applyAlignment="true" applyProtection="false">
      <alignment horizontal="general" vertical="bottom" textRotation="0" wrapText="false" indent="0" shrinkToFit="false"/>
      <protection locked="true" hidden="false"/>
    </xf>
    <xf numFmtId="164" fontId="255" fillId="0" borderId="53" xfId="0" applyFont="true" applyBorder="true" applyAlignment="true" applyProtection="false">
      <alignment horizontal="center" vertical="center" textRotation="0" wrapText="true" indent="0" shrinkToFit="false"/>
      <protection locked="true" hidden="false"/>
    </xf>
    <xf numFmtId="164" fontId="251" fillId="0" borderId="0" xfId="0" applyFont="true" applyBorder="false" applyAlignment="true" applyProtection="false">
      <alignment horizontal="general" vertical="center" textRotation="0" wrapText="false" indent="0" shrinkToFit="false"/>
      <protection locked="true" hidden="false"/>
    </xf>
    <xf numFmtId="164" fontId="250" fillId="0" borderId="0" xfId="0" applyFont="true" applyBorder="false" applyAlignment="true" applyProtection="false">
      <alignment horizontal="general" vertical="center" textRotation="0" wrapText="false" indent="0" shrinkToFit="false"/>
      <protection locked="true" hidden="false"/>
    </xf>
    <xf numFmtId="164" fontId="253" fillId="0" borderId="0" xfId="0" applyFont="true" applyBorder="false" applyAlignment="false" applyProtection="false">
      <alignment horizontal="general" vertical="bottom" textRotation="0" wrapText="false" indent="0" shrinkToFit="false"/>
      <protection locked="true" hidden="false"/>
    </xf>
    <xf numFmtId="170" fontId="250" fillId="0" borderId="53" xfId="0" applyFont="true" applyBorder="true" applyAlignment="true" applyProtection="false">
      <alignment horizontal="center" vertical="center" textRotation="0" wrapText="true" indent="0" shrinkToFit="false"/>
      <protection locked="true" hidden="false"/>
    </xf>
    <xf numFmtId="164" fontId="256" fillId="10" borderId="2" xfId="75" applyFont="true" applyBorder="true" applyAlignment="true" applyProtection="true">
      <alignment horizontal="center" vertical="center" textRotation="0" wrapText="true" indent="0" shrinkToFit="false"/>
      <protection locked="true" hidden="false"/>
    </xf>
    <xf numFmtId="164" fontId="256" fillId="10" borderId="83" xfId="75" applyFont="true" applyBorder="true" applyAlignment="true" applyProtection="true">
      <alignment horizontal="center" vertical="center" textRotation="0" wrapText="true" indent="0" shrinkToFit="false"/>
      <protection locked="true" hidden="false"/>
    </xf>
    <xf numFmtId="164" fontId="256" fillId="0" borderId="53" xfId="0" applyFont="true" applyBorder="true" applyAlignment="true" applyProtection="false">
      <alignment horizontal="center" vertical="center" textRotation="0" wrapText="true" indent="0" shrinkToFit="false"/>
      <protection locked="true" hidden="false"/>
    </xf>
    <xf numFmtId="177" fontId="256" fillId="0" borderId="53" xfId="0" applyFont="true" applyBorder="true" applyAlignment="true" applyProtection="false">
      <alignment horizontal="center" vertical="center" textRotation="0" wrapText="true" indent="0" shrinkToFit="false"/>
      <protection locked="true" hidden="false"/>
    </xf>
    <xf numFmtId="170" fontId="256" fillId="0" borderId="53" xfId="0" applyFont="true" applyBorder="true" applyAlignment="true" applyProtection="false">
      <alignment horizontal="center" vertical="center" textRotation="0" wrapText="true" indent="0" shrinkToFit="false"/>
      <protection locked="true" hidden="false"/>
    </xf>
    <xf numFmtId="164" fontId="255" fillId="0" borderId="53" xfId="0" applyFont="true" applyBorder="true" applyAlignment="true" applyProtection="false">
      <alignment horizontal="center" vertical="center" textRotation="0" wrapText="false" indent="0" shrinkToFit="false"/>
      <protection locked="true" hidden="false"/>
    </xf>
    <xf numFmtId="164" fontId="255" fillId="0" borderId="53" xfId="0" applyFont="true" applyBorder="true" applyAlignment="true" applyProtection="false">
      <alignment horizontal="left" vertical="center" textRotation="0" wrapText="true" indent="0" shrinkToFit="false"/>
      <protection locked="true" hidden="false"/>
    </xf>
    <xf numFmtId="172" fontId="256" fillId="0" borderId="53" xfId="0" applyFont="true" applyBorder="true" applyAlignment="true" applyProtection="false">
      <alignment horizontal="center" vertical="center" textRotation="0" wrapText="true" indent="0" shrinkToFit="false"/>
      <protection locked="true" hidden="false"/>
    </xf>
    <xf numFmtId="164" fontId="255" fillId="0" borderId="0" xfId="0" applyFont="true" applyBorder="false" applyAlignment="false" applyProtection="false">
      <alignment horizontal="general" vertical="bottom" textRotation="0" wrapText="false" indent="0" shrinkToFit="false"/>
      <protection locked="true" hidden="false"/>
    </xf>
    <xf numFmtId="164" fontId="256" fillId="10" borderId="53" xfId="75" applyFont="true" applyBorder="true" applyAlignment="true" applyProtection="true">
      <alignment horizontal="center" vertical="center" textRotation="0" wrapText="true" indent="0" shrinkToFit="false"/>
      <protection locked="true" hidden="false"/>
    </xf>
    <xf numFmtId="170" fontId="255" fillId="0" borderId="0" xfId="0" applyFont="true" applyBorder="false" applyAlignment="false" applyProtection="false">
      <alignment horizontal="general" vertical="bottom" textRotation="0" wrapText="false" indent="0" shrinkToFit="false"/>
      <protection locked="true" hidden="false"/>
    </xf>
    <xf numFmtId="164" fontId="257" fillId="0" borderId="0" xfId="0" applyFont="true" applyBorder="false" applyAlignment="false" applyProtection="false">
      <alignment horizontal="general" vertical="bottom" textRotation="0" wrapText="false" indent="0" shrinkToFit="false"/>
      <protection locked="true" hidden="false"/>
    </xf>
    <xf numFmtId="164" fontId="255" fillId="0" borderId="53" xfId="75" applyFont="true" applyBorder="true" applyAlignment="true" applyProtection="true">
      <alignment horizontal="left" vertical="center" textRotation="0" wrapText="true" indent="0" shrinkToFit="false"/>
      <protection locked="true" hidden="false"/>
    </xf>
    <xf numFmtId="164" fontId="255" fillId="0" borderId="53" xfId="75" applyFont="true" applyBorder="true" applyAlignment="true" applyProtection="true">
      <alignment horizontal="center" vertical="center" textRotation="0" wrapText="true" indent="0" shrinkToFit="false"/>
      <protection locked="true" hidden="false"/>
    </xf>
    <xf numFmtId="164" fontId="255" fillId="0" borderId="0" xfId="0" applyFont="true" applyBorder="false" applyAlignment="true" applyProtection="false">
      <alignment horizontal="general" vertical="center" textRotation="0" wrapText="false" indent="0" shrinkToFit="false"/>
      <protection locked="true" hidden="false"/>
    </xf>
    <xf numFmtId="164" fontId="255" fillId="0" borderId="0" xfId="0" applyFont="true" applyBorder="false" applyAlignment="true" applyProtection="false">
      <alignment horizontal="center" vertical="bottom" textRotation="0" wrapText="false" indent="0" shrinkToFit="false"/>
      <protection locked="true" hidden="false"/>
    </xf>
    <xf numFmtId="164" fontId="255" fillId="0" borderId="0" xfId="0" applyFont="true" applyBorder="false" applyAlignment="true" applyProtection="false">
      <alignment horizontal="general" vertical="bottom" textRotation="0" wrapText="false" indent="0" shrinkToFit="false"/>
      <protection locked="true" hidden="false"/>
    </xf>
    <xf numFmtId="164" fontId="136" fillId="0" borderId="0" xfId="0" applyFont="true" applyBorder="false" applyAlignment="true" applyProtection="false">
      <alignment horizontal="general" vertical="bottom" textRotation="0" wrapText="false" indent="0" shrinkToFit="false"/>
      <protection locked="true" hidden="false"/>
    </xf>
    <xf numFmtId="164" fontId="255" fillId="0" borderId="0" xfId="0" applyFont="true" applyBorder="true" applyAlignment="true" applyProtection="false">
      <alignment horizontal="center" vertical="bottom" textRotation="0" wrapText="false" indent="0" shrinkToFit="false"/>
      <protection locked="true" hidden="false"/>
    </xf>
    <xf numFmtId="164" fontId="255" fillId="0" borderId="0" xfId="0" applyFont="true" applyBorder="false" applyAlignment="true" applyProtection="false">
      <alignment horizontal="center" vertical="center" textRotation="0" wrapText="false" indent="0" shrinkToFit="false"/>
      <protection locked="true" hidden="false"/>
    </xf>
    <xf numFmtId="164" fontId="255" fillId="0" borderId="0" xfId="65" applyFont="true" applyBorder="true" applyAlignment="true" applyProtection="true">
      <alignment horizontal="general" vertical="bottom" textRotation="0" wrapText="false" indent="0" shrinkToFit="false"/>
      <protection locked="true" hidden="false"/>
    </xf>
    <xf numFmtId="170" fontId="255" fillId="0" borderId="53" xfId="0" applyFont="true" applyBorder="true" applyAlignment="true" applyProtection="false">
      <alignment horizontal="center" vertical="center" textRotation="0" wrapText="true" indent="0" shrinkToFit="false"/>
      <protection locked="true" hidden="false"/>
    </xf>
    <xf numFmtId="164" fontId="257" fillId="0" borderId="0" xfId="0" applyFont="true" applyBorder="false" applyAlignment="true" applyProtection="false">
      <alignment horizontal="general" vertical="center" textRotation="0" wrapText="false" indent="0" shrinkToFit="false"/>
      <protection locked="true" hidden="false"/>
    </xf>
    <xf numFmtId="164" fontId="258" fillId="0" borderId="53" xfId="0" applyFont="true" applyBorder="true" applyAlignment="false" applyProtection="false">
      <alignment horizontal="general" vertical="bottom" textRotation="0" wrapText="false" indent="0" shrinkToFit="false"/>
      <protection locked="true" hidden="false"/>
    </xf>
    <xf numFmtId="170" fontId="239" fillId="0" borderId="53" xfId="0" applyFont="true" applyBorder="true" applyAlignment="true" applyProtection="false">
      <alignment horizontal="right" vertical="center" textRotation="0" wrapText="true" indent="0" shrinkToFit="false"/>
      <protection locked="true" hidden="false"/>
    </xf>
    <xf numFmtId="164" fontId="239" fillId="0" borderId="87" xfId="75" applyFont="true" applyBorder="true" applyAlignment="true" applyProtection="true">
      <alignment horizontal="center" vertical="center" textRotation="0" wrapText="true" indent="0" shrinkToFit="false"/>
      <protection locked="true" hidden="false"/>
    </xf>
    <xf numFmtId="164" fontId="239" fillId="0" borderId="90" xfId="75" applyFont="true" applyBorder="true" applyAlignment="true" applyProtection="true">
      <alignment horizontal="center" vertical="center" textRotation="0" wrapText="true" indent="0" shrinkToFit="false"/>
      <protection locked="true" hidden="false"/>
    </xf>
    <xf numFmtId="172" fontId="255" fillId="0" borderId="53" xfId="0" applyFont="true" applyBorder="true" applyAlignment="true" applyProtection="false">
      <alignment horizontal="center" vertical="center" textRotation="0" wrapText="true" indent="0" shrinkToFit="false"/>
      <protection locked="true" hidden="false"/>
    </xf>
    <xf numFmtId="164" fontId="251" fillId="0" borderId="0" xfId="54" applyFont="true" applyBorder="true" applyAlignment="true" applyProtection="true">
      <alignment horizontal="general" vertical="bottom" textRotation="0" wrapText="false" indent="0" shrinkToFit="false"/>
      <protection locked="true" hidden="false"/>
    </xf>
    <xf numFmtId="164" fontId="125" fillId="0" borderId="0" xfId="54" applyFont="true" applyBorder="true" applyAlignment="true" applyProtection="true">
      <alignment horizontal="center" vertical="bottom" textRotation="0" wrapText="false" indent="0" shrinkToFit="false"/>
      <protection locked="true" hidden="false"/>
    </xf>
    <xf numFmtId="164" fontId="259" fillId="0" borderId="0" xfId="54" applyFont="true" applyBorder="true" applyAlignment="true" applyProtection="true">
      <alignment horizontal="right" vertical="bottom" textRotation="0" wrapText="false" indent="0" shrinkToFit="false"/>
      <protection locked="true" hidden="false"/>
    </xf>
    <xf numFmtId="164" fontId="259" fillId="0" borderId="0" xfId="54" applyFont="true" applyBorder="true" applyAlignment="true" applyProtection="true">
      <alignment horizontal="general" vertical="bottom" textRotation="0" wrapText="false" indent="0" shrinkToFit="false"/>
      <protection locked="true" hidden="false"/>
    </xf>
    <xf numFmtId="164" fontId="245" fillId="0" borderId="0" xfId="54" applyFont="true" applyBorder="true" applyAlignment="true" applyProtection="true">
      <alignment horizontal="general" vertical="bottom" textRotation="0" wrapText="false" indent="0" shrinkToFit="false"/>
      <protection locked="true" hidden="false"/>
    </xf>
    <xf numFmtId="164" fontId="260" fillId="10" borderId="2" xfId="75" applyFont="true" applyBorder="true" applyAlignment="true" applyProtection="true">
      <alignment horizontal="center" vertical="center" textRotation="0" wrapText="true" indent="0" shrinkToFit="false"/>
      <protection locked="true" hidden="false"/>
    </xf>
    <xf numFmtId="175" fontId="251" fillId="0" borderId="0" xfId="54" applyFont="true" applyBorder="true" applyAlignment="true" applyProtection="true">
      <alignment horizontal="general" vertical="bottom" textRotation="0" wrapText="false" indent="0" shrinkToFit="false"/>
      <protection locked="true" hidden="false"/>
    </xf>
    <xf numFmtId="164" fontId="252" fillId="10" borderId="83" xfId="75" applyFont="true" applyBorder="true" applyAlignment="true" applyProtection="true">
      <alignment horizontal="center" vertical="center" textRotation="0" wrapText="true" indent="0" shrinkToFit="false"/>
      <protection locked="true" hidden="false"/>
    </xf>
    <xf numFmtId="164" fontId="94" fillId="11" borderId="53" xfId="54" applyFont="true" applyBorder="true" applyAlignment="true" applyProtection="true">
      <alignment horizontal="center" vertical="center" textRotation="0" wrapText="true" indent="0" shrinkToFit="false"/>
      <protection locked="true" hidden="false"/>
    </xf>
    <xf numFmtId="164" fontId="94" fillId="0" borderId="53" xfId="54" applyFont="true" applyBorder="true" applyAlignment="true" applyProtection="true">
      <alignment horizontal="left" vertical="center" textRotation="0" wrapText="true" indent="0" shrinkToFit="false"/>
      <protection locked="true" hidden="false"/>
    </xf>
    <xf numFmtId="164" fontId="94" fillId="0" borderId="53" xfId="75" applyFont="true" applyBorder="true" applyAlignment="true" applyProtection="true">
      <alignment horizontal="center" vertical="center" textRotation="0" wrapText="true" indent="0" shrinkToFit="false"/>
      <protection locked="true" hidden="false"/>
    </xf>
    <xf numFmtId="164" fontId="260" fillId="0" borderId="53" xfId="54" applyFont="true" applyBorder="true" applyAlignment="true" applyProtection="true">
      <alignment horizontal="center" vertical="center" textRotation="0" wrapText="false" indent="0" shrinkToFit="false"/>
      <protection locked="true" hidden="false"/>
    </xf>
    <xf numFmtId="170" fontId="260" fillId="0" borderId="53" xfId="75" applyFont="true" applyBorder="true" applyAlignment="true" applyProtection="true">
      <alignment horizontal="center" vertical="center" textRotation="0" wrapText="true" indent="0" shrinkToFit="false"/>
      <protection locked="true" hidden="false"/>
    </xf>
    <xf numFmtId="170" fontId="94" fillId="0" borderId="53" xfId="75" applyFont="true" applyBorder="true" applyAlignment="true" applyProtection="true">
      <alignment horizontal="center" vertical="center" textRotation="0" wrapText="true" indent="0" shrinkToFit="false"/>
      <protection locked="true" hidden="false"/>
    </xf>
    <xf numFmtId="164" fontId="248" fillId="0" borderId="0" xfId="54" applyFont="true" applyBorder="true" applyAlignment="true" applyProtection="true">
      <alignment horizontal="general" vertical="bottom" textRotation="0" wrapText="false" indent="0" shrinkToFit="false"/>
      <protection locked="true" hidden="false"/>
    </xf>
    <xf numFmtId="170" fontId="260" fillId="0" borderId="87" xfId="75" applyFont="true" applyBorder="true" applyAlignment="true" applyProtection="true">
      <alignment horizontal="center" vertical="center" textRotation="0" wrapText="true" indent="0" shrinkToFit="false"/>
      <protection locked="true" hidden="false"/>
    </xf>
    <xf numFmtId="164" fontId="94" fillId="0" borderId="90" xfId="75" applyFont="true" applyBorder="true" applyAlignment="true" applyProtection="true">
      <alignment horizontal="center" vertical="center" textRotation="0" wrapText="true" indent="0" shrinkToFit="false"/>
      <protection locked="true" hidden="false"/>
    </xf>
    <xf numFmtId="164" fontId="94" fillId="0" borderId="53" xfId="75" applyFont="true" applyBorder="true" applyAlignment="true" applyProtection="true">
      <alignment horizontal="general" vertical="bottom" textRotation="0" wrapText="false" indent="0" shrinkToFit="false"/>
      <protection locked="true" hidden="false"/>
    </xf>
    <xf numFmtId="164" fontId="260" fillId="10" borderId="53" xfId="75" applyFont="true" applyBorder="true" applyAlignment="true" applyProtection="true">
      <alignment horizontal="right" vertical="center" textRotation="0" wrapText="true" indent="0" shrinkToFit="false"/>
      <protection locked="true" hidden="false"/>
    </xf>
    <xf numFmtId="178" fontId="94" fillId="0" borderId="0" xfId="54" applyFont="true" applyBorder="true" applyAlignment="true" applyProtection="true">
      <alignment horizontal="general" vertical="bottom" textRotation="0" wrapText="false" indent="0" shrinkToFit="false"/>
      <protection locked="true" hidden="false"/>
    </xf>
    <xf numFmtId="164" fontId="260" fillId="10" borderId="90" xfId="75" applyFont="true" applyBorder="true" applyAlignment="true" applyProtection="true">
      <alignment horizontal="center" vertical="center" textRotation="0" wrapText="true" indent="0" shrinkToFit="false"/>
      <protection locked="true" hidden="false"/>
    </xf>
    <xf numFmtId="164" fontId="260" fillId="10" borderId="53" xfId="75" applyFont="true" applyBorder="true" applyAlignment="true" applyProtection="true">
      <alignment horizontal="center" vertical="center" textRotation="0" wrapText="true" indent="0" shrinkToFit="false"/>
      <protection locked="true" hidden="false"/>
    </xf>
    <xf numFmtId="164" fontId="94" fillId="0" borderId="0" xfId="54" applyFont="true" applyBorder="true" applyAlignment="true" applyProtection="true">
      <alignment horizontal="general" vertical="bottom" textRotation="0" wrapText="false" indent="0" shrinkToFit="false"/>
      <protection locked="true" hidden="false"/>
    </xf>
    <xf numFmtId="164" fontId="94" fillId="0" borderId="0" xfId="75" applyFont="true" applyBorder="true" applyAlignment="true" applyProtection="true">
      <alignment horizontal="center" vertical="center" textRotation="0" wrapText="true" indent="0" shrinkToFit="false"/>
      <protection locked="true" hidden="false"/>
    </xf>
    <xf numFmtId="164" fontId="94" fillId="0" borderId="0" xfId="75" applyFont="true" applyBorder="true" applyAlignment="true" applyProtection="true">
      <alignment horizontal="right" vertical="center" textRotation="0" wrapText="true" indent="0" shrinkToFit="false"/>
      <protection locked="true" hidden="false"/>
    </xf>
    <xf numFmtId="164" fontId="94" fillId="0" borderId="90" xfId="75" applyFont="true" applyBorder="true" applyAlignment="true" applyProtection="true">
      <alignment horizontal="left" vertical="center" textRotation="0" wrapText="true" indent="0" shrinkToFit="false"/>
      <protection locked="true" hidden="false"/>
    </xf>
    <xf numFmtId="164" fontId="260" fillId="0" borderId="53" xfId="75" applyFont="true" applyBorder="true" applyAlignment="true" applyProtection="true">
      <alignment horizontal="center" vertical="center" textRotation="0" wrapText="true" indent="0" shrinkToFit="false"/>
      <protection locked="true" hidden="false"/>
    </xf>
    <xf numFmtId="164" fontId="125" fillId="0" borderId="0" xfId="54" applyFont="true" applyBorder="true" applyAlignment="true" applyProtection="true">
      <alignment horizontal="general" vertical="bottom" textRotation="0" wrapText="false" indent="0" shrinkToFit="false"/>
      <protection locked="true" hidden="false"/>
    </xf>
    <xf numFmtId="164" fontId="125" fillId="0" borderId="0" xfId="75" applyFont="true" applyBorder="true" applyAlignment="true" applyProtection="true">
      <alignment horizontal="center" vertical="center" textRotation="0" wrapText="true" indent="0" shrinkToFit="false"/>
      <protection locked="true" hidden="false"/>
    </xf>
    <xf numFmtId="164" fontId="0" fillId="0" borderId="85" xfId="0" applyFont="false" applyBorder="true" applyAlignment="false" applyProtection="false">
      <alignment horizontal="general" vertical="bottom" textRotation="0" wrapText="false" indent="0" shrinkToFit="false"/>
      <protection locked="true" hidden="false"/>
    </xf>
    <xf numFmtId="164" fontId="261" fillId="0" borderId="0" xfId="75" applyFont="true" applyBorder="true" applyAlignment="true" applyProtection="true">
      <alignment horizontal="left" vertical="center" textRotation="0" wrapText="true" indent="0" shrinkToFit="false"/>
      <protection locked="true" hidden="false"/>
    </xf>
    <xf numFmtId="164" fontId="242" fillId="0" borderId="0" xfId="75" applyFont="true" applyBorder="true" applyAlignment="true" applyProtection="true">
      <alignment horizontal="left" vertical="center" textRotation="0" wrapText="true" indent="0" shrinkToFit="false"/>
      <protection locked="true" hidden="false"/>
    </xf>
    <xf numFmtId="164" fontId="262" fillId="0" borderId="0" xfId="55" applyFont="true" applyBorder="true" applyAlignment="true" applyProtection="true">
      <alignment horizontal="general" vertical="bottom" textRotation="0" wrapText="false" indent="0" shrinkToFit="false"/>
      <protection locked="true" hidden="false"/>
    </xf>
    <xf numFmtId="164" fontId="260" fillId="0" borderId="0" xfId="55" applyFont="true" applyBorder="true" applyAlignment="true" applyProtection="true">
      <alignment horizontal="left" vertical="bottom" textRotation="0" wrapText="false" indent="0" shrinkToFit="false"/>
      <protection locked="true" hidden="false"/>
    </xf>
    <xf numFmtId="164" fontId="251" fillId="0" borderId="0" xfId="55" applyFont="true" applyBorder="true" applyAlignment="true" applyProtection="true">
      <alignment horizontal="general" vertical="bottom" textRotation="0" wrapText="false" indent="0" shrinkToFit="false"/>
      <protection locked="true" hidden="false"/>
    </xf>
    <xf numFmtId="164" fontId="94" fillId="0" borderId="0" xfId="55" applyFont="true" applyBorder="true" applyAlignment="true" applyProtection="true">
      <alignment horizontal="general" vertical="bottom" textRotation="0" wrapText="false" indent="0" shrinkToFit="false"/>
      <protection locked="true" hidden="false"/>
    </xf>
    <xf numFmtId="164" fontId="260" fillId="0" borderId="0" xfId="55" applyFont="true" applyBorder="true" applyAlignment="true" applyProtection="true">
      <alignment horizontal="center" vertical="bottom" textRotation="0" wrapText="false" indent="0" shrinkToFit="false"/>
      <protection locked="true" hidden="false"/>
    </xf>
    <xf numFmtId="164" fontId="260" fillId="0" borderId="0" xfId="55" applyFont="true" applyBorder="true" applyAlignment="true" applyProtection="true">
      <alignment horizontal="general" vertical="bottom" textRotation="0" wrapText="false" indent="0" shrinkToFit="false"/>
      <protection locked="true" hidden="false"/>
    </xf>
    <xf numFmtId="164" fontId="263" fillId="0" borderId="0" xfId="55" applyFont="true" applyBorder="true" applyAlignment="true" applyProtection="true">
      <alignment horizontal="general" vertical="bottom" textRotation="0" wrapText="true" indent="0" shrinkToFit="false"/>
      <protection locked="true" hidden="false"/>
    </xf>
    <xf numFmtId="164" fontId="263" fillId="0" borderId="0" xfId="55" applyFont="true" applyBorder="true" applyAlignment="true" applyProtection="true">
      <alignment horizontal="general" vertical="bottom" textRotation="0" wrapText="false" indent="0" shrinkToFit="false"/>
      <protection locked="true" hidden="false"/>
    </xf>
    <xf numFmtId="164" fontId="263" fillId="0" borderId="0" xfId="55" applyFont="true" applyBorder="true" applyAlignment="true" applyProtection="true">
      <alignment horizontal="left" vertical="bottom" textRotation="0" wrapText="false" indent="0" shrinkToFit="false"/>
      <protection locked="true" hidden="false"/>
    </xf>
    <xf numFmtId="164" fontId="263" fillId="0" borderId="0" xfId="55" applyFont="true" applyBorder="true" applyAlignment="true" applyProtection="true">
      <alignment horizontal="center" vertical="bottom" textRotation="0" wrapText="false" indent="0" shrinkToFit="false"/>
      <protection locked="true" hidden="false"/>
    </xf>
    <xf numFmtId="164" fontId="264" fillId="10" borderId="2" xfId="55" applyFont="true" applyBorder="true" applyAlignment="true" applyProtection="true">
      <alignment horizontal="center" vertical="center" textRotation="0" wrapText="true" indent="0" shrinkToFit="false"/>
      <protection locked="true" hidden="false"/>
    </xf>
    <xf numFmtId="164" fontId="247" fillId="10" borderId="83" xfId="82" applyFont="true" applyBorder="true" applyAlignment="true" applyProtection="true">
      <alignment horizontal="center" vertical="center" textRotation="0" wrapText="true" indent="0" shrinkToFit="false"/>
      <protection locked="true" hidden="false"/>
    </xf>
    <xf numFmtId="164" fontId="247" fillId="10" borderId="83" xfId="55" applyFont="true" applyBorder="true" applyAlignment="true" applyProtection="true">
      <alignment horizontal="center" vertical="center" textRotation="0" wrapText="true" indent="0" shrinkToFit="false"/>
      <protection locked="true" hidden="false"/>
    </xf>
    <xf numFmtId="164" fontId="247" fillId="0" borderId="53" xfId="76" applyFont="true" applyBorder="true" applyAlignment="true" applyProtection="true">
      <alignment horizontal="center" vertical="center" textRotation="0" wrapText="true" indent="0" shrinkToFit="false"/>
      <protection locked="true" hidden="false"/>
    </xf>
    <xf numFmtId="170" fontId="247" fillId="0" borderId="53" xfId="76" applyFont="true" applyBorder="true" applyAlignment="true" applyProtection="true">
      <alignment horizontal="center" vertical="center" textRotation="0" wrapText="true" indent="0" shrinkToFit="false"/>
      <protection locked="true" hidden="false"/>
    </xf>
    <xf numFmtId="164" fontId="265" fillId="11" borderId="53" xfId="55" applyFont="true" applyBorder="true" applyAlignment="true" applyProtection="true">
      <alignment horizontal="center" vertical="center" textRotation="0" wrapText="true" indent="0" shrinkToFit="false"/>
      <protection locked="true" hidden="false"/>
    </xf>
    <xf numFmtId="164" fontId="265" fillId="0" borderId="53" xfId="55" applyFont="true" applyBorder="true" applyAlignment="true" applyProtection="true">
      <alignment horizontal="left" vertical="center" textRotation="0" wrapText="true" indent="0" shrinkToFit="false"/>
      <protection locked="true" hidden="false"/>
    </xf>
    <xf numFmtId="164" fontId="265" fillId="0" borderId="53" xfId="55" applyFont="true" applyBorder="true" applyAlignment="true" applyProtection="true">
      <alignment horizontal="center" vertical="center" textRotation="0" wrapText="true" indent="0" shrinkToFit="false"/>
      <protection locked="true" hidden="false"/>
    </xf>
    <xf numFmtId="164" fontId="264" fillId="0" borderId="53" xfId="55" applyFont="true" applyBorder="true" applyAlignment="true" applyProtection="true">
      <alignment horizontal="center" vertical="center" textRotation="0" wrapText="true" indent="0" shrinkToFit="false"/>
      <protection locked="true" hidden="false"/>
    </xf>
    <xf numFmtId="170" fontId="264" fillId="0" borderId="53" xfId="55" applyFont="true" applyBorder="true" applyAlignment="true" applyProtection="true">
      <alignment horizontal="center" vertical="center" textRotation="0" wrapText="true" indent="0" shrinkToFit="false"/>
      <protection locked="true" hidden="false"/>
    </xf>
    <xf numFmtId="170" fontId="265" fillId="11" borderId="53" xfId="55" applyFont="true" applyBorder="true" applyAlignment="true" applyProtection="true">
      <alignment horizontal="center" vertical="center" textRotation="0" wrapText="true" indent="0" shrinkToFit="false"/>
      <protection locked="true" hidden="false"/>
    </xf>
    <xf numFmtId="164" fontId="264" fillId="0" borderId="53" xfId="76" applyFont="true" applyBorder="true" applyAlignment="true" applyProtection="true">
      <alignment horizontal="center" vertical="center" textRotation="0" wrapText="true" indent="0" shrinkToFit="false"/>
      <protection locked="true" hidden="false"/>
    </xf>
    <xf numFmtId="164" fontId="265" fillId="11" borderId="0" xfId="76" applyFont="true" applyBorder="true" applyAlignment="true" applyProtection="true">
      <alignment horizontal="center" vertical="center" textRotation="0" wrapText="false" indent="0" shrinkToFit="false"/>
      <protection locked="true" hidden="false"/>
    </xf>
    <xf numFmtId="164" fontId="264" fillId="10" borderId="84" xfId="76" applyFont="true" applyBorder="true" applyAlignment="true" applyProtection="true">
      <alignment horizontal="center" vertical="center" textRotation="0" wrapText="true" indent="0" shrinkToFit="false"/>
      <protection locked="true" hidden="false"/>
    </xf>
    <xf numFmtId="164" fontId="264" fillId="10" borderId="53" xfId="76" applyFont="true" applyBorder="true" applyAlignment="true" applyProtection="true">
      <alignment horizontal="center" vertical="center" textRotation="0" wrapText="true" indent="0" shrinkToFit="false"/>
      <protection locked="true" hidden="false"/>
    </xf>
    <xf numFmtId="170" fontId="264" fillId="11" borderId="0" xfId="76" applyFont="true" applyBorder="true" applyAlignment="true" applyProtection="true">
      <alignment horizontal="center" vertical="center" textRotation="0" wrapText="true" indent="0" shrinkToFit="false"/>
      <protection locked="true" hidden="false"/>
    </xf>
    <xf numFmtId="170" fontId="264" fillId="0" borderId="0" xfId="76" applyFont="true" applyBorder="true" applyAlignment="true" applyProtection="true">
      <alignment horizontal="center" vertical="center" textRotation="0" wrapText="true" indent="0" shrinkToFit="false"/>
      <protection locked="true" hidden="false"/>
    </xf>
    <xf numFmtId="164" fontId="265" fillId="0" borderId="0" xfId="76" applyFont="true" applyBorder="true" applyAlignment="true" applyProtection="true">
      <alignment horizontal="center" vertical="center" textRotation="0" wrapText="true" indent="0" shrinkToFit="false"/>
      <protection locked="true" hidden="false"/>
    </xf>
    <xf numFmtId="164" fontId="266" fillId="0" borderId="0" xfId="55" applyFont="true" applyBorder="true" applyAlignment="true" applyProtection="true">
      <alignment horizontal="general" vertical="bottom" textRotation="0" wrapText="false" indent="0" shrinkToFit="false"/>
      <protection locked="true" hidden="false"/>
    </xf>
    <xf numFmtId="164" fontId="265" fillId="0" borderId="0" xfId="55" applyFont="true" applyBorder="true" applyAlignment="true" applyProtection="true">
      <alignment horizontal="general" vertical="bottom" textRotation="0" wrapText="false" indent="0" shrinkToFit="false"/>
      <protection locked="true" hidden="false"/>
    </xf>
    <xf numFmtId="164" fontId="265" fillId="11" borderId="53" xfId="76" applyFont="true" applyBorder="true" applyAlignment="true" applyProtection="true">
      <alignment horizontal="left" vertical="center" textRotation="0" wrapText="true" indent="0" shrinkToFit="false"/>
      <protection locked="true" hidden="false"/>
    </xf>
    <xf numFmtId="164" fontId="265" fillId="11" borderId="53" xfId="76" applyFont="true" applyBorder="true" applyAlignment="true" applyProtection="true">
      <alignment horizontal="center" vertical="center" textRotation="0" wrapText="true" indent="0" shrinkToFit="false"/>
      <protection locked="true" hidden="false"/>
    </xf>
    <xf numFmtId="164" fontId="0" fillId="11" borderId="53" xfId="0" applyFont="true" applyBorder="true" applyAlignment="false" applyProtection="false">
      <alignment horizontal="general" vertical="bottom" textRotation="0" wrapText="false" indent="0" shrinkToFit="false"/>
      <protection locked="true" hidden="false"/>
    </xf>
    <xf numFmtId="164" fontId="265" fillId="11" borderId="53" xfId="55" applyFont="true" applyBorder="true" applyAlignment="true" applyProtection="true">
      <alignment horizontal="left" vertical="center" textRotation="0" wrapText="true" indent="0" shrinkToFit="false"/>
      <protection locked="true" hidden="false"/>
    </xf>
    <xf numFmtId="164" fontId="265" fillId="11" borderId="53" xfId="55" applyFont="true" applyBorder="true" applyAlignment="true" applyProtection="true">
      <alignment horizontal="center" vertical="center" textRotation="0" wrapText="false" indent="0" shrinkToFit="false"/>
      <protection locked="true" hidden="false"/>
    </xf>
    <xf numFmtId="164" fontId="265" fillId="11" borderId="54" xfId="55" applyFont="true" applyBorder="true" applyAlignment="true" applyProtection="true">
      <alignment horizontal="left" vertical="center" textRotation="0" wrapText="true" indent="0" shrinkToFit="false"/>
      <protection locked="true" hidden="false"/>
    </xf>
    <xf numFmtId="164" fontId="265" fillId="0" borderId="53" xfId="55" applyFont="true" applyBorder="true" applyAlignment="true" applyProtection="true">
      <alignment horizontal="general" vertical="center" textRotation="0" wrapText="true" indent="0" shrinkToFit="false"/>
      <protection locked="true" hidden="false"/>
    </xf>
    <xf numFmtId="164" fontId="265" fillId="11" borderId="90" xfId="55" applyFont="true" applyBorder="true" applyAlignment="true" applyProtection="true">
      <alignment horizontal="center" vertical="center" textRotation="0" wrapText="false" indent="0" shrinkToFit="false"/>
      <protection locked="true" hidden="false"/>
    </xf>
    <xf numFmtId="164" fontId="265" fillId="11" borderId="83" xfId="55" applyFont="true" applyBorder="true" applyAlignment="true" applyProtection="true">
      <alignment horizontal="left" vertical="center" textRotation="0" wrapText="true" indent="0" shrinkToFit="false"/>
      <protection locked="true" hidden="false"/>
    </xf>
    <xf numFmtId="164" fontId="264" fillId="0" borderId="0" xfId="76" applyFont="true" applyBorder="true" applyAlignment="true" applyProtection="true">
      <alignment horizontal="center" vertical="center" textRotation="0" wrapText="true" indent="0" shrinkToFit="false"/>
      <protection locked="true" hidden="false"/>
    </xf>
    <xf numFmtId="164" fontId="247" fillId="0" borderId="0" xfId="76" applyFont="true" applyBorder="true" applyAlignment="true" applyProtection="true">
      <alignment horizontal="center" vertical="center" textRotation="0" wrapText="true" indent="0" shrinkToFit="false"/>
      <protection locked="true" hidden="false"/>
    </xf>
    <xf numFmtId="164" fontId="267" fillId="0" borderId="0" xfId="55" applyFont="true" applyBorder="true" applyAlignment="true" applyProtection="true">
      <alignment horizontal="general" vertical="bottom" textRotation="0" wrapText="false" indent="0" shrinkToFit="false"/>
      <protection locked="true" hidden="false"/>
    </xf>
    <xf numFmtId="164" fontId="268" fillId="0" borderId="0" xfId="54" applyFont="true" applyBorder="true" applyAlignment="true" applyProtection="true">
      <alignment horizontal="general" vertical="bottom" textRotation="0" wrapText="false" indent="0" shrinkToFit="false"/>
      <protection locked="true" hidden="false"/>
    </xf>
    <xf numFmtId="164" fontId="268" fillId="0" borderId="0" xfId="54" applyFont="true" applyBorder="true" applyAlignment="true" applyProtection="true">
      <alignment horizontal="center" vertical="bottom" textRotation="0" wrapText="false" indent="0" shrinkToFit="false"/>
      <protection locked="true" hidden="false"/>
    </xf>
    <xf numFmtId="164" fontId="268" fillId="0" borderId="0" xfId="55" applyFont="true" applyBorder="true" applyAlignment="true" applyProtection="true">
      <alignment horizontal="general" vertical="bottom" textRotation="0" wrapText="false" indent="0" shrinkToFit="false"/>
      <protection locked="true" hidden="false"/>
    </xf>
    <xf numFmtId="164" fontId="260" fillId="10" borderId="2" xfId="54" applyFont="true" applyBorder="true" applyAlignment="true" applyProtection="true">
      <alignment horizontal="center" vertical="center" textRotation="0" wrapText="true" indent="0" shrinkToFit="false"/>
      <protection locked="true" hidden="false"/>
    </xf>
    <xf numFmtId="164" fontId="252" fillId="10" borderId="83" xfId="77" applyFont="true" applyBorder="true" applyAlignment="true" applyProtection="true">
      <alignment horizontal="center" vertical="center" textRotation="0" wrapText="true" indent="0" shrinkToFit="false"/>
      <protection locked="true" hidden="false"/>
    </xf>
    <xf numFmtId="164" fontId="260" fillId="10" borderId="83" xfId="77" applyFont="true" applyBorder="true" applyAlignment="true" applyProtection="true">
      <alignment horizontal="center" vertical="center" textRotation="0" wrapText="true" indent="0" shrinkToFit="false"/>
      <protection locked="true" hidden="false"/>
    </xf>
    <xf numFmtId="164" fontId="252" fillId="0" borderId="53" xfId="77" applyFont="true" applyBorder="true" applyAlignment="true" applyProtection="true">
      <alignment horizontal="center" vertical="center" textRotation="0" wrapText="true" indent="0" shrinkToFit="false"/>
      <protection locked="true" hidden="false"/>
    </xf>
    <xf numFmtId="164" fontId="260" fillId="0" borderId="53" xfId="77" applyFont="true" applyBorder="true" applyAlignment="true" applyProtection="true">
      <alignment horizontal="center" vertical="center" textRotation="0" wrapText="true" indent="0" shrinkToFit="false"/>
      <protection locked="true" hidden="false"/>
    </xf>
    <xf numFmtId="164" fontId="94" fillId="0" borderId="53" xfId="54" applyFont="true" applyBorder="true" applyAlignment="true" applyProtection="true">
      <alignment horizontal="center" vertical="center" textRotation="0" wrapText="true" indent="0" shrinkToFit="false"/>
      <protection locked="true" hidden="false"/>
    </xf>
    <xf numFmtId="164" fontId="94" fillId="0" borderId="53" xfId="54" applyFont="true" applyBorder="true" applyAlignment="true" applyProtection="true">
      <alignment horizontal="center" vertical="center" textRotation="0" wrapText="false" indent="0" shrinkToFit="false"/>
      <protection locked="true" hidden="false"/>
    </xf>
    <xf numFmtId="164" fontId="260" fillId="11" borderId="53" xfId="54" applyFont="true" applyBorder="true" applyAlignment="true" applyProtection="true">
      <alignment horizontal="center" vertical="center" textRotation="0" wrapText="true" indent="0" shrinkToFit="false"/>
      <protection locked="true" hidden="false"/>
    </xf>
    <xf numFmtId="170" fontId="260" fillId="0" borderId="53" xfId="54" applyFont="true" applyBorder="true" applyAlignment="true" applyProtection="true">
      <alignment horizontal="center" vertical="center" textRotation="0" wrapText="false" indent="0" shrinkToFit="false"/>
      <protection locked="true" hidden="false"/>
    </xf>
    <xf numFmtId="170" fontId="260" fillId="11" borderId="53" xfId="54" applyFont="true" applyBorder="true" applyAlignment="true" applyProtection="true">
      <alignment horizontal="center" vertical="center" textRotation="0" wrapText="true" indent="0" shrinkToFit="false"/>
      <protection locked="true" hidden="false"/>
    </xf>
    <xf numFmtId="164" fontId="260" fillId="10" borderId="53" xfId="77" applyFont="true" applyBorder="true" applyAlignment="true" applyProtection="true">
      <alignment horizontal="center" vertical="center" textRotation="0" wrapText="true" indent="0" shrinkToFit="false"/>
      <protection locked="true" hidden="false"/>
    </xf>
    <xf numFmtId="164" fontId="260" fillId="10" borderId="53" xfId="54" applyFont="true" applyBorder="true" applyAlignment="true" applyProtection="true">
      <alignment horizontal="center" vertical="center" textRotation="0" wrapText="true" indent="0" shrinkToFit="false"/>
      <protection locked="true" hidden="false"/>
    </xf>
    <xf numFmtId="164" fontId="252" fillId="0" borderId="0" xfId="75" applyFont="true" applyBorder="true" applyAlignment="true" applyProtection="true">
      <alignment horizontal="center" vertical="center" textRotation="0" wrapText="true" indent="0" shrinkToFit="false"/>
      <protection locked="true" hidden="false"/>
    </xf>
    <xf numFmtId="164" fontId="94" fillId="0" borderId="53" xfId="77" applyFont="true" applyBorder="true" applyAlignment="true" applyProtection="true">
      <alignment horizontal="left" vertical="center" textRotation="0" wrapText="true" indent="0" shrinkToFit="false"/>
      <protection locked="true" hidden="false"/>
    </xf>
    <xf numFmtId="164" fontId="94" fillId="0" borderId="53" xfId="77" applyFont="true" applyBorder="true" applyAlignment="true" applyProtection="true">
      <alignment horizontal="center" vertical="center" textRotation="0" wrapText="true" indent="0" shrinkToFit="false"/>
      <protection locked="true" hidden="false"/>
    </xf>
    <xf numFmtId="164" fontId="270" fillId="0" borderId="0" xfId="54" applyFont="true" applyBorder="true" applyAlignment="true" applyProtection="true">
      <alignment horizontal="general" vertical="bottom" textRotation="0" wrapText="true" indent="0" shrinkToFit="false"/>
      <protection locked="true" hidden="false"/>
    </xf>
    <xf numFmtId="164" fontId="270" fillId="0" borderId="0" xfId="54" applyFont="true" applyBorder="true" applyAlignment="true" applyProtection="true">
      <alignment horizontal="general" vertical="bottom" textRotation="0" wrapText="false" indent="0" shrinkToFit="false"/>
      <protection locked="true" hidden="false"/>
    </xf>
    <xf numFmtId="164" fontId="268" fillId="0" borderId="0" xfId="54" applyFont="true" applyBorder="true" applyAlignment="true" applyProtection="true">
      <alignment horizontal="general" vertical="bottom" textRotation="0" wrapText="true" indent="0" shrinkToFit="false"/>
      <protection locked="true" hidden="false"/>
    </xf>
    <xf numFmtId="164" fontId="268" fillId="0" borderId="0" xfId="54" applyFont="true" applyBorder="true" applyAlignment="true" applyProtection="true">
      <alignment horizontal="right" vertical="bottom" textRotation="0" wrapText="false" indent="0" shrinkToFit="false"/>
      <protection locked="true" hidden="false"/>
    </xf>
    <xf numFmtId="164" fontId="268" fillId="10" borderId="0" xfId="54" applyFont="true" applyBorder="true" applyAlignment="true" applyProtection="true">
      <alignment horizontal="general" vertical="bottom" textRotation="0" wrapText="false" indent="0" shrinkToFit="false"/>
      <protection locked="true" hidden="false"/>
    </xf>
    <xf numFmtId="164" fontId="251" fillId="0" borderId="53" xfId="54" applyFont="true" applyBorder="true" applyAlignment="true" applyProtection="true">
      <alignment horizontal="left" vertical="center" textRotation="0" wrapText="true" indent="0" shrinkToFit="false"/>
      <protection locked="true" hidden="false"/>
    </xf>
    <xf numFmtId="170" fontId="94" fillId="11" borderId="53" xfId="54" applyFont="true" applyBorder="true" applyAlignment="true" applyProtection="true">
      <alignment horizontal="center" vertical="center" textRotation="0" wrapText="true" indent="0" shrinkToFit="false"/>
      <protection locked="true" hidden="false"/>
    </xf>
    <xf numFmtId="164" fontId="272" fillId="11" borderId="53" xfId="54" applyFont="true" applyBorder="true" applyAlignment="true" applyProtection="true">
      <alignment horizontal="center" vertical="center" textRotation="0" wrapText="true" indent="0" shrinkToFit="false"/>
      <protection locked="true" hidden="false"/>
    </xf>
    <xf numFmtId="170" fontId="260" fillId="0" borderId="53" xfId="54" applyFont="true" applyBorder="true" applyAlignment="true" applyProtection="true">
      <alignment horizontal="right" vertical="center" textRotation="0" wrapText="false" indent="0" shrinkToFit="false"/>
      <protection locked="true" hidden="false"/>
    </xf>
    <xf numFmtId="164" fontId="268" fillId="0" borderId="0" xfId="77" applyFont="true" applyBorder="true" applyAlignment="true" applyProtection="true">
      <alignment horizontal="center" vertical="center" textRotation="0" wrapText="false" indent="0" shrinkToFit="false"/>
      <protection locked="true" hidden="false"/>
    </xf>
    <xf numFmtId="164" fontId="260" fillId="0" borderId="0" xfId="77" applyFont="true" applyBorder="true" applyAlignment="true" applyProtection="true">
      <alignment horizontal="general" vertical="center" textRotation="0" wrapText="true" indent="0" shrinkToFit="false"/>
      <protection locked="true" hidden="false"/>
    </xf>
    <xf numFmtId="164" fontId="270" fillId="0" borderId="0" xfId="77" applyFont="true" applyBorder="true" applyAlignment="true" applyProtection="true">
      <alignment horizontal="general" vertical="center" textRotation="0" wrapText="true" indent="0" shrinkToFit="false"/>
      <protection locked="true" hidden="false"/>
    </xf>
    <xf numFmtId="164" fontId="268" fillId="0" borderId="0" xfId="77" applyFont="true" applyBorder="true" applyAlignment="true" applyProtection="true">
      <alignment horizontal="center" vertical="center" textRotation="0" wrapText="true" indent="0" shrinkToFit="false"/>
      <protection locked="true" hidden="false"/>
    </xf>
    <xf numFmtId="164" fontId="273" fillId="0" borderId="0" xfId="77" applyFont="true" applyBorder="true" applyAlignment="true" applyProtection="true">
      <alignment horizontal="general" vertical="center" textRotation="0" wrapText="true" indent="0" shrinkToFit="false"/>
      <protection locked="true" hidden="false"/>
    </xf>
    <xf numFmtId="164" fontId="273" fillId="0" borderId="0" xfId="77" applyFont="true" applyBorder="true" applyAlignment="true" applyProtection="true">
      <alignment horizontal="left" vertical="center" textRotation="0" wrapText="true" indent="0" shrinkToFit="false"/>
      <protection locked="true" hidden="false"/>
    </xf>
    <xf numFmtId="164" fontId="94" fillId="0" borderId="0" xfId="77" applyFont="true" applyBorder="true" applyAlignment="true" applyProtection="true">
      <alignment horizontal="general" vertical="center" textRotation="0" wrapText="true" indent="0" shrinkToFit="false"/>
      <protection locked="true" hidden="false"/>
    </xf>
    <xf numFmtId="164" fontId="274" fillId="0" borderId="0" xfId="0" applyFont="true" applyBorder="true" applyAlignment="true" applyProtection="false">
      <alignment horizontal="center" vertical="bottom" textRotation="0" wrapText="false" indent="0" shrinkToFit="false"/>
      <protection locked="true" hidden="false"/>
    </xf>
    <xf numFmtId="164" fontId="274" fillId="0" borderId="0" xfId="0" applyFont="true" applyBorder="false" applyAlignment="true" applyProtection="false">
      <alignment horizontal="center" vertical="bottom" textRotation="0" wrapText="false" indent="0" shrinkToFit="false"/>
      <protection locked="true" hidden="false"/>
    </xf>
    <xf numFmtId="164" fontId="274" fillId="0" borderId="0" xfId="0" applyFont="true" applyBorder="false" applyAlignment="true" applyProtection="false">
      <alignment horizontal="center" vertical="center" textRotation="0" wrapText="false" indent="0" shrinkToFit="false"/>
      <protection locked="true" hidden="false"/>
    </xf>
    <xf numFmtId="164" fontId="274" fillId="0" borderId="0" xfId="0" applyFont="true" applyBorder="false" applyAlignment="false" applyProtection="false">
      <alignment horizontal="general" vertical="bottom" textRotation="0" wrapText="false" indent="0" shrinkToFit="false"/>
      <protection locked="true" hidden="false"/>
    </xf>
    <xf numFmtId="164" fontId="274" fillId="0" borderId="0" xfId="65" applyFont="true" applyBorder="true" applyAlignment="true" applyProtection="true">
      <alignment horizontal="general" vertical="bottom" textRotation="0" wrapText="false" indent="0" shrinkToFit="false"/>
      <protection locked="true" hidden="false"/>
    </xf>
    <xf numFmtId="164" fontId="45" fillId="10" borderId="2" xfId="75" applyFont="true" applyBorder="true" applyAlignment="true" applyProtection="true">
      <alignment horizontal="center" vertical="center" textRotation="0" wrapText="true" indent="0" shrinkToFit="false"/>
      <protection locked="true" hidden="false"/>
    </xf>
    <xf numFmtId="164" fontId="45" fillId="10" borderId="83" xfId="75" applyFont="true" applyBorder="true" applyAlignment="true" applyProtection="true">
      <alignment horizontal="center" vertical="center" textRotation="0" wrapText="true" indent="0" shrinkToFit="false"/>
      <protection locked="true" hidden="false"/>
    </xf>
    <xf numFmtId="164" fontId="45" fillId="0" borderId="53" xfId="0" applyFont="true" applyBorder="true" applyAlignment="true" applyProtection="false">
      <alignment horizontal="center" vertical="center" textRotation="0" wrapText="true" indent="0" shrinkToFit="false"/>
      <protection locked="true" hidden="false"/>
    </xf>
    <xf numFmtId="177" fontId="45" fillId="0" borderId="53" xfId="0" applyFont="true" applyBorder="true" applyAlignment="true" applyProtection="false">
      <alignment horizontal="center" vertical="center" textRotation="0" wrapText="true" indent="0" shrinkToFit="false"/>
      <protection locked="true" hidden="false"/>
    </xf>
    <xf numFmtId="170" fontId="45" fillId="0" borderId="53" xfId="0" applyFont="true" applyBorder="true" applyAlignment="true" applyProtection="false">
      <alignment horizontal="center" vertical="center" textRotation="0" wrapText="true" indent="0" shrinkToFit="false"/>
      <protection locked="true" hidden="false"/>
    </xf>
    <xf numFmtId="164" fontId="44" fillId="0" borderId="53" xfId="0" applyFont="true" applyBorder="true" applyAlignment="true" applyProtection="false">
      <alignment horizontal="center" vertical="center" textRotation="0" wrapText="false" indent="0" shrinkToFit="false"/>
      <protection locked="true" hidden="false"/>
    </xf>
    <xf numFmtId="164" fontId="44" fillId="0" borderId="53" xfId="0" applyFont="true" applyBorder="true" applyAlignment="true" applyProtection="false">
      <alignment horizontal="center" vertical="center" textRotation="0" wrapText="true" indent="0" shrinkToFit="false"/>
      <protection locked="true" hidden="false"/>
    </xf>
    <xf numFmtId="164" fontId="25" fillId="0" borderId="53" xfId="0" applyFont="true" applyBorder="true" applyAlignment="true" applyProtection="false">
      <alignment horizontal="center" vertical="center" textRotation="0" wrapText="true" indent="0" shrinkToFit="false"/>
      <protection locked="true" hidden="false"/>
    </xf>
    <xf numFmtId="170" fontId="25" fillId="0" borderId="53" xfId="0" applyFont="true" applyBorder="true" applyAlignment="true" applyProtection="false">
      <alignment horizontal="center" vertical="center" textRotation="0" wrapText="true" indent="0" shrinkToFit="false"/>
      <protection locked="true" hidden="false"/>
    </xf>
    <xf numFmtId="170" fontId="44" fillId="0" borderId="53" xfId="0" applyFont="true" applyBorder="true" applyAlignment="true" applyProtection="false">
      <alignment horizontal="center" vertical="center" textRotation="0" wrapText="true" indent="0" shrinkToFit="false"/>
      <protection locked="true" hidden="false"/>
    </xf>
    <xf numFmtId="170" fontId="25" fillId="0" borderId="15" xfId="0" applyFont="true" applyBorder="true" applyAlignment="true" applyProtection="false">
      <alignment horizontal="center" vertical="center" textRotation="0" wrapText="true" indent="0" shrinkToFit="false"/>
      <protection locked="true" hidden="false"/>
    </xf>
    <xf numFmtId="164" fontId="44" fillId="11" borderId="53" xfId="75" applyFont="true" applyBorder="true" applyAlignment="true" applyProtection="true">
      <alignment horizontal="center" vertical="center" textRotation="0" wrapText="true" indent="0" shrinkToFit="false"/>
      <protection locked="true" hidden="false"/>
    </xf>
    <xf numFmtId="164" fontId="25" fillId="11" borderId="53" xfId="75" applyFont="true" applyBorder="true" applyAlignment="true" applyProtection="true">
      <alignment horizontal="center" vertical="center" textRotation="0" wrapText="true" indent="0" shrinkToFit="false"/>
      <protection locked="true" hidden="false"/>
    </xf>
    <xf numFmtId="164" fontId="44" fillId="11" borderId="53" xfId="0" applyFont="true" applyBorder="true" applyAlignment="true" applyProtection="false">
      <alignment horizontal="center" vertical="center" textRotation="0" wrapText="true" indent="0" shrinkToFit="false"/>
      <protection locked="true" hidden="false"/>
    </xf>
    <xf numFmtId="164" fontId="45" fillId="10" borderId="53" xfId="0" applyFont="true" applyBorder="true" applyAlignment="true" applyProtection="false">
      <alignment horizontal="right" vertical="center" textRotation="0" wrapText="true" indent="0" shrinkToFit="false"/>
      <protection locked="true" hidden="false"/>
    </xf>
    <xf numFmtId="164" fontId="44" fillId="10" borderId="0" xfId="0" applyFont="true" applyBorder="false" applyAlignment="false" applyProtection="false">
      <alignment horizontal="general" vertical="bottom" textRotation="0" wrapText="false" indent="0" shrinkToFit="false"/>
      <protection locked="true" hidden="false"/>
    </xf>
    <xf numFmtId="164" fontId="45" fillId="10" borderId="53" xfId="75" applyFont="true" applyBorder="true" applyAlignment="true" applyProtection="true">
      <alignment horizontal="center" vertical="center" textRotation="0" wrapText="true" indent="0" shrinkToFit="false"/>
      <protection locked="true" hidden="false"/>
    </xf>
    <xf numFmtId="170" fontId="44" fillId="0" borderId="0" xfId="0" applyFont="true" applyBorder="false" applyAlignment="false" applyProtection="false">
      <alignment horizontal="general" vertical="bottom" textRotation="0" wrapText="false" indent="0" shrinkToFit="false"/>
      <protection locked="true" hidden="false"/>
    </xf>
    <xf numFmtId="164" fontId="44" fillId="0" borderId="0" xfId="0" applyFont="true" applyBorder="false" applyAlignment="false" applyProtection="false">
      <alignment horizontal="general" vertical="bottom" textRotation="0" wrapText="false" indent="0" shrinkToFit="false"/>
      <protection locked="true" hidden="false"/>
    </xf>
    <xf numFmtId="164" fontId="44" fillId="0" borderId="53" xfId="0" applyFont="true" applyBorder="true" applyAlignment="true" applyProtection="false">
      <alignment horizontal="center" vertical="bottom" textRotation="0" wrapText="false" indent="0" shrinkToFit="false"/>
      <protection locked="true" hidden="false"/>
    </xf>
    <xf numFmtId="164" fontId="44" fillId="0" borderId="53" xfId="75" applyFont="true" applyBorder="true" applyAlignment="true" applyProtection="true">
      <alignment horizontal="center" vertical="center" textRotation="0" wrapText="true" indent="0" shrinkToFit="false"/>
      <protection locked="true" hidden="false"/>
    </xf>
    <xf numFmtId="164" fontId="265" fillId="0" borderId="0" xfId="0" applyFont="true" applyBorder="false" applyAlignment="false" applyProtection="false">
      <alignment horizontal="general" vertical="bottom" textRotation="0" wrapText="false" indent="0" shrinkToFit="false"/>
      <protection locked="true" hidden="false"/>
    </xf>
    <xf numFmtId="164" fontId="47" fillId="0" borderId="53" xfId="75" applyFont="true" applyBorder="true" applyAlignment="true" applyProtection="true">
      <alignment horizontal="left" vertical="center" textRotation="0" wrapText="true" indent="0" shrinkToFit="false"/>
      <protection locked="true" hidden="false"/>
    </xf>
    <xf numFmtId="164" fontId="63" fillId="0" borderId="3" xfId="0" applyFont="true" applyBorder="true" applyAlignment="true" applyProtection="false">
      <alignment horizontal="left" vertical="center" textRotation="0" wrapText="true" indent="0" shrinkToFit="false"/>
      <protection locked="true" hidden="false"/>
    </xf>
    <xf numFmtId="164" fontId="264" fillId="10" borderId="53" xfId="75" applyFont="true" applyBorder="true" applyAlignment="true" applyProtection="true">
      <alignment horizontal="center" vertical="center" textRotation="0" wrapText="true" indent="0" shrinkToFit="false"/>
      <protection locked="true" hidden="false"/>
    </xf>
    <xf numFmtId="164" fontId="264" fillId="10" borderId="84" xfId="75" applyFont="true" applyBorder="true" applyAlignment="true" applyProtection="true">
      <alignment horizontal="center" vertical="center" textRotation="0" wrapText="true" indent="0" shrinkToFit="false"/>
      <protection locked="true" hidden="false"/>
    </xf>
    <xf numFmtId="164" fontId="44" fillId="0" borderId="53" xfId="0" applyFont="true" applyBorder="true" applyAlignment="true" applyProtection="false">
      <alignment horizontal="general" vertical="center" textRotation="0" wrapText="false" indent="0" shrinkToFit="false"/>
      <protection locked="true" hidden="false"/>
    </xf>
    <xf numFmtId="164" fontId="44" fillId="0" borderId="53" xfId="0" applyFont="true" applyBorder="true" applyAlignment="true" applyProtection="false">
      <alignment horizontal="general" vertical="center" textRotation="0" wrapText="true" indent="0" shrinkToFit="false"/>
      <protection locked="true" hidden="false"/>
    </xf>
    <xf numFmtId="164" fontId="264" fillId="10" borderId="90" xfId="75" applyFont="true" applyBorder="true" applyAlignment="true" applyProtection="true">
      <alignment horizontal="center" vertical="center" textRotation="0" wrapText="true" indent="0" shrinkToFit="false"/>
      <protection locked="true" hidden="false"/>
    </xf>
    <xf numFmtId="164" fontId="264" fillId="10" borderId="83" xfId="75" applyFont="true" applyBorder="true" applyAlignment="true" applyProtection="true">
      <alignment horizontal="center" vertical="center" textRotation="0" wrapText="true" indent="0" shrinkToFit="false"/>
      <protection locked="true" hidden="false"/>
    </xf>
    <xf numFmtId="164" fontId="44" fillId="10" borderId="87" xfId="75" applyFont="true" applyBorder="true" applyAlignment="true" applyProtection="true">
      <alignment horizontal="center" vertical="center" textRotation="0" wrapText="true" indent="0" shrinkToFit="false"/>
      <protection locked="true" hidden="false"/>
    </xf>
    <xf numFmtId="164" fontId="44" fillId="0" borderId="87" xfId="75" applyFont="true" applyBorder="true" applyAlignment="true" applyProtection="true">
      <alignment horizontal="center" vertical="center" textRotation="0" wrapText="true" indent="0" shrinkToFit="false"/>
      <protection locked="true" hidden="false"/>
    </xf>
    <xf numFmtId="164" fontId="44" fillId="0" borderId="0" xfId="0" applyFont="true" applyBorder="false" applyAlignment="true" applyProtection="false">
      <alignment horizontal="general" vertical="center" textRotation="0" wrapText="false" indent="0" shrinkToFit="false"/>
      <protection locked="true" hidden="false"/>
    </xf>
    <xf numFmtId="164" fontId="44" fillId="10" borderId="53" xfId="0" applyFont="true" applyBorder="true" applyAlignment="true" applyProtection="false">
      <alignment horizontal="center" vertical="center" textRotation="0" wrapText="true" indent="0" shrinkToFit="false"/>
      <protection locked="true" hidden="false"/>
    </xf>
    <xf numFmtId="164" fontId="275" fillId="0" borderId="53" xfId="0" applyFont="true" applyBorder="true" applyAlignment="true" applyProtection="false">
      <alignment horizontal="general" vertical="center" textRotation="0" wrapText="false" indent="0" shrinkToFit="false"/>
      <protection locked="true" hidden="false"/>
    </xf>
    <xf numFmtId="164" fontId="45" fillId="0" borderId="53" xfId="75" applyFont="true" applyBorder="true" applyAlignment="true" applyProtection="true">
      <alignment horizontal="left" vertical="center" textRotation="0" wrapText="true" indent="0" shrinkToFit="false"/>
      <protection locked="true" hidden="false"/>
    </xf>
    <xf numFmtId="164" fontId="44" fillId="0" borderId="53" xfId="0" applyFont="true" applyBorder="true" applyAlignment="true" applyProtection="false">
      <alignment horizontal="left" vertical="center" textRotation="0" wrapText="false" indent="0" shrinkToFit="false"/>
      <protection locked="true" hidden="false"/>
    </xf>
    <xf numFmtId="164" fontId="275" fillId="0" borderId="53" xfId="0" applyFont="true" applyBorder="true" applyAlignment="true" applyProtection="false">
      <alignment horizontal="left" vertical="center" textRotation="0" wrapText="false" indent="0" shrinkToFit="false"/>
      <protection locked="true" hidden="false"/>
    </xf>
    <xf numFmtId="164" fontId="44" fillId="0" borderId="53" xfId="0" applyFont="true" applyBorder="true" applyAlignment="false" applyProtection="false">
      <alignment horizontal="general" vertical="bottom" textRotation="0" wrapText="false" indent="0" shrinkToFit="false"/>
      <protection locked="true" hidden="false"/>
    </xf>
    <xf numFmtId="164" fontId="275" fillId="0" borderId="53" xfId="0" applyFont="true" applyBorder="true" applyAlignment="false" applyProtection="false">
      <alignment horizontal="general" vertical="bottom" textRotation="0" wrapText="false" indent="0" shrinkToFit="false"/>
      <protection locked="true" hidden="false"/>
    </xf>
    <xf numFmtId="175" fontId="248" fillId="0" borderId="0" xfId="54" applyFont="true" applyBorder="true" applyAlignment="true" applyProtection="true">
      <alignment horizontal="general" vertical="bottom" textRotation="0" wrapText="false" indent="0" shrinkToFit="false"/>
      <protection locked="true" hidden="false"/>
    </xf>
    <xf numFmtId="164" fontId="252" fillId="0" borderId="54" xfId="75" applyFont="true" applyBorder="true" applyAlignment="true" applyProtection="true">
      <alignment horizontal="center" vertical="center" textRotation="0" wrapText="true" indent="0" shrinkToFit="false"/>
      <protection locked="true" hidden="false"/>
    </xf>
    <xf numFmtId="164" fontId="278" fillId="0" borderId="0" xfId="0" applyFont="true" applyBorder="false" applyAlignment="true" applyProtection="false">
      <alignment horizontal="general" vertical="center" textRotation="0" wrapText="true" indent="0" shrinkToFit="false"/>
      <protection locked="true" hidden="false"/>
    </xf>
    <xf numFmtId="164" fontId="94" fillId="0" borderId="54" xfId="75" applyFont="true" applyBorder="true" applyAlignment="true" applyProtection="true">
      <alignment horizontal="center" vertical="center" textRotation="0" wrapText="true" indent="0" shrinkToFit="false"/>
      <protection locked="true" hidden="false"/>
    </xf>
    <xf numFmtId="164" fontId="260" fillId="0" borderId="54" xfId="54" applyFont="true" applyBorder="true" applyAlignment="true" applyProtection="true">
      <alignment horizontal="center" vertical="center" textRotation="0" wrapText="false" indent="0" shrinkToFit="false"/>
      <protection locked="true" hidden="false"/>
    </xf>
    <xf numFmtId="170" fontId="94" fillId="0" borderId="54" xfId="75" applyFont="true" applyBorder="true" applyAlignment="true" applyProtection="true">
      <alignment horizontal="center" vertical="center" textRotation="0" wrapText="true" indent="0" shrinkToFit="false"/>
      <protection locked="true" hidden="false"/>
    </xf>
    <xf numFmtId="164" fontId="252" fillId="0" borderId="90" xfId="75" applyFont="true" applyBorder="true" applyAlignment="true" applyProtection="true">
      <alignment horizontal="center" vertical="center" textRotation="0" wrapText="true" indent="0" shrinkToFit="false"/>
      <protection locked="true" hidden="false"/>
    </xf>
    <xf numFmtId="164" fontId="22" fillId="0" borderId="3" xfId="75" applyFont="true" applyBorder="true" applyAlignment="true" applyProtection="false">
      <alignment horizontal="center" vertical="center" textRotation="0" wrapText="false" indent="0" shrinkToFit="false"/>
      <protection locked="true" hidden="false"/>
    </xf>
    <xf numFmtId="164" fontId="248" fillId="0" borderId="0" xfId="54" applyFont="true" applyBorder="true" applyAlignment="true" applyProtection="true">
      <alignment horizontal="center" vertical="center" textRotation="0" wrapText="false" indent="0" shrinkToFit="false"/>
      <protection locked="true" hidden="false"/>
    </xf>
    <xf numFmtId="164" fontId="278" fillId="0" borderId="53" xfId="0" applyFont="true" applyBorder="true" applyAlignment="true" applyProtection="false">
      <alignment horizontal="general" vertical="center" textRotation="0" wrapText="false" indent="0" shrinkToFit="false"/>
      <protection locked="true" hidden="false"/>
    </xf>
    <xf numFmtId="164" fontId="279" fillId="0" borderId="53" xfId="54" applyFont="true" applyBorder="true" applyAlignment="true" applyProtection="true">
      <alignment horizontal="center" vertical="center" textRotation="0" wrapText="false" indent="0" shrinkToFit="false"/>
      <protection locked="true" hidden="false"/>
    </xf>
    <xf numFmtId="164" fontId="280" fillId="0" borderId="53" xfId="54" applyFont="true" applyBorder="true" applyAlignment="true" applyProtection="true">
      <alignment horizontal="center" vertical="center" textRotation="0" wrapText="false" indent="0" shrinkToFit="false"/>
      <protection locked="true" hidden="false"/>
    </xf>
    <xf numFmtId="170" fontId="260" fillId="0" borderId="96" xfId="75" applyFont="true" applyBorder="true" applyAlignment="true" applyProtection="true">
      <alignment horizontal="center" vertical="center" textRotation="0" wrapText="true" indent="0" shrinkToFit="false"/>
      <protection locked="true" hidden="false"/>
    </xf>
    <xf numFmtId="164" fontId="281" fillId="0" borderId="0" xfId="54" applyFont="true" applyBorder="true" applyAlignment="true" applyProtection="true">
      <alignment horizontal="general" vertical="bottom" textRotation="0" wrapText="false" indent="0" shrinkToFit="false"/>
      <protection locked="true" hidden="false"/>
    </xf>
    <xf numFmtId="170" fontId="260" fillId="0" borderId="96" xfId="75" applyFont="true" applyBorder="true" applyAlignment="true" applyProtection="true">
      <alignment horizontal="right" vertical="center" textRotation="0" wrapText="true" indent="0" shrinkToFit="false"/>
      <protection locked="true" hidden="false"/>
    </xf>
    <xf numFmtId="164" fontId="94" fillId="0" borderId="3" xfId="75" applyFont="true" applyBorder="true" applyAlignment="true" applyProtection="true">
      <alignment horizontal="general" vertical="bottom" textRotation="0" wrapText="false" indent="0" shrinkToFit="false"/>
      <protection locked="true" hidden="false"/>
    </xf>
    <xf numFmtId="164" fontId="260" fillId="10" borderId="84" xfId="75" applyFont="true" applyBorder="true" applyAlignment="true" applyProtection="true">
      <alignment horizontal="center" vertical="center" textRotation="0" wrapText="true" indent="0" shrinkToFit="false"/>
      <protection locked="true" hidden="false"/>
    </xf>
    <xf numFmtId="164" fontId="260" fillId="10" borderId="83" xfId="75" applyFont="true" applyBorder="true" applyAlignment="true" applyProtection="true">
      <alignment horizontal="center" vertical="center" textRotation="0" wrapText="true" indent="0" shrinkToFit="false"/>
      <protection locked="true" hidden="false"/>
    </xf>
    <xf numFmtId="164" fontId="94" fillId="0" borderId="53" xfId="75" applyFont="true" applyBorder="true" applyAlignment="true" applyProtection="true">
      <alignment horizontal="left" vertical="center" textRotation="0" wrapText="true" indent="0" shrinkToFit="false"/>
      <protection locked="true" hidden="false"/>
    </xf>
    <xf numFmtId="164" fontId="260" fillId="0" borderId="90" xfId="75" applyFont="true" applyBorder="true" applyAlignment="true" applyProtection="true">
      <alignment horizontal="center" vertical="center" textRotation="0" wrapText="true" indent="0" shrinkToFit="false"/>
      <protection locked="true" hidden="false"/>
    </xf>
    <xf numFmtId="164" fontId="283" fillId="0" borderId="0" xfId="75" applyFont="true" applyBorder="true" applyAlignment="true" applyProtection="true">
      <alignment horizontal="center" vertical="center" textRotation="0" wrapText="true" indent="0" shrinkToFit="false"/>
      <protection locked="true" hidden="false"/>
    </xf>
    <xf numFmtId="164" fontId="284" fillId="0" borderId="53" xfId="0" applyFont="true" applyBorder="true" applyAlignment="true" applyProtection="false">
      <alignment horizontal="general" vertical="center" textRotation="0" wrapText="true" indent="0" shrinkToFit="false"/>
      <protection locked="true" hidden="false"/>
    </xf>
    <xf numFmtId="164" fontId="248" fillId="11" borderId="0" xfId="54" applyFont="true" applyBorder="true" applyAlignment="true" applyProtection="true">
      <alignment horizontal="general" vertical="bottom" textRotation="0" wrapText="false" indent="0" shrinkToFit="false"/>
      <protection locked="true" hidden="false"/>
    </xf>
    <xf numFmtId="164" fontId="260" fillId="0" borderId="91" xfId="75" applyFont="true" applyBorder="true" applyAlignment="true" applyProtection="true">
      <alignment horizontal="center" vertical="center" textRotation="0" wrapText="true" indent="0" shrinkToFit="false"/>
      <protection locked="true" hidden="false"/>
    </xf>
    <xf numFmtId="164" fontId="125" fillId="0" borderId="90" xfId="54" applyFont="true" applyBorder="true" applyAlignment="true" applyProtection="true">
      <alignment horizontal="center" vertical="bottom" textRotation="0" wrapText="false" indent="0" shrinkToFit="false"/>
      <protection locked="true" hidden="false"/>
    </xf>
    <xf numFmtId="164" fontId="125" fillId="0" borderId="90" xfId="75" applyFont="true" applyBorder="true" applyAlignment="true" applyProtection="true">
      <alignment horizontal="center" vertical="center" textRotation="0" wrapText="true" indent="0" shrinkToFit="false"/>
      <protection locked="true" hidden="false"/>
    </xf>
    <xf numFmtId="164" fontId="268" fillId="0" borderId="0" xfId="0" applyFont="true" applyBorder="false" applyAlignment="true" applyProtection="false">
      <alignment horizontal="center" vertical="bottom" textRotation="0" wrapText="false" indent="0" shrinkToFit="false"/>
      <protection locked="true" hidden="false"/>
    </xf>
    <xf numFmtId="164" fontId="285" fillId="0" borderId="0" xfId="103" applyFont="true" applyBorder="true" applyAlignment="true" applyProtection="true">
      <alignment horizontal="general" vertical="bottom" textRotation="0" wrapText="false" indent="0" shrinkToFit="false"/>
      <protection locked="true" hidden="false"/>
    </xf>
    <xf numFmtId="164" fontId="280" fillId="0" borderId="0" xfId="103" applyFont="true" applyBorder="true" applyAlignment="true" applyProtection="true">
      <alignment horizontal="general" vertical="bottom" textRotation="0" wrapText="false" indent="0" shrinkToFit="false"/>
      <protection locked="true" hidden="false"/>
    </xf>
    <xf numFmtId="164" fontId="270" fillId="0" borderId="0" xfId="103" applyFont="true" applyBorder="true" applyAlignment="true" applyProtection="true">
      <alignment horizontal="center" vertical="bottom" textRotation="0" wrapText="false" indent="0" shrinkToFit="false"/>
      <protection locked="true" hidden="false"/>
    </xf>
    <xf numFmtId="164" fontId="268" fillId="0" borderId="0" xfId="103" applyFont="true" applyBorder="true" applyAlignment="true" applyProtection="true">
      <alignment horizontal="center" vertical="bottom" textRotation="0" wrapText="false" indent="0" shrinkToFit="false"/>
      <protection locked="true" hidden="false"/>
    </xf>
    <xf numFmtId="164" fontId="270" fillId="0" borderId="0" xfId="103" applyFont="true" applyBorder="true" applyAlignment="true" applyProtection="true">
      <alignment horizontal="left" vertical="bottom" textRotation="0" wrapText="false" indent="0" shrinkToFit="false"/>
      <protection locked="true" hidden="false"/>
    </xf>
    <xf numFmtId="164" fontId="268" fillId="0" borderId="0" xfId="0" applyFont="true" applyBorder="false" applyAlignment="false" applyProtection="false">
      <alignment horizontal="general" vertical="bottom" textRotation="0" wrapText="false" indent="0" shrinkToFit="false"/>
      <protection locked="true" hidden="false"/>
    </xf>
    <xf numFmtId="164" fontId="286" fillId="0" borderId="0" xfId="103" applyFont="true" applyBorder="true" applyAlignment="true" applyProtection="true">
      <alignment horizontal="center" vertical="bottom" textRotation="0" wrapText="false" indent="0" shrinkToFit="false"/>
      <protection locked="true" hidden="false"/>
    </xf>
    <xf numFmtId="164" fontId="268" fillId="0" borderId="0" xfId="103" applyFont="true" applyBorder="true" applyAlignment="true" applyProtection="true">
      <alignment horizontal="general" vertical="bottom" textRotation="0" wrapText="false" indent="0" shrinkToFit="false"/>
      <protection locked="true" hidden="false"/>
    </xf>
    <xf numFmtId="164" fontId="287" fillId="0" borderId="0" xfId="103" applyFont="true" applyBorder="true" applyAlignment="true" applyProtection="true">
      <alignment horizontal="general" vertical="bottom" textRotation="0" wrapText="false" indent="0" shrinkToFit="false"/>
      <protection locked="true" hidden="false"/>
    </xf>
    <xf numFmtId="164" fontId="260" fillId="10" borderId="2" xfId="103" applyFont="true" applyBorder="true" applyAlignment="true" applyProtection="true">
      <alignment horizontal="center" vertical="center" textRotation="0" wrapText="true" indent="0" shrinkToFit="false"/>
      <protection locked="true" hidden="false"/>
    </xf>
    <xf numFmtId="164" fontId="260" fillId="10" borderId="83" xfId="103" applyFont="true" applyBorder="true" applyAlignment="true" applyProtection="true">
      <alignment horizontal="center" vertical="center" textRotation="0" wrapText="true" indent="0" shrinkToFit="false"/>
      <protection locked="true" hidden="false"/>
    </xf>
    <xf numFmtId="172" fontId="260" fillId="10" borderId="83" xfId="103" applyFont="true" applyBorder="true" applyAlignment="true" applyProtection="true">
      <alignment horizontal="center" vertical="center" textRotation="0" wrapText="true" indent="0" shrinkToFit="false"/>
      <protection locked="true" hidden="false"/>
    </xf>
    <xf numFmtId="170" fontId="260" fillId="10" borderId="83" xfId="103" applyFont="true" applyBorder="true" applyAlignment="true" applyProtection="true">
      <alignment horizontal="center" vertical="center" textRotation="0" wrapText="true" indent="0" shrinkToFit="false"/>
      <protection locked="true" hidden="false"/>
    </xf>
    <xf numFmtId="164" fontId="260" fillId="10" borderId="53" xfId="103" applyFont="true" applyBorder="true" applyAlignment="true" applyProtection="true">
      <alignment horizontal="center" vertical="center" textRotation="0" wrapText="true" indent="0" shrinkToFit="false"/>
      <protection locked="true" hidden="false"/>
    </xf>
    <xf numFmtId="172" fontId="260" fillId="10" borderId="53" xfId="103" applyFont="true" applyBorder="true" applyAlignment="true" applyProtection="true">
      <alignment horizontal="center" vertical="center" textRotation="0" wrapText="true" indent="0" shrinkToFit="false"/>
      <protection locked="true" hidden="false"/>
    </xf>
    <xf numFmtId="170" fontId="260" fillId="10" borderId="53" xfId="103" applyFont="true" applyBorder="true" applyAlignment="true" applyProtection="true">
      <alignment horizontal="center" vertical="center" textRotation="0" wrapText="true" indent="0" shrinkToFit="false"/>
      <protection locked="true" hidden="false"/>
    </xf>
    <xf numFmtId="164" fontId="94" fillId="0" borderId="83" xfId="103" applyFont="true" applyBorder="true" applyAlignment="true" applyProtection="true">
      <alignment horizontal="center" vertical="center" textRotation="0" wrapText="true" indent="0" shrinkToFit="false"/>
      <protection locked="true" hidden="false"/>
    </xf>
    <xf numFmtId="164" fontId="94" fillId="0" borderId="84" xfId="0" applyFont="true" applyBorder="true" applyAlignment="true" applyProtection="false">
      <alignment horizontal="general" vertical="center" textRotation="0" wrapText="true" indent="0" shrinkToFit="false"/>
      <protection locked="true" hidden="false"/>
    </xf>
    <xf numFmtId="172" fontId="260" fillId="0" borderId="83" xfId="103" applyFont="true" applyBorder="true" applyAlignment="true" applyProtection="true">
      <alignment horizontal="center" vertical="center" textRotation="0" wrapText="false" indent="0" shrinkToFit="false"/>
      <protection locked="true" hidden="false"/>
    </xf>
    <xf numFmtId="170" fontId="260" fillId="0" borderId="86" xfId="103" applyFont="true" applyBorder="true" applyAlignment="true" applyProtection="true">
      <alignment horizontal="center" vertical="center" textRotation="0" wrapText="false" indent="0" shrinkToFit="false"/>
      <protection locked="true" hidden="false"/>
    </xf>
    <xf numFmtId="170" fontId="260" fillId="0" borderId="83" xfId="103" applyFont="true" applyBorder="true" applyAlignment="true" applyProtection="true">
      <alignment horizontal="center" vertical="center" textRotation="0" wrapText="false" indent="0" shrinkToFit="false"/>
      <protection locked="true" hidden="false"/>
    </xf>
    <xf numFmtId="164" fontId="272" fillId="0" borderId="89" xfId="103" applyFont="true" applyBorder="true" applyAlignment="true" applyProtection="true">
      <alignment horizontal="center" vertical="center" textRotation="0" wrapText="false" indent="0" shrinkToFit="false"/>
      <protection locked="true" hidden="false"/>
    </xf>
    <xf numFmtId="164" fontId="272" fillId="0" borderId="83" xfId="103" applyFont="true" applyBorder="true" applyAlignment="true" applyProtection="true">
      <alignment horizontal="general" vertical="center" textRotation="0" wrapText="true" indent="0" shrinkToFit="false"/>
      <protection locked="true" hidden="false"/>
    </xf>
    <xf numFmtId="164" fontId="94" fillId="0" borderId="83" xfId="103" applyFont="true" applyBorder="true" applyAlignment="true" applyProtection="true">
      <alignment horizontal="general" vertical="center" textRotation="0" wrapText="true" indent="0" shrinkToFit="false"/>
      <protection locked="true" hidden="false"/>
    </xf>
    <xf numFmtId="164" fontId="285" fillId="0" borderId="0" xfId="103" applyFont="true" applyBorder="true" applyAlignment="true" applyProtection="true">
      <alignment horizontal="general" vertical="center" textRotation="0" wrapText="false" indent="0" shrinkToFit="false"/>
      <protection locked="true" hidden="false"/>
    </xf>
    <xf numFmtId="164" fontId="94" fillId="0" borderId="0" xfId="103" applyFont="true" applyBorder="true" applyAlignment="true" applyProtection="true">
      <alignment horizontal="center" vertical="center" textRotation="0" wrapText="false" indent="0" shrinkToFit="false"/>
      <protection locked="true" hidden="false"/>
    </xf>
    <xf numFmtId="164" fontId="260" fillId="10" borderId="86" xfId="75" applyFont="true" applyBorder="true" applyAlignment="true" applyProtection="true">
      <alignment horizontal="center" vertical="center" textRotation="0" wrapText="true" indent="0" shrinkToFit="false"/>
      <protection locked="true" hidden="false"/>
    </xf>
    <xf numFmtId="170" fontId="260" fillId="10" borderId="53" xfId="75" applyFont="true" applyBorder="true" applyAlignment="true" applyProtection="true">
      <alignment horizontal="center" vertical="center" textRotation="0" wrapText="true" indent="0" shrinkToFit="false"/>
      <protection locked="true" hidden="false"/>
    </xf>
    <xf numFmtId="170" fontId="94" fillId="0" borderId="0" xfId="103" applyFont="true" applyBorder="true" applyAlignment="true" applyProtection="true">
      <alignment horizontal="center" vertical="center" textRotation="0" wrapText="true" indent="0" shrinkToFit="false"/>
      <protection locked="true" hidden="false"/>
    </xf>
    <xf numFmtId="164" fontId="94" fillId="0" borderId="0" xfId="103" applyFont="true" applyBorder="true" applyAlignment="true" applyProtection="true">
      <alignment horizontal="center" vertical="center" textRotation="0" wrapText="true" indent="0" shrinkToFit="false"/>
      <protection locked="true" hidden="false"/>
    </xf>
    <xf numFmtId="164" fontId="279" fillId="0" borderId="0" xfId="103" applyFont="true" applyBorder="true" applyAlignment="true" applyProtection="true">
      <alignment horizontal="general" vertical="bottom" textRotation="0" wrapText="false" indent="0" shrinkToFit="false"/>
      <protection locked="true" hidden="false"/>
    </xf>
    <xf numFmtId="164" fontId="94" fillId="0" borderId="53" xfId="103" applyFont="true" applyBorder="true" applyAlignment="true" applyProtection="true">
      <alignment horizontal="center" vertical="center" textRotation="0" wrapText="false" indent="0" shrinkToFit="false"/>
      <protection locked="true" hidden="false"/>
    </xf>
    <xf numFmtId="164" fontId="94" fillId="0" borderId="99" xfId="75" applyFont="true" applyBorder="true" applyAlignment="true" applyProtection="true">
      <alignment horizontal="left" vertical="center" textRotation="0" wrapText="true" indent="0" shrinkToFit="false"/>
      <protection locked="true" hidden="false"/>
    </xf>
    <xf numFmtId="172" fontId="94" fillId="0" borderId="53" xfId="75" applyFont="true" applyBorder="true" applyAlignment="true" applyProtection="true">
      <alignment horizontal="center" vertical="center" textRotation="0" wrapText="true" indent="0" shrinkToFit="false"/>
      <protection locked="true" hidden="false"/>
    </xf>
    <xf numFmtId="170" fontId="260" fillId="0" borderId="0" xfId="103" applyFont="true" applyBorder="true" applyAlignment="true" applyProtection="true">
      <alignment horizontal="center" vertical="center" textRotation="0" wrapText="true" indent="0" shrinkToFit="false"/>
      <protection locked="true" hidden="false"/>
    </xf>
    <xf numFmtId="172" fontId="94" fillId="0" borderId="83" xfId="75" applyFont="true" applyBorder="true" applyAlignment="true" applyProtection="true">
      <alignment horizontal="center" vertical="center" textRotation="0" wrapText="true" indent="0" shrinkToFit="false"/>
      <protection locked="true" hidden="false"/>
    </xf>
    <xf numFmtId="172" fontId="94" fillId="0" borderId="87" xfId="75" applyFont="true" applyBorder="true" applyAlignment="true" applyProtection="true">
      <alignment horizontal="center" vertical="center" textRotation="0" wrapText="true" indent="0" shrinkToFit="false"/>
      <protection locked="true" hidden="false"/>
    </xf>
    <xf numFmtId="170" fontId="94" fillId="0" borderId="0" xfId="75" applyFont="true" applyBorder="true" applyAlignment="true" applyProtection="true">
      <alignment horizontal="center" vertical="center" textRotation="0" wrapText="true" indent="0" shrinkToFit="false"/>
      <protection locked="true" hidden="false"/>
    </xf>
    <xf numFmtId="164" fontId="260" fillId="0" borderId="0" xfId="103" applyFont="true" applyBorder="true" applyAlignment="true" applyProtection="true">
      <alignment horizontal="general" vertical="bottom" textRotation="0" wrapText="false" indent="0" shrinkToFit="false"/>
      <protection locked="true" hidden="false"/>
    </xf>
    <xf numFmtId="164" fontId="288" fillId="0" borderId="0" xfId="103" applyFont="true" applyBorder="true" applyAlignment="true" applyProtection="true">
      <alignment horizontal="general" vertical="bottom" textRotation="0" wrapText="false" indent="0" shrinkToFit="false"/>
      <protection locked="true" hidden="false"/>
    </xf>
    <xf numFmtId="172" fontId="260" fillId="0" borderId="0" xfId="103" applyFont="true" applyBorder="true" applyAlignment="true" applyProtection="true">
      <alignment horizontal="general" vertical="bottom" textRotation="0" wrapText="false" indent="0" shrinkToFit="false"/>
      <protection locked="true" hidden="false"/>
    </xf>
    <xf numFmtId="170" fontId="260" fillId="0" borderId="0" xfId="103" applyFont="true" applyBorder="true" applyAlignment="true" applyProtection="true">
      <alignment horizontal="general" vertical="bottom" textRotation="0" wrapText="false" indent="0" shrinkToFit="false"/>
      <protection locked="true" hidden="false"/>
    </xf>
    <xf numFmtId="164" fontId="94" fillId="0" borderId="0" xfId="103" applyFont="true" applyBorder="true" applyAlignment="true" applyProtection="true">
      <alignment horizontal="general" vertical="bottom" textRotation="0" wrapText="false" indent="0" shrinkToFit="false"/>
      <protection locked="true" hidden="false"/>
    </xf>
    <xf numFmtId="164" fontId="284" fillId="0" borderId="0" xfId="103" applyFont="true" applyBorder="true" applyAlignment="true" applyProtection="true">
      <alignment horizontal="general" vertical="bottom" textRotation="0" wrapText="false" indent="0" shrinkToFit="false"/>
      <protection locked="true" hidden="false"/>
    </xf>
    <xf numFmtId="164" fontId="286" fillId="0" borderId="0" xfId="103" applyFont="true" applyBorder="true" applyAlignment="true" applyProtection="true">
      <alignment horizontal="general" vertical="bottom" textRotation="0" wrapText="false" indent="0" shrinkToFit="false"/>
      <protection locked="true" hidden="false"/>
    </xf>
    <xf numFmtId="164" fontId="270" fillId="0" borderId="0" xfId="75" applyFont="true" applyBorder="true" applyAlignment="true" applyProtection="true">
      <alignment horizontal="center" vertical="center" textRotation="0" wrapText="false" indent="0" shrinkToFit="false"/>
      <protection locked="true" hidden="false"/>
    </xf>
    <xf numFmtId="164" fontId="270" fillId="0" borderId="0" xfId="75" applyFont="true" applyBorder="true" applyAlignment="true" applyProtection="true">
      <alignment horizontal="general" vertical="center" textRotation="0" wrapText="true" indent="0" shrinkToFit="false"/>
      <protection locked="true" hidden="false"/>
    </xf>
    <xf numFmtId="164" fontId="270" fillId="0" borderId="0" xfId="75" applyFont="true" applyBorder="true" applyAlignment="true" applyProtection="true">
      <alignment horizontal="left" vertical="center" textRotation="0" wrapText="true" indent="0" shrinkToFit="false"/>
      <protection locked="true" hidden="false"/>
    </xf>
    <xf numFmtId="164" fontId="11" fillId="0" borderId="0" xfId="103" applyFont="true" applyBorder="false" applyAlignment="false" applyProtection="false">
      <alignment horizontal="general" vertical="bottom" textRotation="0" wrapText="false" indent="0" shrinkToFit="false"/>
      <protection locked="true" hidden="false"/>
    </xf>
    <xf numFmtId="164" fontId="289" fillId="0" borderId="0" xfId="103" applyFont="true" applyBorder="false" applyAlignment="false" applyProtection="false">
      <alignment horizontal="general" vertical="bottom" textRotation="0" wrapText="false" indent="0" shrinkToFit="false"/>
      <protection locked="true" hidden="false"/>
    </xf>
    <xf numFmtId="164" fontId="290" fillId="0" borderId="0" xfId="103" applyFont="true" applyBorder="false" applyAlignment="false" applyProtection="false">
      <alignment horizontal="general" vertical="bottom" textRotation="0" wrapText="false" indent="0" shrinkToFit="false"/>
      <protection locked="true" hidden="false"/>
    </xf>
    <xf numFmtId="164" fontId="291" fillId="0" borderId="0" xfId="103" applyFont="true" applyBorder="false" applyAlignment="false" applyProtection="false">
      <alignment horizontal="general" vertical="bottom" textRotation="0" wrapText="false" indent="0" shrinkToFit="false"/>
      <protection locked="true" hidden="false"/>
    </xf>
    <xf numFmtId="164" fontId="292" fillId="0" borderId="0" xfId="103" applyFont="true" applyBorder="false" applyAlignment="false" applyProtection="false">
      <alignment horizontal="general" vertical="bottom" textRotation="0" wrapText="false" indent="0" shrinkToFit="false"/>
      <protection locked="true" hidden="false"/>
    </xf>
    <xf numFmtId="164" fontId="153" fillId="0" borderId="0" xfId="0" applyFont="true" applyBorder="false" applyAlignment="false" applyProtection="false">
      <alignment horizontal="general" vertical="bottom" textRotation="0" wrapText="false" indent="0" shrinkToFit="false"/>
      <protection locked="true" hidden="false"/>
    </xf>
    <xf numFmtId="164" fontId="293" fillId="0" borderId="0" xfId="103" applyFont="true" applyBorder="false" applyAlignment="false" applyProtection="false">
      <alignment horizontal="general" vertical="bottom" textRotation="0" wrapText="false" indent="0" shrinkToFit="false"/>
      <protection locked="true" hidden="false"/>
    </xf>
    <xf numFmtId="164" fontId="294" fillId="0" borderId="0" xfId="103" applyFont="true" applyBorder="false" applyAlignment="false" applyProtection="false">
      <alignment horizontal="general" vertical="bottom" textRotation="0" wrapText="false" indent="0" shrinkToFit="false"/>
      <protection locked="true" hidden="false"/>
    </xf>
    <xf numFmtId="164" fontId="29" fillId="0" borderId="0" xfId="0" applyFont="true" applyBorder="true" applyAlignment="true" applyProtection="false">
      <alignment horizontal="center" vertical="center" textRotation="0" wrapText="false" indent="0" shrinkToFit="false"/>
      <protection locked="true" hidden="false"/>
    </xf>
    <xf numFmtId="164" fontId="295" fillId="10" borderId="2" xfId="103" applyFont="true" applyBorder="true" applyAlignment="true" applyProtection="false">
      <alignment horizontal="center" vertical="center" textRotation="0" wrapText="false" indent="0" shrinkToFit="false"/>
      <protection locked="true" hidden="false"/>
    </xf>
    <xf numFmtId="164" fontId="295" fillId="10" borderId="4" xfId="103" applyFont="true" applyBorder="true" applyAlignment="true" applyProtection="false">
      <alignment horizontal="center" vertical="center" textRotation="0" wrapText="false" indent="0" shrinkToFit="false"/>
      <protection locked="true" hidden="false"/>
    </xf>
    <xf numFmtId="164" fontId="153" fillId="10" borderId="4" xfId="0" applyFont="true" applyBorder="true" applyAlignment="true" applyProtection="false">
      <alignment horizontal="center" vertical="center" textRotation="0" wrapText="true" indent="0" shrinkToFit="false"/>
      <protection locked="true" hidden="false"/>
    </xf>
    <xf numFmtId="164" fontId="151" fillId="0" borderId="3" xfId="0" applyFont="true" applyBorder="true" applyAlignment="true" applyProtection="false">
      <alignment horizontal="center" vertical="center" textRotation="0" wrapText="true" indent="0" shrinkToFit="false"/>
      <protection locked="true" hidden="false"/>
    </xf>
    <xf numFmtId="164" fontId="151" fillId="0" borderId="3" xfId="0" applyFont="true" applyBorder="true" applyAlignment="true" applyProtection="false">
      <alignment horizontal="left" vertical="center" textRotation="0" wrapText="true" indent="0" shrinkToFit="false"/>
      <protection locked="true" hidden="false"/>
    </xf>
    <xf numFmtId="164" fontId="153" fillId="0" borderId="3" xfId="0" applyFont="true" applyBorder="true" applyAlignment="true" applyProtection="false">
      <alignment horizontal="center" vertical="center" textRotation="0" wrapText="true" indent="0" shrinkToFit="false"/>
      <protection locked="true" hidden="false"/>
    </xf>
    <xf numFmtId="169" fontId="153" fillId="0" borderId="3" xfId="17" applyFont="true" applyBorder="true" applyAlignment="true" applyProtection="true">
      <alignment horizontal="general" vertical="center" textRotation="0" wrapText="true" indent="0" shrinkToFit="false"/>
      <protection locked="true" hidden="false"/>
    </xf>
    <xf numFmtId="169" fontId="153" fillId="0" borderId="3" xfId="17" applyFont="true" applyBorder="true" applyAlignment="true" applyProtection="true">
      <alignment horizontal="center" vertical="center" textRotation="0" wrapText="false" indent="0" shrinkToFit="false"/>
      <protection locked="true" hidden="false"/>
    </xf>
    <xf numFmtId="164" fontId="153" fillId="0" borderId="3" xfId="0" applyFont="true" applyBorder="true" applyAlignment="true" applyProtection="false">
      <alignment horizontal="left" vertical="center" textRotation="0" wrapText="true" indent="0" shrinkToFit="false"/>
      <protection locked="true" hidden="false"/>
    </xf>
    <xf numFmtId="164" fontId="291" fillId="0" borderId="0" xfId="103" applyFont="true" applyBorder="true" applyAlignment="true" applyProtection="false">
      <alignment horizontal="center" vertical="center" textRotation="0" wrapText="false" indent="0" shrinkToFit="false"/>
      <protection locked="true" hidden="false"/>
    </xf>
    <xf numFmtId="164" fontId="295" fillId="10" borderId="3" xfId="103" applyFont="true" applyBorder="true" applyAlignment="true" applyProtection="false">
      <alignment horizontal="center" vertical="center" textRotation="0" wrapText="true" indent="0" shrinkToFit="false"/>
      <protection locked="true" hidden="false"/>
    </xf>
    <xf numFmtId="172" fontId="153" fillId="10" borderId="3" xfId="75" applyFont="true" applyBorder="true" applyAlignment="true" applyProtection="false">
      <alignment horizontal="center" vertical="center" textRotation="0" wrapText="true" indent="0" shrinkToFit="false"/>
      <protection locked="true" hidden="false"/>
    </xf>
    <xf numFmtId="170" fontId="153" fillId="10" borderId="3" xfId="103" applyFont="true" applyBorder="true" applyAlignment="true" applyProtection="false">
      <alignment horizontal="center" vertical="center" textRotation="0" wrapText="true" indent="0" shrinkToFit="false"/>
      <protection locked="true" hidden="false"/>
    </xf>
    <xf numFmtId="164" fontId="296" fillId="0" borderId="3" xfId="103" applyFont="true" applyBorder="true" applyAlignment="true" applyProtection="false">
      <alignment horizontal="general" vertical="center" textRotation="0" wrapText="false" indent="0" shrinkToFit="false"/>
      <protection locked="true" hidden="false"/>
    </xf>
    <xf numFmtId="172" fontId="297" fillId="0" borderId="3" xfId="75" applyFont="true" applyBorder="true" applyAlignment="true" applyProtection="false">
      <alignment horizontal="center" vertical="center" textRotation="0" wrapText="true" indent="0" shrinkToFit="false"/>
      <protection locked="true" hidden="false"/>
    </xf>
    <xf numFmtId="170" fontId="297" fillId="0" borderId="3" xfId="103" applyFont="true" applyBorder="true" applyAlignment="true" applyProtection="false">
      <alignment horizontal="center" vertical="center" textRotation="0" wrapText="true" indent="0" shrinkToFit="false"/>
      <protection locked="true" hidden="false"/>
    </xf>
    <xf numFmtId="164" fontId="296" fillId="0" borderId="0" xfId="103" applyFont="true" applyBorder="false" applyAlignment="false" applyProtection="false">
      <alignment horizontal="general" vertical="bottom" textRotation="0" wrapText="false" indent="0" shrinkToFit="false"/>
      <protection locked="true" hidden="false"/>
    </xf>
    <xf numFmtId="164" fontId="298" fillId="11" borderId="0" xfId="103" applyFont="true" applyBorder="true" applyAlignment="true" applyProtection="false">
      <alignment horizontal="center" vertical="center" textRotation="0" wrapText="true" indent="0" shrinkToFit="false"/>
      <protection locked="true" hidden="false"/>
    </xf>
    <xf numFmtId="164" fontId="298" fillId="11" borderId="0" xfId="103" applyFont="true" applyBorder="false" applyAlignment="true" applyProtection="false">
      <alignment horizontal="center" vertical="center" textRotation="0" wrapText="true" indent="0" shrinkToFit="false"/>
      <protection locked="true" hidden="false"/>
    </xf>
    <xf numFmtId="164" fontId="299" fillId="11" borderId="0" xfId="103" applyFont="true" applyBorder="true" applyAlignment="true" applyProtection="false">
      <alignment horizontal="center" vertical="center" textRotation="0" wrapText="true" indent="0" shrinkToFit="false"/>
      <protection locked="true" hidden="false"/>
    </xf>
    <xf numFmtId="164" fontId="300" fillId="0" borderId="0" xfId="103" applyFont="true" applyBorder="true" applyAlignment="true" applyProtection="false">
      <alignment horizontal="center" vertical="bottom" textRotation="0" wrapText="true" indent="0" shrinkToFit="false"/>
      <protection locked="true" hidden="false"/>
    </xf>
    <xf numFmtId="164" fontId="301" fillId="0" borderId="0" xfId="0" applyFont="true" applyBorder="false" applyAlignment="false" applyProtection="false">
      <alignment horizontal="general" vertical="bottom" textRotation="0" wrapText="false" indent="0" shrinkToFit="false"/>
      <protection locked="true" hidden="false"/>
    </xf>
    <xf numFmtId="164" fontId="302" fillId="0" borderId="0" xfId="103" applyFont="true" applyBorder="false" applyAlignment="false" applyProtection="false">
      <alignment horizontal="general" vertical="bottom" textRotation="0" wrapText="false" indent="0" shrinkToFit="false"/>
      <protection locked="true" hidden="false"/>
    </xf>
    <xf numFmtId="164" fontId="29" fillId="11" borderId="0" xfId="0" applyFont="true" applyBorder="true" applyAlignment="true" applyProtection="false">
      <alignment horizontal="center" vertical="center" textRotation="0" wrapText="false" indent="0" shrinkToFit="false"/>
      <protection locked="true" hidden="false"/>
    </xf>
    <xf numFmtId="164" fontId="153" fillId="10" borderId="2" xfId="0" applyFont="true" applyBorder="true" applyAlignment="true" applyProtection="false">
      <alignment horizontal="center" vertical="center" textRotation="0" wrapText="false" indent="0" shrinkToFit="false"/>
      <protection locked="true" hidden="false"/>
    </xf>
    <xf numFmtId="164" fontId="153" fillId="10" borderId="4" xfId="0" applyFont="true" applyBorder="true" applyAlignment="true" applyProtection="false">
      <alignment horizontal="center" vertical="center" textRotation="0" wrapText="false" indent="0" shrinkToFit="false"/>
      <protection locked="true" hidden="false"/>
    </xf>
    <xf numFmtId="164" fontId="5" fillId="10" borderId="4" xfId="75" applyFont="true" applyBorder="true" applyAlignment="true" applyProtection="true">
      <alignment horizontal="center" vertical="center" textRotation="0" wrapText="true" indent="0" shrinkToFit="false"/>
      <protection locked="true" hidden="false"/>
    </xf>
    <xf numFmtId="164" fontId="151" fillId="0" borderId="3" xfId="0" applyFont="true" applyBorder="true" applyAlignment="true" applyProtection="false">
      <alignment horizontal="general" vertical="center" textRotation="0" wrapText="true" indent="0" shrinkToFit="false"/>
      <protection locked="true" hidden="false"/>
    </xf>
    <xf numFmtId="164" fontId="153" fillId="0" borderId="3" xfId="0" applyFont="true" applyBorder="true" applyAlignment="true" applyProtection="false">
      <alignment horizontal="center" vertical="center" textRotation="0" wrapText="false" indent="0" shrinkToFit="false"/>
      <protection locked="true" hidden="false"/>
    </xf>
    <xf numFmtId="167" fontId="153" fillId="0" borderId="3" xfId="17" applyFont="true" applyBorder="true" applyAlignment="true" applyProtection="true">
      <alignment horizontal="general" vertical="center" textRotation="0" wrapText="false" indent="0" shrinkToFit="false"/>
      <protection locked="true" hidden="false"/>
    </xf>
    <xf numFmtId="167" fontId="153" fillId="0" borderId="3" xfId="17" applyFont="true" applyBorder="true" applyAlignment="true" applyProtection="true">
      <alignment horizontal="center" vertical="center" textRotation="0" wrapText="false" indent="0" shrinkToFit="false"/>
      <protection locked="true" hidden="false"/>
    </xf>
    <xf numFmtId="164" fontId="151" fillId="0" borderId="3" xfId="0" applyFont="true" applyBorder="true" applyAlignment="true" applyProtection="false">
      <alignment horizontal="general" vertical="center" textRotation="0" wrapText="false" indent="0" shrinkToFit="false"/>
      <protection locked="true" hidden="false"/>
    </xf>
    <xf numFmtId="164" fontId="303" fillId="0" borderId="0" xfId="0" applyFont="true" applyBorder="false" applyAlignment="false" applyProtection="false">
      <alignment horizontal="general" vertical="bottom" textRotation="0" wrapText="false" indent="0" shrinkToFit="false"/>
      <protection locked="true" hidden="false"/>
    </xf>
    <xf numFmtId="164" fontId="151" fillId="10" borderId="0" xfId="0" applyFont="true" applyBorder="false" applyAlignment="false" applyProtection="false">
      <alignment horizontal="general" vertical="bottom" textRotation="0" wrapText="false" indent="0" shrinkToFit="false"/>
      <protection locked="true" hidden="false"/>
    </xf>
    <xf numFmtId="167" fontId="153" fillId="0" borderId="3" xfId="17" applyFont="true" applyBorder="true" applyAlignment="true" applyProtection="true">
      <alignment horizontal="center" vertical="center" textRotation="0" wrapText="true" indent="0" shrinkToFit="false"/>
      <protection locked="true" hidden="false"/>
    </xf>
    <xf numFmtId="167" fontId="151" fillId="0" borderId="3" xfId="17" applyFont="true" applyBorder="true" applyAlignment="true" applyProtection="true">
      <alignment horizontal="center" vertical="center" textRotation="0" wrapText="true" indent="0" shrinkToFit="false"/>
      <protection locked="true" hidden="false"/>
    </xf>
    <xf numFmtId="190" fontId="0" fillId="0" borderId="0" xfId="0" applyFont="false" applyBorder="false" applyAlignment="true" applyProtection="false">
      <alignment horizontal="general" vertical="center" textRotation="0" wrapText="false" indent="0" shrinkToFit="false"/>
      <protection locked="true" hidden="false"/>
    </xf>
    <xf numFmtId="164" fontId="296" fillId="0" borderId="3" xfId="0" applyFont="true" applyBorder="true" applyAlignment="true" applyProtection="false">
      <alignment horizontal="left" vertical="center" textRotation="0" wrapText="false" indent="0" shrinkToFit="false"/>
      <protection locked="true" hidden="false"/>
    </xf>
    <xf numFmtId="164" fontId="153" fillId="0" borderId="3" xfId="0" applyFont="true" applyBorder="true" applyAlignment="true" applyProtection="false">
      <alignment horizontal="right" vertical="center" textRotation="0" wrapText="false" indent="0" shrinkToFit="false"/>
      <protection locked="true" hidden="false"/>
    </xf>
    <xf numFmtId="164" fontId="153" fillId="0" borderId="0" xfId="0" applyFont="true" applyBorder="true" applyAlignment="false" applyProtection="false">
      <alignment horizontal="general" vertical="bottom" textRotation="0" wrapText="false" indent="0" shrinkToFit="false"/>
      <protection locked="true" hidden="false"/>
    </xf>
    <xf numFmtId="164" fontId="151" fillId="0" borderId="0" xfId="0" applyFont="true" applyBorder="true" applyAlignment="false" applyProtection="false">
      <alignment horizontal="general" vertical="bottom" textRotation="0" wrapText="false" indent="0" shrinkToFit="false"/>
      <protection locked="true" hidden="false"/>
    </xf>
    <xf numFmtId="164" fontId="303" fillId="0" borderId="3" xfId="0" applyFont="true" applyBorder="true" applyAlignment="true" applyProtection="false">
      <alignment horizontal="center" vertical="center" textRotation="0" wrapText="false" indent="0" shrinkToFit="false"/>
      <protection locked="true" hidden="false"/>
    </xf>
    <xf numFmtId="185" fontId="153" fillId="0" borderId="3" xfId="0" applyFont="true" applyBorder="true" applyAlignment="true" applyProtection="false">
      <alignment horizontal="center" vertical="center" textRotation="0" wrapText="false" indent="0" shrinkToFit="false"/>
      <protection locked="true" hidden="false"/>
    </xf>
    <xf numFmtId="181" fontId="151" fillId="0" borderId="3" xfId="0" applyFont="true" applyBorder="true" applyAlignment="true" applyProtection="false">
      <alignment horizontal="center" vertical="center" textRotation="0" wrapText="false" indent="0" shrinkToFit="false"/>
      <protection locked="true" hidden="false"/>
    </xf>
    <xf numFmtId="164" fontId="25" fillId="0" borderId="3" xfId="103" applyFont="true" applyBorder="true" applyAlignment="true" applyProtection="false">
      <alignment horizontal="center" vertical="center" textRotation="0" wrapText="true" indent="0" shrinkToFit="false"/>
      <protection locked="true" hidden="false"/>
    </xf>
    <xf numFmtId="164" fontId="25" fillId="0" borderId="3" xfId="103" applyFont="true" applyBorder="true" applyAlignment="true" applyProtection="false">
      <alignment horizontal="center" vertical="bottom" textRotation="0" wrapText="true" indent="0" shrinkToFit="false"/>
      <protection locked="true" hidden="false"/>
    </xf>
    <xf numFmtId="164" fontId="19" fillId="0" borderId="3" xfId="103" applyFont="true" applyBorder="true" applyAlignment="false" applyProtection="false">
      <alignment horizontal="general" vertical="bottom" textRotation="0" wrapText="false" indent="0" shrinkToFit="false"/>
      <protection locked="true" hidden="false"/>
    </xf>
    <xf numFmtId="164" fontId="91" fillId="0" borderId="3" xfId="103" applyFont="false" applyBorder="true" applyAlignment="true" applyProtection="false">
      <alignment horizontal="center" vertical="bottom" textRotation="0" wrapText="false" indent="0" shrinkToFit="false"/>
      <protection locked="true" hidden="false"/>
    </xf>
    <xf numFmtId="164" fontId="19" fillId="0" borderId="3" xfId="103" applyFont="true" applyBorder="true" applyAlignment="true" applyProtection="false">
      <alignment horizontal="center" vertical="bottom" textRotation="0" wrapText="false" indent="0" shrinkToFit="false"/>
      <protection locked="true" hidden="false"/>
    </xf>
    <xf numFmtId="164" fontId="19" fillId="0" borderId="3" xfId="103" applyFont="true" applyBorder="true" applyAlignment="true" applyProtection="false">
      <alignment horizontal="general" vertical="bottom" textRotation="0" wrapText="true" indent="0" shrinkToFit="false"/>
      <protection locked="true" hidden="false"/>
    </xf>
    <xf numFmtId="170" fontId="84" fillId="0" borderId="15" xfId="0" applyFont="true" applyBorder="true" applyAlignment="true" applyProtection="false">
      <alignment horizontal="right" vertical="center" textRotation="0" wrapText="true" indent="0" shrinkToFit="false"/>
      <protection locked="true" hidden="false"/>
    </xf>
    <xf numFmtId="170" fontId="54" fillId="0" borderId="15" xfId="54" applyFont="true" applyBorder="true" applyAlignment="true" applyProtection="true">
      <alignment horizontal="right" vertical="center" textRotation="0" wrapText="true" indent="0" shrinkToFit="false"/>
      <protection locked="true" hidden="false"/>
    </xf>
    <xf numFmtId="164" fontId="84" fillId="10" borderId="14" xfId="0" applyFont="true" applyBorder="true" applyAlignment="true" applyProtection="false">
      <alignment horizontal="center" vertical="center" textRotation="0" wrapText="true" indent="0" shrinkToFit="false"/>
      <protection locked="true" hidden="false"/>
    </xf>
    <xf numFmtId="164" fontId="304" fillId="0" borderId="0" xfId="0" applyFont="true" applyBorder="true" applyAlignment="true" applyProtection="false">
      <alignment horizontal="left" vertical="bottom" textRotation="0" wrapText="false" indent="0" shrinkToFit="false"/>
      <protection locked="true" hidden="false"/>
    </xf>
    <xf numFmtId="164" fontId="149" fillId="0" borderId="0" xfId="0" applyFont="true" applyBorder="true" applyAlignment="true" applyProtection="false">
      <alignment horizontal="center" vertical="center" textRotation="0" wrapText="false" indent="0" shrinkToFit="false"/>
      <protection locked="true" hidden="false"/>
    </xf>
    <xf numFmtId="164" fontId="150" fillId="0" borderId="0" xfId="0" applyFont="true" applyBorder="true" applyAlignment="true" applyProtection="false">
      <alignment horizontal="center" vertical="center" textRotation="0" wrapText="false" indent="0" shrinkToFit="false"/>
      <protection locked="true" hidden="false"/>
    </xf>
    <xf numFmtId="164" fontId="149" fillId="0" borderId="0" xfId="0" applyFont="true" applyBorder="false" applyAlignment="true" applyProtection="false">
      <alignment horizontal="center" vertical="center" textRotation="0" wrapText="false" indent="0" shrinkToFit="false"/>
      <protection locked="true" hidden="false"/>
    </xf>
    <xf numFmtId="164" fontId="150" fillId="10" borderId="4" xfId="75" applyFont="true" applyBorder="true" applyAlignment="true" applyProtection="false">
      <alignment horizontal="center" vertical="center" textRotation="0" wrapText="true" indent="0" shrinkToFit="false"/>
      <protection locked="true" hidden="false"/>
    </xf>
    <xf numFmtId="164" fontId="150" fillId="10" borderId="3" xfId="75" applyFont="true" applyBorder="true" applyAlignment="true" applyProtection="false">
      <alignment horizontal="center" vertical="center" textRotation="0" wrapText="true" indent="0" shrinkToFit="false"/>
      <protection locked="true" hidden="false"/>
    </xf>
    <xf numFmtId="164" fontId="150" fillId="10" borderId="15" xfId="75" applyFont="true" applyBorder="true" applyAlignment="true" applyProtection="false">
      <alignment horizontal="center" vertical="center" textRotation="0" wrapText="true" indent="0" shrinkToFit="false"/>
      <protection locked="true" hidden="false"/>
    </xf>
    <xf numFmtId="164" fontId="15" fillId="10" borderId="3" xfId="75" applyFont="true" applyBorder="true" applyAlignment="true" applyProtection="true">
      <alignment horizontal="center" vertical="center" textRotation="0" wrapText="true" indent="0" shrinkToFit="false"/>
      <protection locked="true" hidden="false"/>
    </xf>
    <xf numFmtId="170" fontId="150" fillId="11" borderId="3" xfId="0" applyFont="true" applyBorder="true" applyAlignment="true" applyProtection="false">
      <alignment horizontal="center" vertical="center" textRotation="0" wrapText="false" indent="0" shrinkToFit="false"/>
      <protection locked="true" hidden="false"/>
    </xf>
    <xf numFmtId="170" fontId="149" fillId="11" borderId="3" xfId="0" applyFont="true" applyBorder="true" applyAlignment="true" applyProtection="false">
      <alignment horizontal="center" vertical="center" textRotation="0" wrapText="true" indent="0" shrinkToFit="false"/>
      <protection locked="true" hidden="false"/>
    </xf>
    <xf numFmtId="164" fontId="29" fillId="0" borderId="14" xfId="0" applyFont="true" applyBorder="true" applyAlignment="true" applyProtection="false">
      <alignment horizontal="center" vertical="center" textRotation="0" wrapText="true" indent="0" shrinkToFit="false"/>
      <protection locked="true" hidden="false"/>
    </xf>
    <xf numFmtId="179" fontId="30" fillId="0" borderId="3" xfId="17" applyFont="true" applyBorder="true" applyAlignment="true" applyProtection="true">
      <alignment horizontal="center" vertical="center" textRotation="0" wrapText="false" indent="0" shrinkToFit="false"/>
      <protection locked="true" hidden="false"/>
    </xf>
    <xf numFmtId="164" fontId="30" fillId="0" borderId="3" xfId="0" applyFont="true" applyBorder="true" applyAlignment="true" applyProtection="false">
      <alignment horizontal="center" vertical="center" textRotation="0" wrapText="true" indent="0" shrinkToFit="false"/>
      <protection locked="true" hidden="false"/>
    </xf>
    <xf numFmtId="164" fontId="149" fillId="0" borderId="3" xfId="75" applyFont="true" applyBorder="true" applyAlignment="true" applyProtection="false">
      <alignment horizontal="left" vertical="center" textRotation="0" wrapText="true" indent="0" shrinkToFit="false"/>
      <protection locked="true" hidden="false"/>
    </xf>
    <xf numFmtId="164" fontId="149" fillId="0" borderId="3" xfId="75" applyFont="true" applyBorder="true" applyAlignment="true" applyProtection="false">
      <alignment horizontal="center" vertical="center" textRotation="0" wrapText="true" indent="0" shrinkToFit="false"/>
      <protection locked="true" hidden="false"/>
    </xf>
    <xf numFmtId="164" fontId="150" fillId="0" borderId="3" xfId="75" applyFont="true" applyBorder="true" applyAlignment="true" applyProtection="false">
      <alignment horizontal="center" vertical="center" textRotation="0" wrapText="true" indent="0" shrinkToFit="false"/>
      <protection locked="true" hidden="false"/>
    </xf>
    <xf numFmtId="164" fontId="29" fillId="0" borderId="0" xfId="0" applyFont="true" applyBorder="false" applyAlignment="true" applyProtection="false">
      <alignment horizontal="center" vertical="center" textRotation="0" wrapText="false" indent="0" shrinkToFit="false"/>
      <protection locked="true" hidden="false"/>
    </xf>
    <xf numFmtId="164" fontId="29" fillId="0" borderId="0" xfId="0" applyFont="true" applyBorder="true" applyAlignment="true" applyProtection="false">
      <alignment horizontal="center" vertical="bottom" textRotation="0" wrapText="false" indent="0" shrinkToFit="false"/>
      <protection locked="true" hidden="false"/>
    </xf>
    <xf numFmtId="164" fontId="29" fillId="0" borderId="0" xfId="0" applyFont="true" applyBorder="false" applyAlignment="true" applyProtection="false">
      <alignment horizontal="center" vertical="bottom" textRotation="0" wrapText="false" indent="0" shrinkToFit="false"/>
      <protection locked="true" hidden="false"/>
    </xf>
    <xf numFmtId="164" fontId="29" fillId="0" borderId="0" xfId="54" applyFont="true" applyBorder="true" applyAlignment="true" applyProtection="false">
      <alignment horizontal="left" vertical="bottom" textRotation="0" wrapText="false" indent="0" shrinkToFit="false"/>
      <protection locked="true" hidden="false"/>
    </xf>
    <xf numFmtId="164" fontId="30" fillId="10" borderId="4" xfId="75" applyFont="true" applyBorder="true" applyAlignment="true" applyProtection="false">
      <alignment horizontal="center" vertical="center" textRotation="0" wrapText="true" indent="0" shrinkToFit="false"/>
      <protection locked="true" hidden="false"/>
    </xf>
    <xf numFmtId="177" fontId="30" fillId="0" borderId="3" xfId="0" applyFont="true" applyBorder="true" applyAlignment="true" applyProtection="false">
      <alignment horizontal="center" vertical="center" textRotation="0" wrapText="true" indent="0" shrinkToFit="false"/>
      <protection locked="true" hidden="false"/>
    </xf>
    <xf numFmtId="164" fontId="30" fillId="0" borderId="15" xfId="0" applyFont="true" applyBorder="true" applyAlignment="true" applyProtection="false">
      <alignment horizontal="center" vertical="center" textRotation="0" wrapText="true" indent="0" shrinkToFit="false"/>
      <protection locked="true" hidden="false"/>
    </xf>
    <xf numFmtId="170" fontId="30" fillId="0" borderId="14" xfId="0" applyFont="true" applyBorder="true" applyAlignment="true" applyProtection="false">
      <alignment horizontal="center" vertical="center" textRotation="0" wrapText="true" indent="0" shrinkToFit="false"/>
      <protection locked="true" hidden="false"/>
    </xf>
    <xf numFmtId="170" fontId="29" fillId="0" borderId="3" xfId="17" applyFont="true" applyBorder="true" applyAlignment="true" applyProtection="true">
      <alignment horizontal="center" vertical="center" textRotation="0" wrapText="false" indent="0" shrinkToFit="false"/>
      <protection locked="true" hidden="false"/>
    </xf>
    <xf numFmtId="164" fontId="30" fillId="10" borderId="3" xfId="0" applyFont="true" applyBorder="true" applyAlignment="true" applyProtection="false">
      <alignment horizontal="right" vertical="center" textRotation="0" wrapText="true" indent="0" shrinkToFit="false"/>
      <protection locked="true" hidden="false"/>
    </xf>
    <xf numFmtId="170" fontId="30" fillId="0" borderId="4" xfId="0" applyFont="true" applyBorder="true" applyAlignment="true" applyProtection="false">
      <alignment horizontal="center" vertical="center" textRotation="0" wrapText="true" indent="0" shrinkToFit="false"/>
      <protection locked="true" hidden="false"/>
    </xf>
    <xf numFmtId="164" fontId="29" fillId="10" borderId="3" xfId="0" applyFont="true" applyBorder="true" applyAlignment="true" applyProtection="false">
      <alignment horizontal="center" vertical="center" textRotation="0" wrapText="true" indent="0" shrinkToFit="false"/>
      <protection locked="true" hidden="false"/>
    </xf>
    <xf numFmtId="164" fontId="29" fillId="10" borderId="0" xfId="0" applyFont="true" applyBorder="false" applyAlignment="false" applyProtection="false">
      <alignment horizontal="general" vertical="bottom" textRotation="0" wrapText="false" indent="0" shrinkToFit="false"/>
      <protection locked="true" hidden="false"/>
    </xf>
    <xf numFmtId="164" fontId="29" fillId="0" borderId="3" xfId="0" applyFont="true" applyBorder="true" applyAlignment="true" applyProtection="false">
      <alignment horizontal="general" vertical="center" textRotation="0" wrapText="true" indent="0" shrinkToFit="false"/>
      <protection locked="true" hidden="false"/>
    </xf>
    <xf numFmtId="164" fontId="305" fillId="0" borderId="3" xfId="0" applyFont="true" applyBorder="true" applyAlignment="true" applyProtection="false">
      <alignment horizontal="general" vertical="center" textRotation="0" wrapText="true" indent="0" shrinkToFit="false"/>
      <protection locked="true" hidden="false"/>
    </xf>
    <xf numFmtId="164" fontId="305" fillId="0" borderId="3" xfId="0" applyFont="true" applyBorder="true" applyAlignment="true" applyProtection="false">
      <alignment horizontal="center" vertical="center" textRotation="0" wrapText="false" indent="0" shrinkToFit="false"/>
      <protection locked="true" hidden="false"/>
    </xf>
    <xf numFmtId="164" fontId="29" fillId="0" borderId="0" xfId="0" applyFont="true" applyBorder="true" applyAlignment="true" applyProtection="false">
      <alignment horizontal="general" vertical="bottom" textRotation="0" wrapText="false" indent="0" shrinkToFit="false"/>
      <protection locked="true" hidden="false"/>
    </xf>
    <xf numFmtId="164" fontId="30" fillId="10" borderId="2" xfId="75" applyFont="true" applyBorder="true" applyAlignment="true" applyProtection="false">
      <alignment horizontal="center" vertical="center" textRotation="0" wrapText="true" indent="0" shrinkToFit="false"/>
      <protection locked="true" hidden="false"/>
    </xf>
    <xf numFmtId="164" fontId="29" fillId="0" borderId="3" xfId="0" applyFont="true" applyBorder="true" applyAlignment="true" applyProtection="false">
      <alignment horizontal="justify" vertical="center" textRotation="0" wrapText="false" indent="0" shrinkToFit="false"/>
      <protection locked="true" hidden="false"/>
    </xf>
    <xf numFmtId="164" fontId="38" fillId="0" borderId="3" xfId="0" applyFont="true" applyBorder="true" applyAlignment="true" applyProtection="false">
      <alignment horizontal="center" vertical="center" textRotation="0" wrapText="true" indent="0" shrinkToFit="false"/>
      <protection locked="true" hidden="false"/>
    </xf>
    <xf numFmtId="164" fontId="29" fillId="0" borderId="0" xfId="65" applyFont="true" applyBorder="true" applyAlignment="false" applyProtection="true">
      <alignment horizontal="general" vertical="bottom" textRotation="0" wrapText="false" indent="0" shrinkToFit="false"/>
      <protection locked="true" hidden="false"/>
    </xf>
    <xf numFmtId="170" fontId="29" fillId="0" borderId="0" xfId="0" applyFont="true" applyBorder="false" applyAlignment="false" applyProtection="false">
      <alignment horizontal="general" vertical="bottom" textRotation="0" wrapText="false" indent="0" shrinkToFit="false"/>
      <protection locked="true" hidden="false"/>
    </xf>
    <xf numFmtId="164" fontId="1" fillId="0" borderId="0" xfId="0" applyFont="true" applyBorder="true" applyAlignment="true" applyProtection="false">
      <alignment horizontal="general" vertical="bottom" textRotation="0" wrapText="false" indent="0" shrinkToFit="false"/>
      <protection locked="true" hidden="false"/>
    </xf>
    <xf numFmtId="164" fontId="20" fillId="0" borderId="0" xfId="65" applyFont="false" applyBorder="true" applyAlignment="false" applyProtection="true">
      <alignment horizontal="general" vertical="bottom" textRotation="0" wrapText="false" indent="0" shrinkToFit="false"/>
      <protection locked="true" hidden="false"/>
    </xf>
    <xf numFmtId="164" fontId="149" fillId="0" borderId="0" xfId="65" applyFont="true" applyBorder="true" applyAlignment="false" applyProtection="true">
      <alignment horizontal="general" vertical="bottom" textRotation="0" wrapText="false" indent="0" shrinkToFit="false"/>
      <protection locked="true" hidden="false"/>
    </xf>
    <xf numFmtId="164" fontId="149" fillId="0" borderId="0" xfId="65" applyFont="true" applyBorder="true" applyAlignment="true" applyProtection="true">
      <alignment horizontal="center" vertical="bottom" textRotation="0" wrapText="false" indent="0" shrinkToFit="false"/>
      <protection locked="true" hidden="false"/>
    </xf>
    <xf numFmtId="164" fontId="149" fillId="0" borderId="0" xfId="65" applyFont="true" applyBorder="true" applyAlignment="true" applyProtection="true">
      <alignment horizontal="general" vertical="bottom" textRotation="0" wrapText="false" indent="0" shrinkToFit="false"/>
      <protection locked="true" hidden="false"/>
    </xf>
    <xf numFmtId="164" fontId="150" fillId="0" borderId="0" xfId="65" applyFont="true" applyBorder="true" applyAlignment="true" applyProtection="true">
      <alignment horizontal="general" vertical="bottom" textRotation="0" wrapText="false" indent="0" shrinkToFit="false"/>
      <protection locked="true" hidden="false"/>
    </xf>
    <xf numFmtId="164" fontId="150" fillId="0" borderId="0" xfId="65" applyFont="true" applyBorder="true" applyAlignment="true" applyProtection="true">
      <alignment horizontal="right" vertical="bottom" textRotation="0" wrapText="false" indent="0" shrinkToFit="false"/>
      <protection locked="true" hidden="false"/>
    </xf>
    <xf numFmtId="164" fontId="30" fillId="10" borderId="3" xfId="80" applyFont="true" applyBorder="true" applyAlignment="true" applyProtection="true">
      <alignment horizontal="left" vertical="center" textRotation="0" wrapText="true" indent="0" shrinkToFit="false"/>
      <protection locked="true" hidden="false"/>
    </xf>
    <xf numFmtId="164" fontId="30" fillId="10" borderId="3" xfId="80" applyFont="true" applyBorder="true" applyAlignment="true" applyProtection="true">
      <alignment horizontal="center" vertical="center" textRotation="0" wrapText="true" indent="0" shrinkToFit="false"/>
      <protection locked="true" hidden="false"/>
    </xf>
    <xf numFmtId="164" fontId="30" fillId="0" borderId="3" xfId="80" applyFont="true" applyBorder="true" applyAlignment="true" applyProtection="true">
      <alignment horizontal="center" vertical="center" textRotation="0" wrapText="true" indent="0" shrinkToFit="false"/>
      <protection locked="true" hidden="false"/>
    </xf>
    <xf numFmtId="170" fontId="30" fillId="0" borderId="3" xfId="80" applyFont="true" applyBorder="true" applyAlignment="true" applyProtection="true">
      <alignment horizontal="center" vertical="center" textRotation="0" wrapText="true" indent="0" shrinkToFit="false"/>
      <protection locked="true" hidden="false"/>
    </xf>
    <xf numFmtId="164" fontId="29" fillId="0" borderId="3" xfId="80" applyFont="true" applyBorder="true" applyAlignment="true" applyProtection="true">
      <alignment horizontal="center" vertical="center" textRotation="0" wrapText="true" indent="0" shrinkToFit="false"/>
      <protection locked="true" hidden="false"/>
    </xf>
    <xf numFmtId="164" fontId="29" fillId="0" borderId="3" xfId="80" applyFont="true" applyBorder="true" applyAlignment="true" applyProtection="true">
      <alignment horizontal="left" vertical="center" textRotation="0" wrapText="true" indent="0" shrinkToFit="false"/>
      <protection locked="true" hidden="false"/>
    </xf>
    <xf numFmtId="164" fontId="30" fillId="0" borderId="3" xfId="65" applyFont="true" applyBorder="true" applyAlignment="true" applyProtection="true">
      <alignment horizontal="center" vertical="center" textRotation="0" wrapText="false" indent="0" shrinkToFit="false"/>
      <protection locked="true" hidden="false"/>
    </xf>
    <xf numFmtId="170" fontId="29" fillId="0" borderId="3" xfId="80" applyFont="true" applyBorder="true" applyAlignment="true" applyProtection="true">
      <alignment horizontal="center" vertical="center" textRotation="0" wrapText="true" indent="0" shrinkToFit="false"/>
      <protection locked="true" hidden="false"/>
    </xf>
    <xf numFmtId="164" fontId="29" fillId="0" borderId="3" xfId="65" applyFont="true" applyBorder="true" applyAlignment="false" applyProtection="true">
      <alignment horizontal="general" vertical="bottom" textRotation="0" wrapText="false" indent="0" shrinkToFit="false"/>
      <protection locked="true" hidden="false"/>
    </xf>
    <xf numFmtId="164" fontId="29" fillId="11" borderId="3" xfId="65" applyFont="true" applyBorder="true" applyAlignment="true" applyProtection="true">
      <alignment horizontal="center" vertical="center" textRotation="0" wrapText="true" indent="0" shrinkToFit="false"/>
      <protection locked="true" hidden="false"/>
    </xf>
    <xf numFmtId="164" fontId="307" fillId="0" borderId="0" xfId="65" applyFont="true" applyBorder="true" applyAlignment="false" applyProtection="true">
      <alignment horizontal="general" vertical="bottom" textRotation="0" wrapText="false" indent="0" shrinkToFit="false"/>
      <protection locked="true" hidden="false"/>
    </xf>
    <xf numFmtId="164" fontId="29" fillId="11" borderId="3" xfId="65" applyFont="true" applyBorder="true" applyAlignment="true" applyProtection="true">
      <alignment horizontal="left" vertical="center" textRotation="0" wrapText="true" indent="0" shrinkToFit="false"/>
      <protection locked="true" hidden="false"/>
    </xf>
    <xf numFmtId="170" fontId="30" fillId="0" borderId="3" xfId="65" applyFont="true" applyBorder="true" applyAlignment="true" applyProtection="true">
      <alignment horizontal="center" vertical="center" textRotation="0" wrapText="false" indent="0" shrinkToFit="false"/>
      <protection locked="true" hidden="false"/>
    </xf>
    <xf numFmtId="164" fontId="29" fillId="11" borderId="3" xfId="80" applyFont="true" applyBorder="true" applyAlignment="true" applyProtection="true">
      <alignment horizontal="center" vertical="center" textRotation="0" wrapText="true" indent="0" shrinkToFit="false"/>
      <protection locked="true" hidden="false"/>
    </xf>
    <xf numFmtId="164" fontId="30" fillId="10" borderId="3" xfId="80" applyFont="true" applyBorder="true" applyAlignment="true" applyProtection="true">
      <alignment horizontal="right" vertical="center" textRotation="0" wrapText="true" indent="0" shrinkToFit="false"/>
      <protection locked="true" hidden="false"/>
    </xf>
    <xf numFmtId="170" fontId="30" fillId="11" borderId="3" xfId="80" applyFont="true" applyBorder="true" applyAlignment="true" applyProtection="true">
      <alignment horizontal="center" vertical="center" textRotation="0" wrapText="true" indent="0" shrinkToFit="false"/>
      <protection locked="true" hidden="false"/>
    </xf>
    <xf numFmtId="164" fontId="29" fillId="10" borderId="3" xfId="80" applyFont="true" applyBorder="true" applyAlignment="true" applyProtection="true">
      <alignment horizontal="center" vertical="center" textRotation="0" wrapText="true" indent="0" shrinkToFit="false"/>
      <protection locked="true" hidden="false"/>
    </xf>
    <xf numFmtId="164" fontId="20" fillId="0" borderId="0" xfId="65" applyFont="true" applyBorder="true" applyAlignment="false" applyProtection="true">
      <alignment horizontal="general" vertical="bottom" textRotation="0" wrapText="false" indent="0" shrinkToFit="false"/>
      <protection locked="true" hidden="false"/>
    </xf>
    <xf numFmtId="164" fontId="30" fillId="10" borderId="4" xfId="80" applyFont="true" applyBorder="true" applyAlignment="true" applyProtection="true">
      <alignment horizontal="center" vertical="center" textRotation="0" wrapText="true" indent="0" shrinkToFit="false"/>
      <protection locked="true" hidden="false"/>
    </xf>
    <xf numFmtId="170" fontId="29" fillId="0" borderId="0" xfId="65" applyFont="true" applyBorder="true" applyAlignment="false" applyProtection="true">
      <alignment horizontal="general" vertical="bottom" textRotation="0" wrapText="false" indent="0" shrinkToFit="false"/>
      <protection locked="true" hidden="false"/>
    </xf>
    <xf numFmtId="164" fontId="29" fillId="0" borderId="3" xfId="65" applyFont="true" applyBorder="true" applyAlignment="true" applyProtection="true">
      <alignment horizontal="center" vertical="bottom" textRotation="0" wrapText="false" indent="0" shrinkToFit="false"/>
      <protection locked="true" hidden="false"/>
    </xf>
    <xf numFmtId="164" fontId="29" fillId="11" borderId="3" xfId="80" applyFont="true" applyBorder="true" applyAlignment="true" applyProtection="true">
      <alignment horizontal="left" vertical="center" textRotation="0" wrapText="true" indent="0" shrinkToFit="false"/>
      <protection locked="true" hidden="false"/>
    </xf>
    <xf numFmtId="164" fontId="29" fillId="0" borderId="0" xfId="80" applyFont="true" applyBorder="true" applyAlignment="true" applyProtection="true">
      <alignment horizontal="center" vertical="center" textRotation="0" wrapText="true" indent="0" shrinkToFit="false"/>
      <protection locked="true" hidden="false"/>
    </xf>
    <xf numFmtId="164" fontId="29" fillId="0" borderId="0" xfId="80" applyFont="true" applyBorder="true" applyAlignment="true" applyProtection="true">
      <alignment horizontal="right" vertical="center" textRotation="0" wrapText="true" indent="0" shrinkToFit="false"/>
      <protection locked="true" hidden="false"/>
    </xf>
    <xf numFmtId="164" fontId="29" fillId="0" borderId="3" xfId="65" applyFont="true" applyBorder="true" applyAlignment="true" applyProtection="true">
      <alignment horizontal="center" vertical="center" textRotation="0" wrapText="false" indent="0" shrinkToFit="false"/>
      <protection locked="true" hidden="false"/>
    </xf>
    <xf numFmtId="164" fontId="29" fillId="0" borderId="0" xfId="80" applyFont="true" applyBorder="true" applyAlignment="true" applyProtection="true">
      <alignment horizontal="center" vertical="center" textRotation="0" wrapText="false" indent="0" shrinkToFit="false"/>
      <protection locked="true" hidden="false"/>
    </xf>
    <xf numFmtId="164" fontId="29" fillId="0" borderId="0" xfId="80" applyFont="true" applyBorder="true" applyAlignment="true" applyProtection="true">
      <alignment horizontal="general" vertical="center" textRotation="0" wrapText="true" indent="0" shrinkToFit="false"/>
      <protection locked="true" hidden="false"/>
    </xf>
    <xf numFmtId="164" fontId="29" fillId="0" borderId="0" xfId="65" applyFont="true" applyBorder="true" applyAlignment="true" applyProtection="true">
      <alignment horizontal="center" vertical="center" textRotation="0" wrapText="false" indent="0" shrinkToFit="false"/>
      <protection locked="true" hidden="false"/>
    </xf>
    <xf numFmtId="164" fontId="53" fillId="0" borderId="0" xfId="65" applyFont="true" applyBorder="true" applyAlignment="false" applyProtection="true">
      <alignment horizontal="general" vertical="bottom" textRotation="0" wrapText="false" indent="0" shrinkToFit="false"/>
      <protection locked="true" hidden="false"/>
    </xf>
    <xf numFmtId="164" fontId="29" fillId="0" borderId="0" xfId="65" applyFont="true" applyBorder="true" applyAlignment="true" applyProtection="true">
      <alignment horizontal="center" vertical="bottom" textRotation="0" wrapText="false" indent="0" shrinkToFit="false"/>
      <protection locked="true" hidden="false"/>
    </xf>
    <xf numFmtId="164" fontId="29" fillId="0" borderId="0" xfId="65" applyFont="true" applyBorder="true" applyAlignment="true" applyProtection="true">
      <alignment horizontal="general" vertical="top" textRotation="0" wrapText="false" indent="0" shrinkToFit="false"/>
      <protection locked="true" hidden="false"/>
    </xf>
    <xf numFmtId="164" fontId="38" fillId="0" borderId="0" xfId="65" applyFont="true" applyBorder="true" applyAlignment="true" applyProtection="true">
      <alignment horizontal="center" vertical="center" textRotation="0" wrapText="false" indent="0" shrinkToFit="false"/>
      <protection locked="true" hidden="false"/>
    </xf>
    <xf numFmtId="164" fontId="29" fillId="0" borderId="0" xfId="65" applyFont="true" applyBorder="true" applyAlignment="true" applyProtection="true">
      <alignment horizontal="general" vertical="bottom" textRotation="0" wrapText="false" indent="0" shrinkToFit="false"/>
      <protection locked="true" hidden="false"/>
    </xf>
    <xf numFmtId="164" fontId="30" fillId="0" borderId="0" xfId="65" applyFont="true" applyBorder="true" applyAlignment="true" applyProtection="true">
      <alignment horizontal="general" vertical="top" textRotation="0" wrapText="false" indent="0" shrinkToFit="false"/>
      <protection locked="true" hidden="false"/>
    </xf>
    <xf numFmtId="164" fontId="29" fillId="0" borderId="0" xfId="65" applyFont="true" applyBorder="true" applyAlignment="true" applyProtection="true">
      <alignment horizontal="right" vertical="bottom" textRotation="0" wrapText="false" indent="0" shrinkToFit="false"/>
      <protection locked="true" hidden="false"/>
    </xf>
    <xf numFmtId="164" fontId="30" fillId="10" borderId="3" xfId="65" applyFont="true" applyBorder="true" applyAlignment="true" applyProtection="true">
      <alignment horizontal="left" vertical="center" textRotation="0" wrapText="false" indent="0" shrinkToFit="false"/>
      <protection locked="true" hidden="false"/>
    </xf>
    <xf numFmtId="164" fontId="30" fillId="10" borderId="3" xfId="65" applyFont="true" applyBorder="true" applyAlignment="true" applyProtection="true">
      <alignment horizontal="center" vertical="center" textRotation="0" wrapText="false" indent="0" shrinkToFit="false"/>
      <protection locked="true" hidden="false"/>
    </xf>
    <xf numFmtId="164" fontId="30" fillId="10" borderId="3" xfId="65" applyFont="true" applyBorder="true" applyAlignment="true" applyProtection="true">
      <alignment horizontal="center" vertical="center" textRotation="0" wrapText="true" indent="0" shrinkToFit="false"/>
      <protection locked="true" hidden="false"/>
    </xf>
    <xf numFmtId="170" fontId="30" fillId="10" borderId="3" xfId="65" applyFont="true" applyBorder="true" applyAlignment="true" applyProtection="true">
      <alignment horizontal="center" vertical="center" textRotation="0" wrapText="true" indent="0" shrinkToFit="false"/>
      <protection locked="true" hidden="false"/>
    </xf>
    <xf numFmtId="164" fontId="30" fillId="0" borderId="3" xfId="65" applyFont="true" applyBorder="true" applyAlignment="true" applyProtection="true">
      <alignment horizontal="center" vertical="center" textRotation="0" wrapText="true" indent="0" shrinkToFit="false"/>
      <protection locked="true" hidden="false"/>
    </xf>
    <xf numFmtId="164" fontId="30" fillId="0" borderId="3" xfId="106" applyFont="true" applyBorder="true" applyAlignment="true" applyProtection="false">
      <alignment horizontal="center" vertical="center" textRotation="0" wrapText="true" indent="0" shrinkToFit="false"/>
      <protection locked="true" hidden="false"/>
    </xf>
    <xf numFmtId="164" fontId="30" fillId="0" borderId="3" xfId="65" applyFont="true" applyBorder="true" applyAlignment="true" applyProtection="true">
      <alignment horizontal="general" vertical="center" textRotation="0" wrapText="true" indent="0" shrinkToFit="false"/>
      <protection locked="true" hidden="false"/>
    </xf>
    <xf numFmtId="170" fontId="29" fillId="0" borderId="3" xfId="65" applyFont="true" applyBorder="true" applyAlignment="true" applyProtection="true">
      <alignment horizontal="center" vertical="center" textRotation="0" wrapText="false" indent="0" shrinkToFit="false"/>
      <protection locked="true" hidden="false"/>
    </xf>
    <xf numFmtId="164" fontId="29" fillId="0" borderId="3" xfId="65" applyFont="true" applyBorder="true" applyAlignment="true" applyProtection="true">
      <alignment horizontal="center" vertical="center" textRotation="0" wrapText="true" indent="0" shrinkToFit="false"/>
      <protection locked="true" hidden="false"/>
    </xf>
    <xf numFmtId="164" fontId="53" fillId="0" borderId="0" xfId="65" applyFont="true" applyBorder="true" applyAlignment="true" applyProtection="true">
      <alignment horizontal="general" vertical="center" textRotation="0" wrapText="false" indent="0" shrinkToFit="false"/>
      <protection locked="true" hidden="false"/>
    </xf>
    <xf numFmtId="164" fontId="29" fillId="0" borderId="3" xfId="65" applyFont="true" applyBorder="true" applyAlignment="true" applyProtection="true">
      <alignment horizontal="general" vertical="center" textRotation="0" wrapText="true" indent="0" shrinkToFit="false"/>
      <protection locked="true" hidden="false"/>
    </xf>
    <xf numFmtId="164" fontId="32" fillId="0" borderId="3" xfId="65" applyFont="true" applyBorder="true" applyAlignment="true" applyProtection="true">
      <alignment horizontal="general" vertical="center" textRotation="0" wrapText="true" indent="0" shrinkToFit="false"/>
      <protection locked="true" hidden="false"/>
    </xf>
    <xf numFmtId="170" fontId="30" fillId="10" borderId="3" xfId="65" applyFont="true" applyBorder="true" applyAlignment="true" applyProtection="true">
      <alignment horizontal="right" vertical="center" textRotation="0" wrapText="false" indent="0" shrinkToFit="false"/>
      <protection locked="true" hidden="false"/>
    </xf>
    <xf numFmtId="164" fontId="29" fillId="10" borderId="3" xfId="65" applyFont="true" applyBorder="true" applyAlignment="true" applyProtection="true">
      <alignment horizontal="center" vertical="center" textRotation="0" wrapText="false" indent="0" shrinkToFit="false"/>
      <protection locked="true" hidden="false"/>
    </xf>
    <xf numFmtId="164" fontId="30" fillId="10" borderId="3" xfId="77" applyFont="true" applyBorder="true" applyAlignment="true" applyProtection="false">
      <alignment horizontal="center" vertical="center" textRotation="0" wrapText="true" indent="0" shrinkToFit="false"/>
      <protection locked="true" hidden="false"/>
    </xf>
    <xf numFmtId="170" fontId="30" fillId="10" borderId="3" xfId="77" applyFont="true" applyBorder="true" applyAlignment="true" applyProtection="false">
      <alignment horizontal="center" vertical="center" textRotation="0" wrapText="true" indent="0" shrinkToFit="false"/>
      <protection locked="true" hidden="false"/>
    </xf>
    <xf numFmtId="164" fontId="29" fillId="0" borderId="3" xfId="77" applyFont="true" applyBorder="true" applyAlignment="true" applyProtection="false">
      <alignment horizontal="center" vertical="center" textRotation="0" wrapText="true" indent="0" shrinkToFit="false"/>
      <protection locked="true" hidden="false"/>
    </xf>
    <xf numFmtId="170" fontId="30" fillId="0" borderId="3" xfId="77" applyFont="true" applyBorder="true" applyAlignment="true" applyProtection="false">
      <alignment horizontal="center" vertical="center" textRotation="0" wrapText="true" indent="0" shrinkToFit="false"/>
      <protection locked="true" hidden="false"/>
    </xf>
    <xf numFmtId="164" fontId="30" fillId="0" borderId="0" xfId="65" applyFont="true" applyBorder="true" applyAlignment="false" applyProtection="true">
      <alignment horizontal="general" vertical="bottom" textRotation="0" wrapText="false" indent="0" shrinkToFit="false"/>
      <protection locked="true" hidden="false"/>
    </xf>
    <xf numFmtId="170" fontId="29" fillId="0" borderId="0" xfId="65" applyFont="true" applyBorder="true" applyAlignment="true" applyProtection="true">
      <alignment horizontal="center" vertical="center" textRotation="0" wrapText="false" indent="0" shrinkToFit="false"/>
      <protection locked="true" hidden="false"/>
    </xf>
    <xf numFmtId="164" fontId="29" fillId="0" borderId="0" xfId="65" applyFont="true" applyBorder="true" applyAlignment="true" applyProtection="true">
      <alignment horizontal="general" vertical="center" textRotation="0" wrapText="false" indent="0" shrinkToFit="false"/>
      <protection locked="true" hidden="false"/>
    </xf>
    <xf numFmtId="164" fontId="96" fillId="0" borderId="0" xfId="65" applyFont="true" applyBorder="true" applyAlignment="true" applyProtection="true">
      <alignment horizontal="general" vertical="bottom" textRotation="0" wrapText="false" indent="0" shrinkToFit="false"/>
      <protection locked="true" hidden="false"/>
    </xf>
    <xf numFmtId="164" fontId="113" fillId="0" borderId="0" xfId="65" applyFont="true" applyBorder="true" applyAlignment="false" applyProtection="true">
      <alignment horizontal="general" vertical="bottom" textRotation="0" wrapText="false" indent="0" shrinkToFit="false"/>
      <protection locked="true" hidden="false"/>
    </xf>
    <xf numFmtId="164" fontId="151" fillId="0" borderId="0" xfId="0" applyFont="true" applyBorder="false" applyAlignment="true" applyProtection="false">
      <alignment horizontal="right" vertical="bottom" textRotation="0" wrapText="false" indent="0" shrinkToFit="false"/>
      <protection locked="true" hidden="false"/>
    </xf>
    <xf numFmtId="164" fontId="301" fillId="10" borderId="2" xfId="0" applyFont="true" applyBorder="true" applyAlignment="true" applyProtection="false">
      <alignment horizontal="center" vertical="center" textRotation="0" wrapText="false" indent="0" shrinkToFit="false"/>
      <protection locked="true" hidden="false"/>
    </xf>
    <xf numFmtId="164" fontId="301" fillId="0" borderId="3" xfId="0" applyFont="true" applyBorder="true" applyAlignment="true" applyProtection="false">
      <alignment horizontal="right" vertical="center" textRotation="0" wrapText="false" indent="0" shrinkToFit="false"/>
      <protection locked="true" hidden="false"/>
    </xf>
    <xf numFmtId="164" fontId="149" fillId="0" borderId="0" xfId="0" applyFont="true" applyBorder="true" applyAlignment="true" applyProtection="false">
      <alignment horizontal="center" vertical="bottom" textRotation="0" wrapText="false" indent="0" shrinkToFit="false"/>
      <protection locked="true" hidden="false"/>
    </xf>
    <xf numFmtId="164" fontId="29" fillId="0" borderId="0" xfId="54" applyFont="true" applyBorder="true" applyAlignment="true" applyProtection="false">
      <alignment horizontal="general" vertical="bottom" textRotation="0" wrapText="false" indent="0" shrinkToFit="false"/>
      <protection locked="true" hidden="false"/>
    </xf>
    <xf numFmtId="164" fontId="30" fillId="0" borderId="0" xfId="0" applyFont="true" applyBorder="true" applyAlignment="true" applyProtection="false">
      <alignment horizontal="left" vertical="bottom" textRotation="0" wrapText="false" indent="0" shrinkToFit="false"/>
      <protection locked="true" hidden="false"/>
    </xf>
    <xf numFmtId="164" fontId="150" fillId="0" borderId="0" xfId="0" applyFont="true" applyBorder="true" applyAlignment="true" applyProtection="false">
      <alignment horizontal="center" vertical="bottom" textRotation="0" wrapText="false" indent="0" shrinkToFit="false"/>
      <protection locked="true" hidden="false"/>
    </xf>
    <xf numFmtId="164" fontId="30" fillId="10" borderId="3" xfId="75" applyFont="true" applyBorder="true" applyAlignment="true" applyProtection="false">
      <alignment horizontal="left" vertical="center" textRotation="0" wrapText="true" indent="0" shrinkToFit="false"/>
      <protection locked="true" hidden="false"/>
    </xf>
    <xf numFmtId="170" fontId="30" fillId="0" borderId="3" xfId="75" applyFont="true" applyBorder="true" applyAlignment="true" applyProtection="false">
      <alignment horizontal="center" vertical="center" textRotation="0" wrapText="true" indent="0" shrinkToFit="false"/>
      <protection locked="true" hidden="false"/>
    </xf>
    <xf numFmtId="164" fontId="38" fillId="0" borderId="3" xfId="75" applyFont="true" applyBorder="true" applyAlignment="true" applyProtection="false">
      <alignment horizontal="center" vertical="center" textRotation="0" wrapText="true" indent="0" shrinkToFit="false"/>
      <protection locked="true" hidden="false"/>
    </xf>
    <xf numFmtId="182" fontId="28" fillId="0" borderId="3" xfId="75" applyFont="true" applyBorder="true" applyAlignment="true" applyProtection="false">
      <alignment horizontal="center" vertical="center" textRotation="0" wrapText="true" indent="0" shrinkToFit="false"/>
      <protection locked="true" hidden="false"/>
    </xf>
    <xf numFmtId="164" fontId="28" fillId="10" borderId="3" xfId="75" applyFont="true" applyBorder="true" applyAlignment="true" applyProtection="false">
      <alignment horizontal="center" vertical="center" textRotation="0" wrapText="true" indent="0" shrinkToFit="false"/>
      <protection locked="true" hidden="false"/>
    </xf>
    <xf numFmtId="164" fontId="29" fillId="10" borderId="0" xfId="0" applyFont="true" applyBorder="false" applyAlignment="true" applyProtection="false">
      <alignment horizontal="general" vertical="bottom" textRotation="0" wrapText="false" indent="0" shrinkToFit="false"/>
      <protection locked="true" hidden="false"/>
    </xf>
    <xf numFmtId="164" fontId="29" fillId="0" borderId="0" xfId="75" applyFont="true" applyBorder="true" applyAlignment="true" applyProtection="false">
      <alignment horizontal="general" vertical="center" textRotation="0" wrapText="true" indent="0" shrinkToFit="false"/>
      <protection locked="true" hidden="false"/>
    </xf>
    <xf numFmtId="164" fontId="29" fillId="0" borderId="0" xfId="75" applyFont="true" applyBorder="true" applyAlignment="true" applyProtection="false">
      <alignment horizontal="center" vertical="center" textRotation="0" wrapText="false" indent="0" shrinkToFit="false"/>
      <protection locked="true" hidden="false"/>
    </xf>
    <xf numFmtId="164" fontId="0" fillId="10" borderId="3" xfId="0" applyFont="true" applyBorder="true" applyAlignment="false" applyProtection="false">
      <alignment horizontal="general" vertical="bottom" textRotation="0" wrapText="false" indent="0" shrinkToFit="false"/>
      <protection locked="true" hidden="false"/>
    </xf>
    <xf numFmtId="164" fontId="25" fillId="10" borderId="3" xfId="102" applyFont="true" applyBorder="true" applyAlignment="true" applyProtection="true">
      <alignment horizontal="center" vertical="center" textRotation="0" wrapText="true" indent="0" shrinkToFit="false"/>
      <protection locked="true" hidden="false"/>
    </xf>
    <xf numFmtId="164" fontId="30" fillId="10" borderId="3" xfId="102" applyFont="true" applyBorder="true" applyAlignment="true" applyProtection="true">
      <alignment horizontal="center" vertical="center" textRotation="0" wrapText="true" indent="0" shrinkToFit="false"/>
      <protection locked="true" hidden="false"/>
    </xf>
    <xf numFmtId="164" fontId="25" fillId="0" borderId="3" xfId="102" applyFont="true" applyBorder="true" applyAlignment="true" applyProtection="true">
      <alignment horizontal="center" vertical="center" textRotation="0" wrapText="true" indent="0" shrinkToFit="false"/>
      <protection locked="true" hidden="false"/>
    </xf>
    <xf numFmtId="170" fontId="25" fillId="0" borderId="3" xfId="102" applyFont="true" applyBorder="true" applyAlignment="true" applyProtection="true">
      <alignment horizontal="center" vertical="center" textRotation="0" wrapText="true" indent="0" shrinkToFit="false"/>
      <protection locked="true" hidden="false"/>
    </xf>
    <xf numFmtId="171" fontId="0" fillId="0" borderId="3" xfId="0" applyFont="true" applyBorder="true" applyAlignment="true" applyProtection="false">
      <alignment horizontal="center" vertical="center" textRotation="0" wrapText="true" indent="0" shrinkToFit="false"/>
      <protection locked="true" hidden="false"/>
    </xf>
    <xf numFmtId="170" fontId="5" fillId="0" borderId="3" xfId="0" applyFont="true" applyBorder="true" applyAlignment="true" applyProtection="false">
      <alignment horizontal="center" vertical="center" textRotation="0" wrapText="true" indent="0" shrinkToFit="false"/>
      <protection locked="true" hidden="false"/>
    </xf>
    <xf numFmtId="164" fontId="0" fillId="0" borderId="3" xfId="102" applyFont="true" applyBorder="true" applyAlignment="true" applyProtection="true">
      <alignment horizontal="left" vertical="center" textRotation="0" wrapText="true" indent="0" shrinkToFit="false"/>
      <protection locked="true" hidden="false"/>
    </xf>
    <xf numFmtId="164" fontId="61" fillId="0" borderId="0" xfId="102" applyFont="true" applyBorder="true" applyAlignment="true" applyProtection="true">
      <alignment horizontal="center" vertical="center" textRotation="0" wrapText="true" indent="0" shrinkToFit="false"/>
      <protection locked="true" hidden="false"/>
    </xf>
    <xf numFmtId="164" fontId="309" fillId="0" borderId="0" xfId="0" applyFont="true" applyBorder="false" applyAlignment="true" applyProtection="false">
      <alignment horizontal="general" vertical="bottom" textRotation="0" wrapText="true" indent="0" shrinkToFit="false"/>
      <protection locked="true" hidden="false"/>
    </xf>
    <xf numFmtId="164" fontId="25" fillId="10" borderId="3" xfId="102" applyFont="true" applyBorder="true" applyAlignment="true" applyProtection="true">
      <alignment horizontal="left" vertical="center" textRotation="0" wrapText="true" indent="0" shrinkToFit="false"/>
      <protection locked="true" hidden="false"/>
    </xf>
    <xf numFmtId="164" fontId="0" fillId="10" borderId="3" xfId="0" applyFont="true" applyBorder="true" applyAlignment="true" applyProtection="false">
      <alignment horizontal="center" vertical="bottom" textRotation="0" wrapText="false" indent="0" shrinkToFit="false"/>
      <protection locked="true" hidden="false"/>
    </xf>
    <xf numFmtId="171" fontId="25" fillId="0" borderId="3" xfId="0" applyFont="true" applyBorder="true" applyAlignment="true" applyProtection="false">
      <alignment horizontal="center" vertical="center" textRotation="0" wrapText="true" indent="0" shrinkToFit="false"/>
      <protection locked="true" hidden="false"/>
    </xf>
    <xf numFmtId="170" fontId="25" fillId="10" borderId="3" xfId="102" applyFont="true" applyBorder="true" applyAlignment="true" applyProtection="true">
      <alignment horizontal="right" vertical="center" textRotation="0" wrapText="true" indent="0" shrinkToFit="false"/>
      <protection locked="true" hidden="false"/>
    </xf>
    <xf numFmtId="170" fontId="25" fillId="10" borderId="3" xfId="102" applyFont="true" applyBorder="true" applyAlignment="true" applyProtection="true">
      <alignment horizontal="center" vertical="center" textRotation="0" wrapText="true" indent="0" shrinkToFit="false"/>
      <protection locked="true" hidden="false"/>
    </xf>
    <xf numFmtId="164" fontId="0" fillId="0" borderId="0" xfId="102" applyFont="true" applyBorder="true" applyAlignment="true" applyProtection="true">
      <alignment horizontal="center" vertical="center" textRotation="0" wrapText="true" indent="0" shrinkToFit="false"/>
      <protection locked="true" hidden="false"/>
    </xf>
    <xf numFmtId="164" fontId="113" fillId="0" borderId="0" xfId="0" applyFont="true" applyBorder="true" applyAlignment="true" applyProtection="false">
      <alignment horizontal="center" vertical="bottom" textRotation="0" wrapText="false" indent="0" shrinkToFit="false"/>
      <protection locked="true" hidden="false"/>
    </xf>
    <xf numFmtId="164" fontId="124" fillId="0" borderId="0" xfId="0" applyFont="true" applyBorder="true" applyAlignment="true" applyProtection="false">
      <alignment horizontal="right" vertical="bottom" textRotation="0" wrapText="false" indent="0" shrinkToFit="false"/>
      <protection locked="true" hidden="false"/>
    </xf>
    <xf numFmtId="164" fontId="124" fillId="0" borderId="0" xfId="0" applyFont="true" applyBorder="false" applyAlignment="false" applyProtection="false">
      <alignment horizontal="general" vertical="bottom" textRotation="0" wrapText="false" indent="0" shrinkToFit="false"/>
      <protection locked="true" hidden="false"/>
    </xf>
    <xf numFmtId="164" fontId="124" fillId="0" borderId="0" xfId="0" applyFont="true" applyBorder="true" applyAlignment="true" applyProtection="false">
      <alignment horizontal="left" vertical="bottom" textRotation="0" wrapText="false" indent="0" shrinkToFit="false"/>
      <protection locked="true" hidden="false"/>
    </xf>
    <xf numFmtId="164" fontId="311" fillId="10" borderId="3" xfId="75" applyFont="true" applyBorder="true" applyAlignment="true" applyProtection="true">
      <alignment horizontal="left" vertical="center" textRotation="0" wrapText="true" indent="0" shrinkToFit="false"/>
      <protection locked="true" hidden="false"/>
    </xf>
    <xf numFmtId="164" fontId="0" fillId="10" borderId="0" xfId="0" applyFont="true" applyBorder="false" applyAlignment="false" applyProtection="false">
      <alignment horizontal="general" vertical="bottom" textRotation="0" wrapText="false" indent="0" shrinkToFit="false"/>
      <protection locked="true" hidden="false"/>
    </xf>
    <xf numFmtId="164" fontId="116" fillId="10" borderId="4" xfId="75" applyFont="true" applyBorder="true" applyAlignment="true" applyProtection="true">
      <alignment horizontal="center" vertical="center" textRotation="0" wrapText="true" indent="0" shrinkToFit="false"/>
      <protection locked="true" hidden="false"/>
    </xf>
    <xf numFmtId="164" fontId="116" fillId="10" borderId="3" xfId="75" applyFont="true" applyBorder="true" applyAlignment="true" applyProtection="true">
      <alignment horizontal="center" vertical="center" textRotation="0" wrapText="true" indent="0" shrinkToFit="false"/>
      <protection locked="true" hidden="false"/>
    </xf>
    <xf numFmtId="164" fontId="116" fillId="0" borderId="3" xfId="75" applyFont="true" applyBorder="true" applyAlignment="true" applyProtection="true">
      <alignment horizontal="center" vertical="center" textRotation="0" wrapText="true" indent="0" shrinkToFit="false"/>
      <protection locked="true" hidden="false"/>
    </xf>
    <xf numFmtId="164" fontId="116" fillId="0" borderId="15" xfId="75" applyFont="true" applyBorder="true" applyAlignment="true" applyProtection="true">
      <alignment horizontal="center" vertical="center" textRotation="0" wrapText="true" indent="0" shrinkToFit="false"/>
      <protection locked="true" hidden="false"/>
    </xf>
    <xf numFmtId="164" fontId="113" fillId="11" borderId="3" xfId="0" applyFont="true" applyBorder="true" applyAlignment="true" applyProtection="false">
      <alignment horizontal="center" vertical="center" textRotation="0" wrapText="true" indent="0" shrinkToFit="false"/>
      <protection locked="true" hidden="false"/>
    </xf>
    <xf numFmtId="164" fontId="113" fillId="0" borderId="3" xfId="0" applyFont="true" applyBorder="true" applyAlignment="true" applyProtection="false">
      <alignment horizontal="left" vertical="center" textRotation="0" wrapText="true" indent="0" shrinkToFit="false"/>
      <protection locked="true" hidden="false"/>
    </xf>
    <xf numFmtId="164" fontId="113" fillId="0" borderId="3" xfId="75" applyFont="true" applyBorder="true" applyAlignment="true" applyProtection="true">
      <alignment horizontal="center" vertical="center" textRotation="0" wrapText="true" indent="0" shrinkToFit="false"/>
      <protection locked="true" hidden="false"/>
    </xf>
    <xf numFmtId="164" fontId="124" fillId="0" borderId="3" xfId="75" applyFont="true" applyBorder="true" applyAlignment="true" applyProtection="true">
      <alignment horizontal="center" vertical="center" textRotation="0" wrapText="true" indent="0" shrinkToFit="false"/>
      <protection locked="true" hidden="false"/>
    </xf>
    <xf numFmtId="170" fontId="124" fillId="0" borderId="14" xfId="75" applyFont="true" applyBorder="true" applyAlignment="true" applyProtection="true">
      <alignment horizontal="center" vertical="center" textRotation="0" wrapText="true" indent="0" shrinkToFit="false"/>
      <protection locked="true" hidden="false"/>
    </xf>
    <xf numFmtId="170" fontId="113" fillId="0" borderId="3" xfId="75" applyFont="true" applyBorder="true" applyAlignment="true" applyProtection="true">
      <alignment horizontal="center" vertical="center" textRotation="0" wrapText="true" indent="0" shrinkToFit="false"/>
      <protection locked="true" hidden="false"/>
    </xf>
    <xf numFmtId="164" fontId="312" fillId="0" borderId="13" xfId="75" applyFont="true" applyBorder="true" applyAlignment="true" applyProtection="true">
      <alignment horizontal="center" vertical="center" textRotation="0" wrapText="true" indent="0" shrinkToFit="false"/>
      <protection locked="true" hidden="false"/>
    </xf>
    <xf numFmtId="164" fontId="113" fillId="11" borderId="15" xfId="0" applyFont="true" applyBorder="true" applyAlignment="true" applyProtection="false">
      <alignment horizontal="left" vertical="center" textRotation="0" wrapText="true" indent="0" shrinkToFit="false"/>
      <protection locked="true" hidden="false"/>
    </xf>
    <xf numFmtId="164" fontId="113" fillId="0" borderId="15" xfId="75" applyFont="true" applyBorder="true" applyAlignment="true" applyProtection="true">
      <alignment horizontal="center" vertical="center" textRotation="0" wrapText="true" indent="0" shrinkToFit="false"/>
      <protection locked="true" hidden="false"/>
    </xf>
    <xf numFmtId="164" fontId="124" fillId="0" borderId="15" xfId="75" applyFont="true" applyBorder="true" applyAlignment="true" applyProtection="true">
      <alignment horizontal="center" vertical="center" textRotation="0" wrapText="true" indent="0" shrinkToFit="false"/>
      <protection locked="true" hidden="false"/>
    </xf>
    <xf numFmtId="170" fontId="124" fillId="0" borderId="45" xfId="75" applyFont="true" applyBorder="true" applyAlignment="true" applyProtection="true">
      <alignment horizontal="center" vertical="center" textRotation="0" wrapText="true" indent="0" shrinkToFit="false"/>
      <protection locked="true" hidden="false"/>
    </xf>
    <xf numFmtId="164" fontId="124" fillId="10" borderId="14" xfId="75" applyFont="true" applyBorder="true" applyAlignment="true" applyProtection="true">
      <alignment horizontal="right" vertical="center" textRotation="0" wrapText="true" indent="0" shrinkToFit="false"/>
      <protection locked="true" hidden="false"/>
    </xf>
    <xf numFmtId="170" fontId="113" fillId="11" borderId="3" xfId="75" applyFont="true" applyBorder="true" applyAlignment="true" applyProtection="true">
      <alignment horizontal="center" vertical="center" textRotation="0" wrapText="true" indent="0" shrinkToFit="false"/>
      <protection locked="true" hidden="false"/>
    </xf>
    <xf numFmtId="164" fontId="113" fillId="10" borderId="13" xfId="75" applyFont="true" applyBorder="true" applyAlignment="true" applyProtection="true">
      <alignment horizontal="center" vertical="center" textRotation="0" wrapText="true" indent="0" shrinkToFit="false"/>
      <protection locked="true" hidden="false"/>
    </xf>
    <xf numFmtId="164" fontId="124" fillId="10" borderId="5" xfId="75" applyFont="true" applyBorder="true" applyAlignment="true" applyProtection="true">
      <alignment horizontal="center" vertical="center" textRotation="0" wrapText="true" indent="0" shrinkToFit="false"/>
      <protection locked="true" hidden="false"/>
    </xf>
    <xf numFmtId="164" fontId="124" fillId="10" borderId="4" xfId="75" applyFont="true" applyBorder="true" applyAlignment="true" applyProtection="true">
      <alignment horizontal="center" vertical="center" textRotation="0" wrapText="true" indent="0" shrinkToFit="false"/>
      <protection locked="true" hidden="false"/>
    </xf>
    <xf numFmtId="164" fontId="113" fillId="0" borderId="0" xfId="75" applyFont="true" applyBorder="true" applyAlignment="true" applyProtection="true">
      <alignment horizontal="center" vertical="center" textRotation="0" wrapText="true" indent="0" shrinkToFit="false"/>
      <protection locked="true" hidden="false"/>
    </xf>
    <xf numFmtId="164" fontId="113" fillId="0" borderId="13" xfId="75" applyFont="true" applyBorder="true" applyAlignment="true" applyProtection="true">
      <alignment horizontal="left" vertical="center" textRotation="0" wrapText="true" indent="0" shrinkToFit="false"/>
      <protection locked="true" hidden="false"/>
    </xf>
    <xf numFmtId="164" fontId="113" fillId="0" borderId="58" xfId="75" applyFont="true" applyBorder="true" applyAlignment="true" applyProtection="true">
      <alignment horizontal="center" vertical="center" textRotation="0" wrapText="true" indent="0" shrinkToFit="false"/>
      <protection locked="true" hidden="false"/>
    </xf>
    <xf numFmtId="164" fontId="113" fillId="0" borderId="3" xfId="75" applyFont="true" applyBorder="true" applyAlignment="true" applyProtection="true">
      <alignment horizontal="left" vertical="center" textRotation="0" wrapText="true" indent="0" shrinkToFit="false"/>
      <protection locked="true" hidden="false"/>
    </xf>
    <xf numFmtId="164" fontId="124" fillId="10" borderId="3" xfId="75" applyFont="true" applyBorder="true" applyAlignment="true" applyProtection="true">
      <alignment horizontal="center" vertical="center" textRotation="0" wrapText="true" indent="0" shrinkToFit="false"/>
      <protection locked="true" hidden="false"/>
    </xf>
    <xf numFmtId="164" fontId="124" fillId="10" borderId="16" xfId="75" applyFont="true" applyBorder="true" applyAlignment="true" applyProtection="true">
      <alignment horizontal="center" vertical="center" textRotation="0" wrapText="true" indent="0" shrinkToFit="false"/>
      <protection locked="true" hidden="false"/>
    </xf>
    <xf numFmtId="164" fontId="113" fillId="0" borderId="3" xfId="0" applyFont="true" applyBorder="true" applyAlignment="false" applyProtection="false">
      <alignment horizontal="general" vertical="bottom" textRotation="0" wrapText="false" indent="0" shrinkToFit="false"/>
      <protection locked="true" hidden="false"/>
    </xf>
    <xf numFmtId="164" fontId="113" fillId="0" borderId="0" xfId="75" applyFont="true" applyBorder="true" applyAlignment="true" applyProtection="true">
      <alignment horizontal="right" vertical="center" textRotation="0" wrapText="true" indent="0" shrinkToFit="false"/>
      <protection locked="true" hidden="false"/>
    </xf>
    <xf numFmtId="164" fontId="114" fillId="0" borderId="0" xfId="75" applyFont="true" applyBorder="true" applyAlignment="true" applyProtection="true">
      <alignment horizontal="center" vertical="center" textRotation="0" wrapText="true" indent="0" shrinkToFit="false"/>
      <protection locked="true" hidden="false"/>
    </xf>
    <xf numFmtId="164" fontId="113" fillId="11" borderId="3" xfId="0" applyFont="true" applyBorder="true" applyAlignment="true" applyProtection="false">
      <alignment horizontal="left" vertical="center" textRotation="0" wrapText="true" indent="0" shrinkToFit="false"/>
      <protection locked="true" hidden="false"/>
    </xf>
    <xf numFmtId="164" fontId="113" fillId="11" borderId="15" xfId="0" applyFont="true" applyBorder="true" applyAlignment="true" applyProtection="false">
      <alignment horizontal="center" vertical="center" textRotation="0" wrapText="true" indent="0" shrinkToFit="false"/>
      <protection locked="true" hidden="false"/>
    </xf>
    <xf numFmtId="164" fontId="113" fillId="0" borderId="13" xfId="75" applyFont="true" applyBorder="true" applyAlignment="true" applyProtection="true">
      <alignment horizontal="center" vertical="center" textRotation="0" wrapText="true" indent="0" shrinkToFit="false"/>
      <protection locked="true" hidden="false"/>
    </xf>
    <xf numFmtId="164" fontId="124" fillId="10" borderId="3" xfId="75" applyFont="true" applyBorder="true" applyAlignment="true" applyProtection="true">
      <alignment horizontal="right" vertical="center" textRotation="0" wrapText="true" indent="0" shrinkToFit="false"/>
      <protection locked="true" hidden="false"/>
    </xf>
    <xf numFmtId="164" fontId="117" fillId="0" borderId="0" xfId="75" applyFont="true" applyBorder="true" applyAlignment="true" applyProtection="true">
      <alignment horizontal="center" vertical="center" textRotation="0" wrapText="true" indent="0" shrinkToFit="false"/>
      <protection locked="true" hidden="false"/>
    </xf>
    <xf numFmtId="164" fontId="117" fillId="0" borderId="3" xfId="75" applyFont="true" applyBorder="true" applyAlignment="true" applyProtection="true">
      <alignment horizontal="center" vertical="center" textRotation="0" wrapText="true" indent="0" shrinkToFit="false"/>
      <protection locked="true" hidden="false"/>
    </xf>
    <xf numFmtId="164" fontId="124" fillId="0" borderId="13" xfId="75" applyFont="true" applyBorder="true" applyAlignment="true" applyProtection="true">
      <alignment horizontal="left" vertical="center" textRotation="0" wrapText="true" indent="0" shrinkToFit="false"/>
      <protection locked="true" hidden="false"/>
    </xf>
    <xf numFmtId="164" fontId="125" fillId="0" borderId="0" xfId="0" applyFont="true" applyBorder="true" applyAlignment="true" applyProtection="false">
      <alignment horizontal="center" vertical="bottom" textRotation="0" wrapText="false" indent="0" shrinkToFit="false"/>
      <protection locked="true" hidden="false"/>
    </xf>
    <xf numFmtId="164" fontId="259" fillId="0" borderId="0" xfId="0" applyFont="true" applyBorder="true" applyAlignment="true" applyProtection="false">
      <alignment horizontal="right" vertical="bottom" textRotation="0" wrapText="false" indent="0" shrinkToFit="false"/>
      <protection locked="true" hidden="false"/>
    </xf>
    <xf numFmtId="164" fontId="259" fillId="0" borderId="0" xfId="0" applyFont="true" applyBorder="true" applyAlignment="true" applyProtection="false">
      <alignment horizontal="left" vertical="bottom" textRotation="0" wrapText="false" indent="0" shrinkToFit="false"/>
      <protection locked="true" hidden="false"/>
    </xf>
    <xf numFmtId="164" fontId="313" fillId="10" borderId="3" xfId="75" applyFont="true" applyBorder="true" applyAlignment="true" applyProtection="true">
      <alignment horizontal="left" vertical="center" textRotation="0" wrapText="true" indent="0" shrinkToFit="false"/>
      <protection locked="true" hidden="false"/>
    </xf>
    <xf numFmtId="164" fontId="0" fillId="10" borderId="0" xfId="0" applyFont="false" applyBorder="false" applyAlignment="false" applyProtection="false">
      <alignment horizontal="general" vertical="bottom" textRotation="0" wrapText="false" indent="0" shrinkToFit="false"/>
      <protection locked="true" hidden="false"/>
    </xf>
    <xf numFmtId="164" fontId="315" fillId="10" borderId="4" xfId="75" applyFont="true" applyBorder="true" applyAlignment="true" applyProtection="true">
      <alignment horizontal="center" vertical="center" textRotation="0" wrapText="true" indent="0" shrinkToFit="false"/>
      <protection locked="true" hidden="false"/>
    </xf>
    <xf numFmtId="164" fontId="315" fillId="10" borderId="3" xfId="75" applyFont="true" applyBorder="true" applyAlignment="true" applyProtection="true">
      <alignment horizontal="center" vertical="center" textRotation="0" wrapText="true" indent="0" shrinkToFit="false"/>
      <protection locked="true" hidden="false"/>
    </xf>
    <xf numFmtId="164" fontId="315" fillId="0" borderId="0" xfId="75" applyFont="true" applyBorder="true" applyAlignment="true" applyProtection="true">
      <alignment horizontal="center" vertical="center" textRotation="0" wrapText="true" indent="0" shrinkToFit="false"/>
      <protection locked="true" hidden="false"/>
    </xf>
    <xf numFmtId="164" fontId="315" fillId="0" borderId="3" xfId="75" applyFont="true" applyBorder="true" applyAlignment="true" applyProtection="true">
      <alignment horizontal="center" vertical="center" textRotation="0" wrapText="true" indent="0" shrinkToFit="false"/>
      <protection locked="true" hidden="false"/>
    </xf>
    <xf numFmtId="164" fontId="315" fillId="0" borderId="15" xfId="75" applyFont="true" applyBorder="true" applyAlignment="true" applyProtection="true">
      <alignment horizontal="center" vertical="center" textRotation="0" wrapText="true" indent="0" shrinkToFit="false"/>
      <protection locked="true" hidden="false"/>
    </xf>
    <xf numFmtId="164" fontId="133" fillId="0" borderId="0" xfId="0" applyFont="true" applyBorder="false" applyAlignment="false" applyProtection="false">
      <alignment horizontal="general" vertical="bottom" textRotation="0" wrapText="false" indent="0" shrinkToFit="false"/>
      <protection locked="true" hidden="false"/>
    </xf>
    <xf numFmtId="164" fontId="125" fillId="11" borderId="3" xfId="0" applyFont="true" applyBorder="true" applyAlignment="true" applyProtection="false">
      <alignment horizontal="center" vertical="center" textRotation="0" wrapText="true" indent="0" shrinkToFit="false"/>
      <protection locked="true" hidden="false"/>
    </xf>
    <xf numFmtId="164" fontId="125" fillId="0" borderId="3" xfId="53" applyFont="true" applyBorder="true" applyAlignment="true" applyProtection="true">
      <alignment horizontal="left" vertical="center" textRotation="0" wrapText="true" indent="0" shrinkToFit="false"/>
      <protection locked="true" hidden="false"/>
    </xf>
    <xf numFmtId="164" fontId="125" fillId="0" borderId="3" xfId="75" applyFont="true" applyBorder="true" applyAlignment="true" applyProtection="true">
      <alignment horizontal="center" vertical="center" textRotation="0" wrapText="true" indent="0" shrinkToFit="false"/>
      <protection locked="true" hidden="false"/>
    </xf>
    <xf numFmtId="164" fontId="259" fillId="0" borderId="3" xfId="75" applyFont="true" applyBorder="true" applyAlignment="true" applyProtection="true">
      <alignment horizontal="center" vertical="center" textRotation="0" wrapText="true" indent="0" shrinkToFit="false"/>
      <protection locked="true" hidden="false"/>
    </xf>
    <xf numFmtId="170" fontId="259" fillId="0" borderId="14" xfId="75" applyFont="true" applyBorder="true" applyAlignment="true" applyProtection="true">
      <alignment horizontal="center" vertical="center" textRotation="0" wrapText="true" indent="0" shrinkToFit="false"/>
      <protection locked="true" hidden="false"/>
    </xf>
    <xf numFmtId="170" fontId="125" fillId="0" borderId="3" xfId="75" applyFont="true" applyBorder="true" applyAlignment="true" applyProtection="true">
      <alignment horizontal="center" vertical="center" textRotation="0" wrapText="true" indent="0" shrinkToFit="false"/>
      <protection locked="true" hidden="false"/>
    </xf>
    <xf numFmtId="164" fontId="125" fillId="0" borderId="13" xfId="75" applyFont="true" applyBorder="true" applyAlignment="true" applyProtection="true">
      <alignment horizontal="center" vertical="center" textRotation="0" wrapText="true" indent="0" shrinkToFit="false"/>
      <protection locked="true" hidden="false"/>
    </xf>
    <xf numFmtId="164" fontId="17" fillId="0" borderId="0" xfId="0" applyFont="true" applyBorder="false" applyAlignment="true" applyProtection="false">
      <alignment horizontal="general" vertical="center" textRotation="0" wrapText="false" indent="0" shrinkToFit="false"/>
      <protection locked="true" hidden="false"/>
    </xf>
    <xf numFmtId="164" fontId="259" fillId="10" borderId="14" xfId="75" applyFont="true" applyBorder="true" applyAlignment="true" applyProtection="true">
      <alignment horizontal="right" vertical="center" textRotation="0" wrapText="true" indent="0" shrinkToFit="false"/>
      <protection locked="true" hidden="false"/>
    </xf>
    <xf numFmtId="170" fontId="125" fillId="11" borderId="3" xfId="75" applyFont="true" applyBorder="true" applyAlignment="true" applyProtection="true">
      <alignment horizontal="center" vertical="center" textRotation="0" wrapText="true" indent="0" shrinkToFit="false"/>
      <protection locked="true" hidden="false"/>
    </xf>
    <xf numFmtId="164" fontId="125" fillId="10" borderId="13" xfId="75" applyFont="true" applyBorder="true" applyAlignment="true" applyProtection="true">
      <alignment horizontal="center" vertical="center" textRotation="0" wrapText="true" indent="0" shrinkToFit="false"/>
      <protection locked="true" hidden="false"/>
    </xf>
    <xf numFmtId="164" fontId="259" fillId="10" borderId="16" xfId="75" applyFont="true" applyBorder="true" applyAlignment="true" applyProtection="true">
      <alignment horizontal="center" vertical="center" textRotation="0" wrapText="true" indent="0" shrinkToFit="false"/>
      <protection locked="true" hidden="false"/>
    </xf>
    <xf numFmtId="164" fontId="259" fillId="10" borderId="3" xfId="75" applyFont="true" applyBorder="true" applyAlignment="true" applyProtection="true">
      <alignment horizontal="center" vertical="center" textRotation="0" wrapText="true" indent="0" shrinkToFit="false"/>
      <protection locked="true" hidden="false"/>
    </xf>
    <xf numFmtId="164" fontId="125" fillId="0" borderId="3" xfId="0" applyFont="true" applyBorder="true" applyAlignment="false" applyProtection="false">
      <alignment horizontal="general" vertical="bottom" textRotation="0" wrapText="false" indent="0" shrinkToFit="false"/>
      <protection locked="true" hidden="false"/>
    </xf>
    <xf numFmtId="164" fontId="125" fillId="0" borderId="13" xfId="75" applyFont="true" applyBorder="true" applyAlignment="true" applyProtection="true">
      <alignment horizontal="left" vertical="center" textRotation="0" wrapText="true" indent="0" shrinkToFit="false"/>
      <protection locked="true" hidden="false"/>
    </xf>
    <xf numFmtId="164" fontId="125" fillId="0" borderId="0" xfId="75" applyFont="true" applyBorder="true" applyAlignment="true" applyProtection="true">
      <alignment horizontal="right" vertical="center" textRotation="0" wrapText="true" indent="0" shrinkToFit="false"/>
      <protection locked="true" hidden="false"/>
    </xf>
    <xf numFmtId="164" fontId="313" fillId="10" borderId="2" xfId="75" applyFont="true" applyBorder="true" applyAlignment="true" applyProtection="true">
      <alignment horizontal="center" vertical="center" textRotation="0" wrapText="true" indent="0" shrinkToFit="false"/>
      <protection locked="true" hidden="false"/>
    </xf>
    <xf numFmtId="164" fontId="315" fillId="0" borderId="4" xfId="75" applyFont="true" applyBorder="true" applyAlignment="true" applyProtection="true">
      <alignment horizontal="center" vertical="center" textRotation="0" wrapText="true" indent="0" shrinkToFit="false"/>
      <protection locked="true" hidden="false"/>
    </xf>
    <xf numFmtId="164" fontId="315" fillId="0" borderId="14" xfId="75" applyFont="true" applyBorder="true" applyAlignment="true" applyProtection="true">
      <alignment horizontal="center" vertical="center" textRotation="0" wrapText="true" indent="0" shrinkToFit="false"/>
      <protection locked="true" hidden="false"/>
    </xf>
    <xf numFmtId="164" fontId="125" fillId="11" borderId="3" xfId="103" applyFont="true" applyBorder="true" applyAlignment="true" applyProtection="true">
      <alignment horizontal="general" vertical="center" textRotation="0" wrapText="true" indent="0" shrinkToFit="false"/>
      <protection locked="true" hidden="false"/>
    </xf>
    <xf numFmtId="164" fontId="125" fillId="0" borderId="3" xfId="0" applyFont="true" applyBorder="true" applyAlignment="true" applyProtection="false">
      <alignment horizontal="center" vertical="center" textRotation="0" wrapText="true" indent="0" shrinkToFit="false"/>
      <protection locked="true" hidden="false"/>
    </xf>
    <xf numFmtId="164" fontId="259" fillId="0" borderId="3" xfId="0" applyFont="true" applyBorder="true" applyAlignment="true" applyProtection="false">
      <alignment horizontal="center" vertical="center" textRotation="0" wrapText="true" indent="0" shrinkToFit="false"/>
      <protection locked="true" hidden="false"/>
    </xf>
    <xf numFmtId="170" fontId="259" fillId="0" borderId="14" xfId="0" applyFont="true" applyBorder="true" applyAlignment="true" applyProtection="false">
      <alignment horizontal="center" vertical="center" textRotation="0" wrapText="true" indent="0" shrinkToFit="false"/>
      <protection locked="true" hidden="false"/>
    </xf>
    <xf numFmtId="164" fontId="316" fillId="0" borderId="36" xfId="75" applyFont="true" applyBorder="true" applyAlignment="true" applyProtection="true">
      <alignment horizontal="center" vertical="center" textRotation="0" wrapText="true" indent="0" shrinkToFit="false"/>
      <protection locked="tru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64" fontId="125" fillId="0" borderId="0" xfId="0" applyFont="true" applyBorder="false" applyAlignment="true" applyProtection="false">
      <alignment horizontal="center" vertical="center" textRotation="0" wrapText="false" indent="0" shrinkToFit="false"/>
      <protection locked="true" hidden="false"/>
    </xf>
    <xf numFmtId="164" fontId="315" fillId="10" borderId="10" xfId="75" applyFont="true" applyBorder="true" applyAlignment="true" applyProtection="true">
      <alignment horizontal="center" vertical="center" textRotation="0" wrapText="true" indent="0" shrinkToFit="false"/>
      <protection locked="true" hidden="false"/>
    </xf>
    <xf numFmtId="164" fontId="125" fillId="0" borderId="36" xfId="75" applyFont="true" applyBorder="true" applyAlignment="true" applyProtection="true">
      <alignment horizontal="center" vertical="center" textRotation="0" wrapText="true" indent="0" shrinkToFit="false"/>
      <protection locked="true" hidden="false"/>
    </xf>
    <xf numFmtId="164" fontId="317" fillId="0" borderId="3" xfId="75" applyFont="true" applyBorder="true" applyAlignment="true" applyProtection="true">
      <alignment horizontal="center" vertical="center" textRotation="0" wrapText="true" indent="0" shrinkToFit="false"/>
      <protection locked="true" hidden="false"/>
    </xf>
    <xf numFmtId="164" fontId="17" fillId="0" borderId="0" xfId="0" applyFont="true" applyBorder="false" applyAlignment="true" applyProtection="false">
      <alignment horizontal="right" vertical="center" textRotation="0" wrapText="false" indent="0" shrinkToFit="false"/>
      <protection locked="true" hidden="false"/>
    </xf>
    <xf numFmtId="164" fontId="125" fillId="0" borderId="3" xfId="0" applyFont="true" applyBorder="true" applyAlignment="true" applyProtection="false">
      <alignment horizontal="general" vertical="center" textRotation="0" wrapText="false" indent="0" shrinkToFit="false"/>
      <protection locked="true" hidden="false"/>
    </xf>
    <xf numFmtId="164" fontId="113" fillId="0" borderId="0" xfId="61" applyFont="true" applyBorder="false" applyAlignment="false" applyProtection="false">
      <alignment horizontal="general" vertical="bottom" textRotation="0" wrapText="false" indent="0" shrinkToFit="false"/>
      <protection locked="true" hidden="false"/>
    </xf>
    <xf numFmtId="164" fontId="124" fillId="0" borderId="0" xfId="61" applyFont="true" applyBorder="true" applyAlignment="true" applyProtection="false">
      <alignment horizontal="center" vertical="bottom" textRotation="0" wrapText="false" indent="0" shrinkToFit="false"/>
      <protection locked="true" hidden="false"/>
    </xf>
    <xf numFmtId="164" fontId="113" fillId="0" borderId="0" xfId="61" applyFont="true" applyBorder="false" applyAlignment="true" applyProtection="false">
      <alignment horizontal="center" vertical="bottom" textRotation="0" wrapText="false" indent="0" shrinkToFit="false"/>
      <protection locked="true" hidden="false"/>
    </xf>
    <xf numFmtId="164" fontId="124" fillId="0" borderId="0" xfId="61" applyFont="true" applyBorder="false" applyAlignment="false" applyProtection="false">
      <alignment horizontal="general" vertical="bottom" textRotation="0" wrapText="false" indent="0" shrinkToFit="false"/>
      <protection locked="true" hidden="false"/>
    </xf>
    <xf numFmtId="164" fontId="113" fillId="0" borderId="0" xfId="61" applyFont="true" applyBorder="false" applyAlignment="true" applyProtection="false">
      <alignment horizontal="general" vertical="bottom" textRotation="0" wrapText="false" indent="0" shrinkToFit="false"/>
      <protection locked="true" hidden="false"/>
    </xf>
    <xf numFmtId="164" fontId="124" fillId="0" borderId="0" xfId="61" applyFont="true" applyBorder="true" applyAlignment="true" applyProtection="false">
      <alignment horizontal="left" vertical="bottom" textRotation="0" wrapText="false" indent="0" shrinkToFit="false"/>
      <protection locked="true" hidden="false"/>
    </xf>
    <xf numFmtId="164" fontId="259" fillId="0" borderId="0" xfId="61" applyFont="true" applyBorder="true" applyAlignment="true" applyProtection="false">
      <alignment horizontal="center" vertical="bottom" textRotation="0" wrapText="false" indent="0" shrinkToFit="false"/>
      <protection locked="true" hidden="false"/>
    </xf>
    <xf numFmtId="164" fontId="311" fillId="10" borderId="3" xfId="77" applyFont="true" applyBorder="true" applyAlignment="true" applyProtection="false">
      <alignment horizontal="left" vertical="center" textRotation="0" wrapText="false" indent="0" shrinkToFit="false"/>
      <protection locked="true" hidden="false"/>
    </xf>
    <xf numFmtId="164" fontId="124" fillId="10" borderId="3" xfId="77" applyFont="true" applyBorder="true" applyAlignment="true" applyProtection="false">
      <alignment horizontal="left" vertical="center" textRotation="0" wrapText="false" indent="0" shrinkToFit="false"/>
      <protection locked="true" hidden="false"/>
    </xf>
    <xf numFmtId="164" fontId="113" fillId="10" borderId="3" xfId="77" applyFont="true" applyBorder="true" applyAlignment="true" applyProtection="false">
      <alignment horizontal="center" vertical="center" textRotation="0" wrapText="true" indent="0" shrinkToFit="false"/>
      <protection locked="true" hidden="false"/>
    </xf>
    <xf numFmtId="164" fontId="259" fillId="10" borderId="3" xfId="61" applyFont="true" applyBorder="true" applyAlignment="true" applyProtection="false">
      <alignment horizontal="center" vertical="center" textRotation="0" wrapText="false" indent="0" shrinkToFit="false"/>
      <protection locked="true" hidden="false"/>
    </xf>
    <xf numFmtId="164" fontId="113" fillId="10" borderId="0" xfId="77" applyFont="true" applyBorder="false" applyAlignment="true" applyProtection="false">
      <alignment horizontal="center" vertical="center" textRotation="0" wrapText="true" indent="0" shrinkToFit="false"/>
      <protection locked="true" hidden="false"/>
    </xf>
    <xf numFmtId="164" fontId="113" fillId="10" borderId="0" xfId="61" applyFont="true" applyBorder="false" applyAlignment="false" applyProtection="false">
      <alignment horizontal="general" vertical="bottom" textRotation="0" wrapText="false" indent="0" shrinkToFit="false"/>
      <protection locked="true" hidden="false"/>
    </xf>
    <xf numFmtId="164" fontId="116" fillId="10" borderId="3" xfId="82" applyFont="true" applyBorder="true" applyAlignment="true" applyProtection="false">
      <alignment horizontal="center" vertical="center" textRotation="0" wrapText="true" indent="0" shrinkToFit="false"/>
      <protection locked="true" hidden="false"/>
    </xf>
    <xf numFmtId="164" fontId="116" fillId="10" borderId="3" xfId="61" applyFont="true" applyBorder="true" applyAlignment="true" applyProtection="false">
      <alignment horizontal="center" vertical="center" textRotation="0" wrapText="true" indent="0" shrinkToFit="false"/>
      <protection locked="true" hidden="false"/>
    </xf>
    <xf numFmtId="164" fontId="315" fillId="0" borderId="3" xfId="77" applyFont="true" applyBorder="true" applyAlignment="true" applyProtection="true">
      <alignment horizontal="center" vertical="center" textRotation="0" wrapText="true" indent="0" shrinkToFit="false"/>
      <protection locked="true" hidden="false"/>
    </xf>
    <xf numFmtId="164" fontId="113" fillId="0" borderId="3" xfId="77" applyFont="true" applyBorder="true" applyAlignment="true" applyProtection="false">
      <alignment horizontal="center" vertical="center" textRotation="0" wrapText="true" indent="0" shrinkToFit="false"/>
      <protection locked="true" hidden="false"/>
    </xf>
    <xf numFmtId="164" fontId="125" fillId="0" borderId="3" xfId="61" applyFont="true" applyBorder="true" applyAlignment="true" applyProtection="false">
      <alignment horizontal="left" vertical="center" textRotation="0" wrapText="true" indent="0" shrinkToFit="false"/>
      <protection locked="true" hidden="false"/>
    </xf>
    <xf numFmtId="164" fontId="124" fillId="0" borderId="3" xfId="77" applyFont="true" applyBorder="true" applyAlignment="true" applyProtection="false">
      <alignment horizontal="center" vertical="center" textRotation="0" wrapText="true" indent="0" shrinkToFit="false"/>
      <protection locked="true" hidden="false"/>
    </xf>
    <xf numFmtId="167" fontId="124" fillId="0" borderId="3" xfId="94" applyFont="true" applyBorder="true" applyAlignment="true" applyProtection="true">
      <alignment horizontal="center" vertical="center" textRotation="0" wrapText="true" indent="0" shrinkToFit="false"/>
      <protection locked="true" hidden="false"/>
    </xf>
    <xf numFmtId="167" fontId="113" fillId="0" borderId="3" xfId="94" applyFont="true" applyBorder="true" applyAlignment="true" applyProtection="true">
      <alignment horizontal="center" vertical="center" textRotation="0" wrapText="true" indent="0" shrinkToFit="false"/>
      <protection locked="true" hidden="false"/>
    </xf>
    <xf numFmtId="170" fontId="113" fillId="0" borderId="3" xfId="77" applyFont="true" applyBorder="true" applyAlignment="true" applyProtection="false">
      <alignment horizontal="center" vertical="center" textRotation="0" wrapText="true" indent="0" shrinkToFit="false"/>
      <protection locked="true" hidden="false"/>
    </xf>
    <xf numFmtId="164" fontId="116" fillId="0" borderId="0" xfId="77" applyFont="true" applyBorder="true" applyAlignment="true" applyProtection="false">
      <alignment horizontal="center" vertical="center" textRotation="0" wrapText="true" indent="0" shrinkToFit="false"/>
      <protection locked="true" hidden="false"/>
    </xf>
    <xf numFmtId="164" fontId="318" fillId="0" borderId="0" xfId="77" applyFont="true" applyBorder="true" applyAlignment="true" applyProtection="false">
      <alignment horizontal="center" vertical="center" textRotation="0" wrapText="true" indent="0" shrinkToFit="false"/>
      <protection locked="true" hidden="false"/>
    </xf>
    <xf numFmtId="164" fontId="113" fillId="0" borderId="0" xfId="61" applyFont="true" applyBorder="false" applyAlignment="true" applyProtection="false">
      <alignment horizontal="general" vertical="center" textRotation="0" wrapText="true" indent="0" shrinkToFit="false"/>
      <protection locked="true" hidden="false"/>
    </xf>
    <xf numFmtId="164" fontId="114" fillId="0" borderId="0" xfId="77" applyFont="true" applyBorder="true" applyAlignment="true" applyProtection="false">
      <alignment horizontal="center" vertical="center" textRotation="0" wrapText="true" indent="0" shrinkToFit="false"/>
      <protection locked="true" hidden="false"/>
    </xf>
    <xf numFmtId="164" fontId="113" fillId="0" borderId="0" xfId="61" applyFont="true" applyBorder="true" applyAlignment="true" applyProtection="false">
      <alignment horizontal="left" vertical="center" textRotation="0" wrapText="true" indent="0" shrinkToFit="false"/>
      <protection locked="true" hidden="false"/>
    </xf>
    <xf numFmtId="164" fontId="113" fillId="0" borderId="0" xfId="77" applyFont="true" applyBorder="true" applyAlignment="true" applyProtection="false">
      <alignment horizontal="center" vertical="center" textRotation="0" wrapText="true" indent="0" shrinkToFit="false"/>
      <protection locked="true" hidden="false"/>
    </xf>
    <xf numFmtId="167" fontId="113" fillId="0" borderId="0" xfId="94" applyFont="true" applyBorder="true" applyAlignment="true" applyProtection="true">
      <alignment horizontal="center" vertical="center" textRotation="0" wrapText="true" indent="0" shrinkToFit="false"/>
      <protection locked="true" hidden="false"/>
    </xf>
    <xf numFmtId="170" fontId="113" fillId="0" borderId="0" xfId="77" applyFont="true" applyBorder="true" applyAlignment="true" applyProtection="false">
      <alignment horizontal="center" vertical="center" textRotation="0" wrapText="true" indent="0" shrinkToFit="false"/>
      <protection locked="true" hidden="false"/>
    </xf>
    <xf numFmtId="164" fontId="124" fillId="0" borderId="3" xfId="61" applyFont="true" applyBorder="true" applyAlignment="true" applyProtection="false">
      <alignment horizontal="center" vertical="center" textRotation="0" wrapText="true" indent="0" shrinkToFit="false"/>
      <protection locked="true" hidden="false"/>
    </xf>
    <xf numFmtId="164" fontId="113" fillId="0" borderId="3" xfId="77" applyFont="true" applyBorder="true" applyAlignment="true" applyProtection="false">
      <alignment horizontal="left" vertical="center" textRotation="0" wrapText="true" indent="0" shrinkToFit="false"/>
      <protection locked="true" hidden="false"/>
    </xf>
    <xf numFmtId="164" fontId="113" fillId="0" borderId="3" xfId="61" applyFont="true" applyBorder="true" applyAlignment="true" applyProtection="false">
      <alignment horizontal="center" vertical="center" textRotation="0" wrapText="true" indent="0" shrinkToFit="false"/>
      <protection locked="true" hidden="false"/>
    </xf>
    <xf numFmtId="164" fontId="124" fillId="0" borderId="3" xfId="77" applyFont="true" applyBorder="true" applyAlignment="true" applyProtection="false">
      <alignment horizontal="left" vertical="center" textRotation="0" wrapText="true" indent="0" shrinkToFit="false"/>
      <protection locked="true" hidden="false"/>
    </xf>
    <xf numFmtId="164" fontId="113" fillId="0" borderId="3" xfId="61" applyFont="true" applyBorder="true" applyAlignment="true" applyProtection="false">
      <alignment horizontal="general" vertical="center" textRotation="0" wrapText="true" indent="0" shrinkToFit="false"/>
      <protection locked="true" hidden="false"/>
    </xf>
    <xf numFmtId="164" fontId="113" fillId="0" borderId="3" xfId="61" applyFont="true" applyBorder="true" applyAlignment="true" applyProtection="false">
      <alignment horizontal="general" vertical="center" textRotation="0" wrapText="false" indent="0" shrinkToFit="false"/>
      <protection locked="true" hidden="false"/>
    </xf>
    <xf numFmtId="164" fontId="113" fillId="11" borderId="0" xfId="77" applyFont="true" applyBorder="true" applyAlignment="true" applyProtection="false">
      <alignment horizontal="center" vertical="center" textRotation="0" wrapText="true" indent="0" shrinkToFit="false"/>
      <protection locked="true" hidden="false"/>
    </xf>
    <xf numFmtId="170" fontId="113" fillId="11" borderId="0" xfId="77" applyFont="true" applyBorder="true" applyAlignment="true" applyProtection="false">
      <alignment horizontal="center" vertical="center" textRotation="0" wrapText="true" indent="0" shrinkToFit="false"/>
      <protection locked="true" hidden="false"/>
    </xf>
    <xf numFmtId="164" fontId="124" fillId="0" borderId="0" xfId="77" applyFont="true" applyBorder="true" applyAlignment="true" applyProtection="false">
      <alignment horizontal="general" vertical="center" textRotation="0" wrapText="false" indent="0" shrinkToFit="false"/>
      <protection locked="true" hidden="false"/>
    </xf>
    <xf numFmtId="164" fontId="113" fillId="0" borderId="0" xfId="61" applyFont="true" applyBorder="false" applyAlignment="true" applyProtection="false">
      <alignment horizontal="general" vertical="center" textRotation="0" wrapText="false" indent="0" shrinkToFit="false"/>
      <protection locked="true" hidden="false"/>
    </xf>
    <xf numFmtId="164" fontId="124" fillId="0" borderId="0" xfId="77" applyFont="true" applyBorder="false" applyAlignment="true" applyProtection="false">
      <alignment horizontal="left" vertical="center" textRotation="0" wrapText="true" indent="0" shrinkToFit="false"/>
      <protection locked="true" hidden="false"/>
    </xf>
    <xf numFmtId="164" fontId="113" fillId="0" borderId="0" xfId="77" applyFont="true" applyBorder="false" applyAlignment="true" applyProtection="false">
      <alignment horizontal="center" vertical="center" textRotation="0" wrapText="true" indent="0" shrinkToFit="false"/>
      <protection locked="true" hidden="false"/>
    </xf>
    <xf numFmtId="164" fontId="113" fillId="0" borderId="0" xfId="77" applyFont="true" applyBorder="true" applyAlignment="true" applyProtection="false">
      <alignment horizontal="left" vertical="center" textRotation="0" wrapText="true" indent="0" shrinkToFit="false"/>
      <protection locked="true" hidden="false"/>
    </xf>
    <xf numFmtId="164" fontId="116" fillId="0" borderId="0" xfId="77" applyFont="true" applyBorder="true" applyAlignment="true" applyProtection="false">
      <alignment horizontal="left" vertical="center" textRotation="0" wrapText="true" indent="0" shrinkToFit="false"/>
      <protection locked="true" hidden="false"/>
    </xf>
    <xf numFmtId="164" fontId="259" fillId="0" borderId="0" xfId="0" applyFont="true" applyBorder="true" applyAlignment="true" applyProtection="false">
      <alignment horizontal="center" vertical="bottom" textRotation="0" wrapText="false" indent="0" shrinkToFit="false"/>
      <protection locked="true" hidden="false"/>
    </xf>
    <xf numFmtId="164" fontId="259" fillId="0" borderId="0" xfId="0" applyFont="true" applyBorder="false" applyAlignment="true" applyProtection="false">
      <alignment horizontal="center" vertical="bottom" textRotation="0" wrapText="false" indent="0" shrinkToFit="false"/>
      <protection locked="true" hidden="false"/>
    </xf>
    <xf numFmtId="164" fontId="72" fillId="0" borderId="0" xfId="55" applyFont="true" applyBorder="true" applyAlignment="true" applyProtection="true">
      <alignment horizontal="left" vertical="bottom" textRotation="0" wrapText="false" indent="0" shrinkToFit="false"/>
      <protection locked="true" hidden="false"/>
    </xf>
    <xf numFmtId="164" fontId="311" fillId="10" borderId="2" xfId="75" applyFont="true" applyBorder="true" applyAlignment="true" applyProtection="true">
      <alignment horizontal="center" vertical="center" textRotation="0" wrapText="true" indent="0" shrinkToFit="false"/>
      <protection locked="true" hidden="false"/>
    </xf>
    <xf numFmtId="164" fontId="125" fillId="10" borderId="0" xfId="0" applyFont="true" applyBorder="false" applyAlignment="false" applyProtection="false">
      <alignment horizontal="general" vertical="bottom" textRotation="0" wrapText="false" indent="0" shrinkToFit="false"/>
      <protection locked="true" hidden="false"/>
    </xf>
    <xf numFmtId="164" fontId="113" fillId="0" borderId="3" xfId="0" applyFont="true" applyBorder="true" applyAlignment="true" applyProtection="false">
      <alignment horizontal="center" vertical="center" textRotation="0" wrapText="true" indent="0" shrinkToFit="false"/>
      <protection locked="true" hidden="false"/>
    </xf>
    <xf numFmtId="177" fontId="113" fillId="0" borderId="3" xfId="0" applyFont="true" applyBorder="true" applyAlignment="true" applyProtection="false">
      <alignment horizontal="center" vertical="center" textRotation="0" wrapText="true" indent="0" shrinkToFit="false"/>
      <protection locked="true" hidden="false"/>
    </xf>
    <xf numFmtId="170" fontId="113" fillId="0" borderId="3" xfId="0" applyFont="true" applyBorder="true" applyAlignment="true" applyProtection="false">
      <alignment horizontal="center" vertical="center" textRotation="0" wrapText="true" indent="0" shrinkToFit="false"/>
      <protection locked="true" hidden="false"/>
    </xf>
    <xf numFmtId="164" fontId="113" fillId="0" borderId="15" xfId="0" applyFont="true" applyBorder="true" applyAlignment="true" applyProtection="false">
      <alignment horizontal="center" vertical="center" textRotation="0" wrapText="true" indent="0" shrinkToFit="false"/>
      <protection locked="true" hidden="false"/>
    </xf>
    <xf numFmtId="164" fontId="113" fillId="0" borderId="3" xfId="0" applyFont="true" applyBorder="true" applyAlignment="true" applyProtection="false">
      <alignment horizontal="justify" vertical="center" textRotation="0" wrapText="false" indent="0" shrinkToFit="false"/>
      <protection locked="true" hidden="false"/>
    </xf>
    <xf numFmtId="170" fontId="125" fillId="0" borderId="2" xfId="0" applyFont="true" applyBorder="true" applyAlignment="true" applyProtection="false">
      <alignment horizontal="center" vertical="center" textRotation="0" wrapText="true" indent="0" shrinkToFit="false"/>
      <protection locked="true" hidden="false"/>
    </xf>
    <xf numFmtId="164" fontId="125" fillId="0" borderId="13" xfId="0" applyFont="true" applyBorder="true" applyAlignment="true" applyProtection="false">
      <alignment horizontal="center" vertical="center" textRotation="0" wrapText="true" indent="0" shrinkToFit="false"/>
      <protection locked="true" hidden="false"/>
    </xf>
    <xf numFmtId="164" fontId="125" fillId="0" borderId="0" xfId="75" applyFont="true" applyBorder="true" applyAlignment="true" applyProtection="true">
      <alignment horizontal="left" vertical="center" textRotation="0" wrapText="true" indent="0" shrinkToFit="false"/>
      <protection locked="true" hidden="false"/>
    </xf>
    <xf numFmtId="164" fontId="0" fillId="0" borderId="0" xfId="0" applyFont="true" applyBorder="true" applyAlignment="true" applyProtection="false">
      <alignment horizontal="center" vertical="bottom" textRotation="0" wrapText="false" indent="0" shrinkToFit="false"/>
      <protection locked="true" hidden="false"/>
    </xf>
    <xf numFmtId="164" fontId="57" fillId="0" borderId="0" xfId="0" applyFont="true" applyBorder="true" applyAlignment="true" applyProtection="false">
      <alignment horizontal="center" vertical="bottom" textRotation="0" wrapText="false" indent="0" shrinkToFit="false"/>
      <protection locked="true" hidden="false"/>
    </xf>
    <xf numFmtId="164" fontId="319" fillId="0" borderId="0" xfId="0" applyFont="true" applyBorder="true" applyAlignment="true" applyProtection="false">
      <alignment horizontal="center" vertical="bottom" textRotation="0" wrapText="false" indent="0" shrinkToFit="false"/>
      <protection locked="true" hidden="false"/>
    </xf>
    <xf numFmtId="164" fontId="88" fillId="10" borderId="2" xfId="77" applyFont="true" applyBorder="true" applyAlignment="true" applyProtection="false">
      <alignment horizontal="center" vertical="center" textRotation="0" wrapText="true" indent="0" shrinkToFit="false"/>
      <protection locked="true" hidden="false"/>
    </xf>
    <xf numFmtId="164" fontId="259" fillId="10" borderId="4" xfId="75" applyFont="true" applyBorder="true" applyAlignment="true" applyProtection="true">
      <alignment horizontal="center" vertical="center" textRotation="0" wrapText="true" indent="0" shrinkToFit="false"/>
      <protection locked="true" hidden="false"/>
    </xf>
    <xf numFmtId="164" fontId="25" fillId="10" borderId="3" xfId="77" applyFont="true" applyBorder="true" applyAlignment="true" applyProtection="false">
      <alignment horizontal="center" vertical="center" textRotation="0" wrapText="true" indent="0" shrinkToFit="false"/>
      <protection locked="true" hidden="false"/>
    </xf>
    <xf numFmtId="164" fontId="320" fillId="0" borderId="3" xfId="0" applyFont="true" applyBorder="true" applyAlignment="true" applyProtection="false">
      <alignment horizontal="left" vertical="center" textRotation="0" wrapText="true" indent="0" shrinkToFit="false"/>
      <protection locked="true" hidden="false"/>
    </xf>
    <xf numFmtId="164" fontId="25" fillId="11" borderId="3" xfId="0" applyFont="true" applyBorder="true" applyAlignment="true" applyProtection="false">
      <alignment horizontal="center" vertical="center" textRotation="0" wrapText="false" indent="0" shrinkToFit="false"/>
      <protection locked="true" hidden="false"/>
    </xf>
    <xf numFmtId="174" fontId="0" fillId="11" borderId="3" xfId="0" applyFont="true" applyBorder="true" applyAlignment="true" applyProtection="false">
      <alignment horizontal="center" vertical="center" textRotation="0" wrapText="true" indent="0" shrinkToFit="false"/>
      <protection locked="true" hidden="false"/>
    </xf>
    <xf numFmtId="175" fontId="321" fillId="0" borderId="3" xfId="0" applyFont="true" applyBorder="true" applyAlignment="true" applyProtection="false">
      <alignment horizontal="center" vertical="center" textRotation="0" wrapText="true" indent="0" shrinkToFit="false"/>
      <protection locked="true" hidden="false"/>
    </xf>
    <xf numFmtId="164" fontId="124" fillId="0" borderId="3" xfId="0" applyFont="true" applyBorder="true" applyAlignment="true" applyProtection="false">
      <alignment horizontal="center" vertical="center" textRotation="0" wrapText="true" indent="0" shrinkToFit="false"/>
      <protection locked="true" hidden="false"/>
    </xf>
    <xf numFmtId="164" fontId="25" fillId="11" borderId="3" xfId="0" applyFont="true" applyBorder="true" applyAlignment="true" applyProtection="false">
      <alignment horizontal="right" vertical="center" textRotation="0" wrapText="false" indent="0" shrinkToFit="false"/>
      <protection locked="true" hidden="false"/>
    </xf>
    <xf numFmtId="164" fontId="25" fillId="0" borderId="0" xfId="0" applyFont="true" applyBorder="true" applyAlignment="true" applyProtection="false">
      <alignment horizontal="general" vertical="center" textRotation="0" wrapText="false" indent="0" shrinkToFit="false"/>
      <protection locked="true" hidden="false"/>
    </xf>
    <xf numFmtId="170" fontId="25" fillId="0" borderId="0" xfId="0" applyFont="true" applyBorder="true" applyAlignment="true" applyProtection="false">
      <alignment horizontal="center" vertical="center" textRotation="0" wrapText="false" indent="0" shrinkToFit="false"/>
      <protection locked="true" hidden="false"/>
    </xf>
    <xf numFmtId="164" fontId="0" fillId="0" borderId="0" xfId="0" applyFont="true" applyBorder="true" applyAlignment="true" applyProtection="false">
      <alignment horizontal="general" vertical="center" textRotation="0" wrapText="false" indent="0" shrinkToFit="false"/>
      <protection locked="true" hidden="false"/>
    </xf>
    <xf numFmtId="164" fontId="15" fillId="0" borderId="0" xfId="0" applyFont="true" applyBorder="true" applyAlignment="true" applyProtection="false">
      <alignment horizontal="general" vertical="center" textRotation="0" wrapText="true" indent="0" shrinkToFit="false"/>
      <protection locked="true" hidden="false"/>
    </xf>
    <xf numFmtId="164" fontId="25" fillId="0" borderId="0" xfId="77" applyFont="true" applyBorder="true" applyAlignment="true" applyProtection="false">
      <alignment horizontal="left" vertical="center" textRotation="0" wrapText="true" indent="0" shrinkToFit="false"/>
      <protection locked="true" hidden="false"/>
    </xf>
    <xf numFmtId="164" fontId="5" fillId="11" borderId="3" xfId="75" applyFont="true" applyBorder="true" applyAlignment="true" applyProtection="true">
      <alignment horizontal="center" vertical="center" textRotation="0" wrapText="true" indent="0" shrinkToFit="false"/>
      <protection locked="true" hidden="false"/>
    </xf>
    <xf numFmtId="164" fontId="322" fillId="0" borderId="3" xfId="75" applyFont="true" applyBorder="true" applyAlignment="true" applyProtection="true">
      <alignment horizontal="center" vertical="center" textRotation="0" wrapText="true" indent="0" shrinkToFit="false"/>
      <protection locked="true" hidden="false"/>
    </xf>
    <xf numFmtId="164" fontId="30" fillId="10" borderId="4" xfId="75" applyFont="true" applyBorder="true" applyAlignment="true" applyProtection="true">
      <alignment horizontal="center" vertical="center" textRotation="0" wrapText="true" indent="0" shrinkToFit="false"/>
      <protection locked="true" hidden="false"/>
    </xf>
    <xf numFmtId="164" fontId="29" fillId="0" borderId="0" xfId="54" applyFont="true" applyBorder="true" applyAlignment="true" applyProtection="true">
      <alignment horizontal="general" vertical="bottom" textRotation="0" wrapText="false" indent="0" shrinkToFit="false"/>
      <protection locked="true" hidden="false"/>
    </xf>
    <xf numFmtId="164" fontId="30" fillId="10" borderId="2" xfId="0" applyFont="true" applyBorder="true" applyAlignment="true" applyProtection="false">
      <alignment horizontal="center" vertical="bottom" textRotation="0" wrapText="true" indent="0" shrinkToFit="false"/>
      <protection locked="true" hidden="false"/>
    </xf>
    <xf numFmtId="164" fontId="28" fillId="10" borderId="4" xfId="77" applyFont="true" applyBorder="true" applyAlignment="true" applyProtection="false">
      <alignment horizontal="center" vertical="center" textRotation="0" wrapText="true" indent="0" shrinkToFit="false"/>
      <protection locked="true" hidden="false"/>
    </xf>
    <xf numFmtId="164" fontId="30" fillId="10" borderId="4" xfId="77" applyFont="true" applyBorder="true" applyAlignment="true" applyProtection="false">
      <alignment horizontal="center" vertical="center" textRotation="0" wrapText="true" indent="0" shrinkToFit="false"/>
      <protection locked="true" hidden="false"/>
    </xf>
    <xf numFmtId="164" fontId="30" fillId="0" borderId="3" xfId="77" applyFont="true" applyBorder="true" applyAlignment="true" applyProtection="false">
      <alignment horizontal="center" vertical="center" textRotation="0" wrapText="true" indent="0" shrinkToFit="false"/>
      <protection locked="true" hidden="false"/>
    </xf>
    <xf numFmtId="164" fontId="149" fillId="0" borderId="3" xfId="0" applyFont="true" applyBorder="true" applyAlignment="true" applyProtection="false">
      <alignment horizontal="left" vertical="center" textRotation="0" wrapText="true" indent="0" shrinkToFit="false"/>
      <protection locked="true" hidden="false"/>
    </xf>
    <xf numFmtId="170" fontId="30" fillId="0" borderId="3" xfId="0" applyFont="true" applyBorder="true" applyAlignment="true" applyProtection="false">
      <alignment horizontal="center" vertical="center" textRotation="0" wrapText="false" indent="0" shrinkToFit="false"/>
      <protection locked="true" hidden="false"/>
    </xf>
    <xf numFmtId="170" fontId="30" fillId="11" borderId="3" xfId="0" applyFont="true" applyBorder="true" applyAlignment="true" applyProtection="false">
      <alignment horizontal="center" vertical="center" textRotation="0" wrapText="true" indent="0" shrinkToFit="false"/>
      <protection locked="true" hidden="false"/>
    </xf>
    <xf numFmtId="164" fontId="30" fillId="10" borderId="3" xfId="0" applyFont="true" applyBorder="true" applyAlignment="true" applyProtection="false">
      <alignment horizontal="center" vertical="center" textRotation="0" wrapText="true" indent="0" shrinkToFit="false"/>
      <protection locked="true" hidden="false"/>
    </xf>
    <xf numFmtId="164" fontId="88" fillId="10" borderId="2" xfId="0" applyFont="true" applyBorder="true" applyAlignment="true" applyProtection="false">
      <alignment horizontal="center" vertical="center" textRotation="0" wrapText="true" indent="0" shrinkToFit="false"/>
      <protection locked="true" hidden="false"/>
    </xf>
    <xf numFmtId="164" fontId="31" fillId="0" borderId="3" xfId="0" applyFont="true" applyBorder="true" applyAlignment="true" applyProtection="false">
      <alignment horizontal="general" vertical="center" textRotation="0" wrapText="true" indent="0" shrinkToFit="false"/>
      <protection locked="true" hidden="false"/>
    </xf>
    <xf numFmtId="164" fontId="31" fillId="0" borderId="3" xfId="75" applyFont="true" applyBorder="true" applyAlignment="true" applyProtection="false">
      <alignment horizontal="center" vertical="center" textRotation="0" wrapText="true" indent="0" shrinkToFit="false"/>
      <protection locked="true" hidden="false"/>
    </xf>
    <xf numFmtId="164" fontId="31" fillId="0" borderId="3" xfId="0" applyFont="true" applyBorder="true" applyAlignment="false" applyProtection="false">
      <alignment horizontal="general" vertical="bottom" textRotation="0" wrapText="false" indent="0" shrinkToFit="false"/>
      <protection locked="true" hidden="false"/>
    </xf>
    <xf numFmtId="164" fontId="31" fillId="0" borderId="3" xfId="0" applyFont="true" applyBorder="true" applyAlignment="true" applyProtection="false">
      <alignment horizontal="general" vertical="bottom" textRotation="0" wrapText="true" indent="0" shrinkToFit="false"/>
      <protection locked="true" hidden="false"/>
    </xf>
    <xf numFmtId="164" fontId="297" fillId="0" borderId="0" xfId="0" applyFont="true" applyBorder="false" applyAlignment="true" applyProtection="false">
      <alignment horizontal="center" vertical="bottom" textRotation="0" wrapText="false" indent="0" shrinkToFit="false"/>
      <protection locked="true" hidden="false"/>
    </xf>
    <xf numFmtId="164" fontId="297" fillId="0" borderId="0" xfId="0" applyFont="true" applyBorder="false" applyAlignment="false" applyProtection="false">
      <alignment horizontal="general" vertical="bottom" textRotation="0" wrapText="false" indent="0" shrinkToFit="false"/>
      <protection locked="true" hidden="false"/>
    </xf>
    <xf numFmtId="164" fontId="323" fillId="0" borderId="3" xfId="0" applyFont="true" applyBorder="true" applyAlignment="true" applyProtection="false">
      <alignment horizontal="center" vertical="center" textRotation="0" wrapText="false" indent="0" shrinkToFit="true"/>
      <protection locked="true" hidden="false"/>
    </xf>
    <xf numFmtId="164" fontId="88" fillId="0" borderId="0" xfId="0" applyFont="true" applyBorder="true" applyAlignment="true" applyProtection="false">
      <alignment horizontal="center" vertical="center" textRotation="0" wrapText="false" indent="0" shrinkToFit="true"/>
      <protection locked="true" hidden="false"/>
    </xf>
    <xf numFmtId="164" fontId="323" fillId="0" borderId="0" xfId="0" applyFont="true" applyBorder="false" applyAlignment="false" applyProtection="false">
      <alignment horizontal="general" vertical="bottom" textRotation="0" wrapText="false" indent="0" shrinkToFit="false"/>
      <protection locked="true" hidden="false"/>
    </xf>
    <xf numFmtId="164" fontId="323" fillId="0" borderId="59" xfId="0" applyFont="true" applyBorder="true" applyAlignment="true" applyProtection="false">
      <alignment horizontal="center" vertical="bottom" textRotation="0" wrapText="false" indent="0" shrinkToFit="false"/>
      <protection locked="true" hidden="false"/>
    </xf>
    <xf numFmtId="164" fontId="323" fillId="0" borderId="37" xfId="0" applyFont="true" applyBorder="true" applyAlignment="true" applyProtection="false">
      <alignment horizontal="center" vertical="bottom" textRotation="0" wrapText="false" indent="0" shrinkToFit="false"/>
      <protection locked="true" hidden="false"/>
    </xf>
    <xf numFmtId="164" fontId="323" fillId="10" borderId="27" xfId="0" applyFont="true" applyBorder="true" applyAlignment="true" applyProtection="false">
      <alignment horizontal="center" vertical="center" textRotation="0" wrapText="true" indent="0" shrinkToFit="false"/>
      <protection locked="true" hidden="false"/>
    </xf>
    <xf numFmtId="164" fontId="323" fillId="10" borderId="48" xfId="0" applyFont="true" applyBorder="true" applyAlignment="true" applyProtection="false">
      <alignment horizontal="left" vertical="center" textRotation="0" wrapText="true" indent="0" shrinkToFit="false"/>
      <protection locked="true" hidden="false"/>
    </xf>
    <xf numFmtId="164" fontId="323" fillId="10" borderId="48" xfId="0" applyFont="true" applyBorder="true" applyAlignment="true" applyProtection="false">
      <alignment horizontal="center" vertical="center" textRotation="0" wrapText="true" indent="0" shrinkToFit="false"/>
      <protection locked="true" hidden="false"/>
    </xf>
    <xf numFmtId="164" fontId="323" fillId="10" borderId="29" xfId="0" applyFont="true" applyBorder="true" applyAlignment="true" applyProtection="false">
      <alignment horizontal="center" vertical="center" textRotation="0" wrapText="true" indent="0" shrinkToFit="false"/>
      <protection locked="true" hidden="false"/>
    </xf>
    <xf numFmtId="164" fontId="323" fillId="0" borderId="0" xfId="0" applyFont="true" applyBorder="true" applyAlignment="true" applyProtection="false">
      <alignment horizontal="center" vertical="center" textRotation="0" wrapText="true" indent="0" shrinkToFit="false"/>
      <protection locked="true" hidden="false"/>
    </xf>
    <xf numFmtId="164" fontId="323" fillId="0" borderId="40" xfId="0" applyFont="true" applyBorder="true" applyAlignment="true" applyProtection="false">
      <alignment horizontal="center" vertical="center" textRotation="0" wrapText="true" indent="0" shrinkToFit="false"/>
      <protection locked="true" hidden="false"/>
    </xf>
    <xf numFmtId="164" fontId="297" fillId="0" borderId="3" xfId="0" applyFont="true" applyBorder="true" applyAlignment="true" applyProtection="false">
      <alignment horizontal="left" vertical="center" textRotation="0" wrapText="true" indent="0" shrinkToFit="false"/>
      <protection locked="true" hidden="false"/>
    </xf>
    <xf numFmtId="164" fontId="297" fillId="0" borderId="3" xfId="0" applyFont="true" applyBorder="true" applyAlignment="true" applyProtection="false">
      <alignment horizontal="center" vertical="center" textRotation="0" wrapText="false" indent="0" shrinkToFit="false"/>
      <protection locked="true" hidden="false"/>
    </xf>
    <xf numFmtId="164" fontId="323" fillId="0" borderId="3" xfId="0" applyFont="true" applyBorder="true" applyAlignment="true" applyProtection="false">
      <alignment horizontal="center" vertical="center" textRotation="0" wrapText="true" indent="0" shrinkToFit="false"/>
      <protection locked="true" hidden="false"/>
    </xf>
    <xf numFmtId="169" fontId="323" fillId="11" borderId="3" xfId="0" applyFont="true" applyBorder="true" applyAlignment="true" applyProtection="false">
      <alignment horizontal="center" vertical="center" textRotation="0" wrapText="true" indent="0" shrinkToFit="false"/>
      <protection locked="true" hidden="false"/>
    </xf>
    <xf numFmtId="169" fontId="297" fillId="0" borderId="3" xfId="0" applyFont="true" applyBorder="true" applyAlignment="true" applyProtection="false">
      <alignment horizontal="right" vertical="center" textRotation="0" wrapText="false" indent="0" shrinkToFit="false"/>
      <protection locked="true" hidden="false"/>
    </xf>
    <xf numFmtId="170" fontId="297" fillId="0" borderId="3" xfId="0" applyFont="true" applyBorder="true" applyAlignment="true" applyProtection="false">
      <alignment horizontal="right" vertical="center" textRotation="0" wrapText="true" indent="0" shrinkToFit="false"/>
      <protection locked="true" hidden="false"/>
    </xf>
    <xf numFmtId="175" fontId="297" fillId="0" borderId="25" xfId="0" applyFont="true" applyBorder="true" applyAlignment="true" applyProtection="false">
      <alignment horizontal="center" vertical="center" textRotation="0" wrapText="true" indent="0" shrinkToFit="false"/>
      <protection locked="true" hidden="false"/>
    </xf>
    <xf numFmtId="170" fontId="297" fillId="0" borderId="0" xfId="0" applyFont="true" applyBorder="true" applyAlignment="true" applyProtection="false">
      <alignment horizontal="right" vertical="center" textRotation="0" wrapText="true" indent="0" shrinkToFit="false"/>
      <protection locked="true" hidden="false"/>
    </xf>
    <xf numFmtId="164" fontId="297" fillId="0" borderId="15" xfId="0" applyFont="true" applyBorder="true" applyAlignment="true" applyProtection="false">
      <alignment horizontal="left" vertical="center" textRotation="0" wrapText="true" indent="0" shrinkToFit="false"/>
      <protection locked="true" hidden="false"/>
    </xf>
    <xf numFmtId="164" fontId="297" fillId="0" borderId="15" xfId="0" applyFont="true" applyBorder="true" applyAlignment="true" applyProtection="false">
      <alignment horizontal="center" vertical="center" textRotation="0" wrapText="false" indent="0" shrinkToFit="false"/>
      <protection locked="true" hidden="false"/>
    </xf>
    <xf numFmtId="164" fontId="323" fillId="0" borderId="15" xfId="0" applyFont="true" applyBorder="true" applyAlignment="true" applyProtection="false">
      <alignment horizontal="center" vertical="center" textRotation="0" wrapText="true" indent="0" shrinkToFit="false"/>
      <protection locked="true" hidden="false"/>
    </xf>
    <xf numFmtId="169" fontId="323" fillId="11" borderId="15" xfId="0" applyFont="true" applyBorder="true" applyAlignment="true" applyProtection="false">
      <alignment horizontal="center" vertical="center" textRotation="0" wrapText="true" indent="0" shrinkToFit="false"/>
      <protection locked="true" hidden="false"/>
    </xf>
    <xf numFmtId="170" fontId="297" fillId="0" borderId="15" xfId="0" applyFont="true" applyBorder="true" applyAlignment="true" applyProtection="false">
      <alignment horizontal="right" vertical="center" textRotation="0" wrapText="true" indent="0" shrinkToFit="false"/>
      <protection locked="true" hidden="false"/>
    </xf>
    <xf numFmtId="175" fontId="297" fillId="0" borderId="41" xfId="0" applyFont="true" applyBorder="true" applyAlignment="true" applyProtection="false">
      <alignment horizontal="center" vertical="center" textRotation="0" wrapText="true" indent="0" shrinkToFit="false"/>
      <protection locked="true" hidden="false"/>
    </xf>
    <xf numFmtId="164" fontId="323" fillId="0" borderId="2" xfId="0" applyFont="true" applyBorder="true" applyAlignment="true" applyProtection="false">
      <alignment horizontal="right" vertical="center" textRotation="0" wrapText="false" indent="0" shrinkToFit="false"/>
      <protection locked="true" hidden="false"/>
    </xf>
    <xf numFmtId="169" fontId="323" fillId="0" borderId="2" xfId="0" applyFont="true" applyBorder="true" applyAlignment="true" applyProtection="false">
      <alignment horizontal="right" vertical="center" textRotation="0" wrapText="false" indent="0" shrinkToFit="false"/>
      <protection locked="true" hidden="false"/>
    </xf>
    <xf numFmtId="169" fontId="323" fillId="0" borderId="2" xfId="0" applyFont="true" applyBorder="true" applyAlignment="true" applyProtection="false">
      <alignment horizontal="center" vertical="center" textRotation="0" wrapText="false" indent="0" shrinkToFit="false"/>
      <protection locked="true" hidden="false"/>
    </xf>
    <xf numFmtId="169" fontId="323" fillId="0" borderId="0" xfId="0" applyFont="true" applyBorder="true" applyAlignment="true" applyProtection="false">
      <alignment horizontal="general" vertical="center" textRotation="0" wrapText="false" indent="0" shrinkToFit="false"/>
      <protection locked="true" hidden="false"/>
    </xf>
    <xf numFmtId="169" fontId="324" fillId="0" borderId="0" xfId="0" applyFont="true" applyBorder="false" applyAlignment="false" applyProtection="false">
      <alignment horizontal="general" vertical="bottom" textRotation="0" wrapText="false" indent="0" shrinkToFit="false"/>
      <protection locked="true" hidden="false"/>
    </xf>
    <xf numFmtId="164" fontId="324" fillId="0" borderId="0" xfId="0" applyFont="true" applyBorder="false" applyAlignment="false" applyProtection="false">
      <alignment horizontal="general" vertical="bottom" textRotation="0" wrapText="false" indent="0" shrinkToFit="false"/>
      <protection locked="true" hidden="false"/>
    </xf>
    <xf numFmtId="164" fontId="297" fillId="0" borderId="21" xfId="0" applyFont="true" applyBorder="true" applyAlignment="true" applyProtection="false">
      <alignment horizontal="center" vertical="center" textRotation="0" wrapText="false" indent="0" shrinkToFit="false"/>
      <protection locked="true" hidden="false"/>
    </xf>
    <xf numFmtId="164" fontId="297" fillId="0" borderId="39" xfId="0" applyFont="true" applyBorder="true" applyAlignment="true" applyProtection="false">
      <alignment horizontal="left" vertical="center" textRotation="0" wrapText="true" indent="0" shrinkToFit="false"/>
      <protection locked="true" hidden="false"/>
    </xf>
    <xf numFmtId="164" fontId="297" fillId="0" borderId="39" xfId="0" applyFont="true" applyBorder="true" applyAlignment="true" applyProtection="false">
      <alignment horizontal="center" vertical="center" textRotation="0" wrapText="false" indent="0" shrinkToFit="false"/>
      <protection locked="true" hidden="false"/>
    </xf>
    <xf numFmtId="164" fontId="297" fillId="0" borderId="23" xfId="0" applyFont="true" applyBorder="true" applyAlignment="true" applyProtection="false">
      <alignment horizontal="center" vertical="center" textRotation="0" wrapText="false" indent="0" shrinkToFit="false"/>
      <protection locked="true" hidden="false"/>
    </xf>
    <xf numFmtId="164" fontId="297" fillId="0" borderId="9" xfId="0" applyFont="true" applyBorder="true" applyAlignment="true" applyProtection="false">
      <alignment horizontal="center" vertical="center" textRotation="0" wrapText="false" indent="0" shrinkToFit="false"/>
      <protection locked="true" hidden="false"/>
    </xf>
    <xf numFmtId="164" fontId="297" fillId="0" borderId="4" xfId="0" applyFont="true" applyBorder="true" applyAlignment="true" applyProtection="false">
      <alignment horizontal="left" vertical="center" textRotation="0" wrapText="true" indent="0" shrinkToFit="false"/>
      <protection locked="true" hidden="false"/>
    </xf>
    <xf numFmtId="164" fontId="297" fillId="0" borderId="25" xfId="0" applyFont="true" applyBorder="true" applyAlignment="true" applyProtection="false">
      <alignment horizontal="center" vertical="center" textRotation="0" wrapText="false" indent="0" shrinkToFit="false"/>
      <protection locked="true" hidden="false"/>
    </xf>
    <xf numFmtId="164" fontId="297" fillId="0" borderId="18" xfId="0" applyFont="true" applyBorder="true" applyAlignment="true" applyProtection="false">
      <alignment horizontal="center" vertical="center" textRotation="0" wrapText="false" indent="0" shrinkToFit="false"/>
      <protection locked="true" hidden="false"/>
    </xf>
    <xf numFmtId="164" fontId="297" fillId="0" borderId="38" xfId="0" applyFont="true" applyBorder="true" applyAlignment="true" applyProtection="false">
      <alignment horizontal="left" vertical="center" textRotation="0" wrapText="true" indent="0" shrinkToFit="false"/>
      <protection locked="true" hidden="false"/>
    </xf>
    <xf numFmtId="164" fontId="297" fillId="0" borderId="7" xfId="0" applyFont="true" applyBorder="true" applyAlignment="true" applyProtection="false">
      <alignment horizontal="center" vertical="center" textRotation="0" wrapText="true" indent="0" shrinkToFit="false"/>
      <protection locked="true" hidden="false"/>
    </xf>
    <xf numFmtId="164" fontId="297" fillId="0" borderId="26" xfId="0" applyFont="true" applyBorder="true" applyAlignment="true" applyProtection="false">
      <alignment horizontal="center" vertical="center" textRotation="0" wrapText="false" indent="0" shrinkToFit="false"/>
      <protection locked="true" hidden="false"/>
    </xf>
    <xf numFmtId="164" fontId="153" fillId="0" borderId="0" xfId="54" applyFont="true" applyBorder="true" applyAlignment="true" applyProtection="false">
      <alignment horizontal="general" vertical="center" textRotation="0" wrapText="false" indent="0" shrinkToFit="false"/>
      <protection locked="true" hidden="false"/>
    </xf>
    <xf numFmtId="164" fontId="325" fillId="0" borderId="0" xfId="54" applyFont="true" applyBorder="true" applyAlignment="true" applyProtection="false">
      <alignment horizontal="general" vertical="center" textRotation="0" wrapText="false" indent="0" shrinkToFit="false"/>
      <protection locked="true" hidden="false"/>
    </xf>
    <xf numFmtId="164" fontId="30" fillId="0" borderId="0" xfId="0" applyFont="true" applyBorder="true" applyAlignment="true" applyProtection="false">
      <alignment horizontal="center" vertical="center" textRotation="0" wrapText="false" indent="0" shrinkToFit="false"/>
      <protection locked="true" hidden="false"/>
    </xf>
    <xf numFmtId="164" fontId="38" fillId="0" borderId="0" xfId="0" applyFont="true" applyBorder="false" applyAlignment="false" applyProtection="false">
      <alignment horizontal="general" vertical="bottom" textRotation="0" wrapText="false" indent="0" shrinkToFit="false"/>
      <protection locked="true" hidden="false"/>
    </xf>
    <xf numFmtId="164" fontId="30" fillId="10" borderId="15" xfId="75" applyFont="true" applyBorder="true" applyAlignment="true" applyProtection="false">
      <alignment horizontal="center" vertical="center" textRotation="0" wrapText="true" indent="0" shrinkToFit="false"/>
      <protection locked="true" hidden="false"/>
    </xf>
    <xf numFmtId="170" fontId="29" fillId="0" borderId="3" xfId="0" applyFont="true" applyBorder="true" applyAlignment="true" applyProtection="false">
      <alignment horizontal="center" vertical="center" textRotation="0" wrapText="false" indent="0" shrinkToFit="false"/>
      <protection locked="true" hidden="false"/>
    </xf>
    <xf numFmtId="164" fontId="30" fillId="0" borderId="7" xfId="0" applyFont="true" applyBorder="true" applyAlignment="true" applyProtection="false">
      <alignment horizontal="right" vertical="center" textRotation="0" wrapText="true" indent="0" shrinkToFit="false"/>
      <protection locked="true" hidden="false"/>
    </xf>
    <xf numFmtId="164" fontId="29" fillId="0" borderId="7" xfId="0" applyFont="true" applyBorder="true" applyAlignment="true" applyProtection="false">
      <alignment horizontal="center" vertical="center" textRotation="0" wrapText="false" indent="0" shrinkToFit="false"/>
      <protection locked="true" hidden="false"/>
    </xf>
    <xf numFmtId="170" fontId="29" fillId="11" borderId="38" xfId="75" applyFont="true" applyBorder="true" applyAlignment="true" applyProtection="false">
      <alignment horizontal="center" vertical="center" textRotation="0" wrapText="true" indent="0" shrinkToFit="false"/>
      <protection locked="true" hidden="false"/>
    </xf>
    <xf numFmtId="170" fontId="29" fillId="11" borderId="19" xfId="75" applyFont="true" applyBorder="true" applyAlignment="true" applyProtection="false">
      <alignment horizontal="center" vertical="center" textRotation="0" wrapText="true" indent="0" shrinkToFit="false"/>
      <protection locked="true" hidden="false"/>
    </xf>
    <xf numFmtId="170" fontId="30" fillId="11" borderId="2" xfId="75" applyFont="true" applyBorder="true" applyAlignment="true" applyProtection="false">
      <alignment horizontal="center" vertical="center" textRotation="0" wrapText="true" indent="0" shrinkToFit="false"/>
      <protection locked="true" hidden="false"/>
    </xf>
    <xf numFmtId="170" fontId="29" fillId="11" borderId="64" xfId="75" applyFont="true" applyBorder="true" applyAlignment="true" applyProtection="false">
      <alignment horizontal="center" vertical="center" textRotation="0" wrapText="true" indent="0" shrinkToFit="false"/>
      <protection locked="true" hidden="false"/>
    </xf>
    <xf numFmtId="164" fontId="29" fillId="11" borderId="38" xfId="75" applyFont="true" applyBorder="true" applyAlignment="true" applyProtection="false">
      <alignment horizontal="center" vertical="center" textRotation="0" wrapText="true" indent="0" shrinkToFit="false"/>
      <protection locked="true" hidden="false"/>
    </xf>
    <xf numFmtId="164" fontId="29" fillId="0" borderId="0" xfId="54" applyFont="true" applyBorder="false" applyAlignment="true" applyProtection="false">
      <alignment horizontal="center" vertical="center" textRotation="0" wrapText="false" indent="0" shrinkToFit="false"/>
      <protection locked="true" hidden="false"/>
    </xf>
    <xf numFmtId="164" fontId="33" fillId="0" borderId="0" xfId="54" applyFont="true" applyBorder="true" applyAlignment="true" applyProtection="false">
      <alignment horizontal="left" vertical="bottom" textRotation="0" wrapText="false" indent="0" shrinkToFit="false"/>
      <protection locked="true" hidden="false"/>
    </xf>
    <xf numFmtId="164" fontId="29" fillId="0" borderId="0" xfId="54" applyFont="true" applyBorder="true" applyAlignment="true" applyProtection="false">
      <alignment horizontal="center" vertical="bottom" textRotation="0" wrapText="false" indent="0" shrinkToFit="false"/>
      <protection locked="true" hidden="false"/>
    </xf>
    <xf numFmtId="164" fontId="35" fillId="0" borderId="0" xfId="54" applyFont="true" applyBorder="true" applyAlignment="true" applyProtection="false">
      <alignment horizontal="center" vertical="center" textRotation="0" wrapText="false" indent="0" shrinkToFit="false"/>
      <protection locked="true" hidden="false"/>
    </xf>
    <xf numFmtId="164" fontId="150" fillId="10" borderId="10" xfId="0" applyFont="true" applyBorder="true" applyAlignment="true" applyProtection="false">
      <alignment horizontal="center" vertical="center" textRotation="0" wrapText="true" indent="0" shrinkToFit="false"/>
      <protection locked="true" hidden="false"/>
    </xf>
    <xf numFmtId="164" fontId="150" fillId="0" borderId="0" xfId="75" applyFont="true" applyBorder="true" applyAlignment="true" applyProtection="false">
      <alignment horizontal="right" vertical="bottom" textRotation="0" wrapText="true" indent="0" shrinkToFit="false"/>
      <protection locked="true" hidden="false"/>
    </xf>
    <xf numFmtId="164" fontId="149" fillId="10" borderId="15" xfId="75" applyFont="true" applyBorder="true" applyAlignment="true" applyProtection="false">
      <alignment horizontal="center" vertical="center" textRotation="0" wrapText="true" indent="0" shrinkToFit="false"/>
      <protection locked="true" hidden="false"/>
    </xf>
    <xf numFmtId="164" fontId="326" fillId="0" borderId="0" xfId="0" applyFont="true" applyBorder="false" applyAlignment="false" applyProtection="false">
      <alignment horizontal="general" vertical="bottom" textRotation="0" wrapText="false" indent="0" shrinkToFit="false"/>
      <protection locked="true" hidden="false"/>
    </xf>
    <xf numFmtId="164" fontId="149" fillId="0" borderId="14" xfId="0" applyFont="true" applyBorder="true" applyAlignment="true" applyProtection="false">
      <alignment horizontal="center" vertical="center" textRotation="0" wrapText="true" indent="0" shrinkToFit="false"/>
      <protection locked="true" hidden="false"/>
    </xf>
    <xf numFmtId="164" fontId="149" fillId="0" borderId="3" xfId="0" applyFont="true" applyBorder="true" applyAlignment="true" applyProtection="false">
      <alignment horizontal="general" vertical="center" textRotation="0" wrapText="false" indent="0" shrinkToFit="false"/>
      <protection locked="true" hidden="false"/>
    </xf>
    <xf numFmtId="164" fontId="149" fillId="0" borderId="13" xfId="0" applyFont="true" applyBorder="true" applyAlignment="true" applyProtection="false">
      <alignment horizontal="center" vertical="center" textRotation="0" wrapText="false" indent="0" shrinkToFit="false"/>
      <protection locked="true" hidden="false"/>
    </xf>
    <xf numFmtId="170" fontId="149" fillId="0" borderId="3" xfId="0" applyFont="true" applyBorder="true" applyAlignment="true" applyProtection="false">
      <alignment horizontal="center" vertical="center" textRotation="0" wrapText="false" indent="0" shrinkToFit="false"/>
      <protection locked="true" hidden="false"/>
    </xf>
    <xf numFmtId="164" fontId="149" fillId="0" borderId="3" xfId="0" applyFont="true" applyBorder="true" applyAlignment="true" applyProtection="false">
      <alignment horizontal="center" vertical="center" textRotation="0" wrapText="false" indent="0" shrinkToFit="false"/>
      <protection locked="true" hidden="false"/>
    </xf>
    <xf numFmtId="164" fontId="150" fillId="11" borderId="7" xfId="75" applyFont="true" applyBorder="true" applyAlignment="true" applyProtection="false">
      <alignment horizontal="right" vertical="center" textRotation="0" wrapText="false" indent="0" shrinkToFit="false"/>
      <protection locked="true" hidden="false"/>
    </xf>
    <xf numFmtId="164" fontId="149" fillId="11" borderId="7" xfId="75" applyFont="true" applyBorder="true" applyAlignment="true" applyProtection="false">
      <alignment horizontal="center" vertical="center" textRotation="0" wrapText="true" indent="0" shrinkToFit="false"/>
      <protection locked="true" hidden="false"/>
    </xf>
    <xf numFmtId="170" fontId="149" fillId="11" borderId="7" xfId="75" applyFont="true" applyBorder="true" applyAlignment="true" applyProtection="false">
      <alignment horizontal="center" vertical="center" textRotation="0" wrapText="true" indent="0" shrinkToFit="false"/>
      <protection locked="true" hidden="false"/>
    </xf>
    <xf numFmtId="170" fontId="149" fillId="11" borderId="8" xfId="75" applyFont="true" applyBorder="true" applyAlignment="true" applyProtection="false">
      <alignment horizontal="center" vertical="center" textRotation="0" wrapText="true" indent="0" shrinkToFit="false"/>
      <protection locked="true" hidden="false"/>
    </xf>
    <xf numFmtId="170" fontId="150" fillId="11" borderId="2" xfId="75" applyFont="true" applyBorder="true" applyAlignment="true" applyProtection="false">
      <alignment horizontal="center" vertical="center" textRotation="0" wrapText="true" indent="0" shrinkToFit="false"/>
      <protection locked="true" hidden="false"/>
    </xf>
    <xf numFmtId="170" fontId="149" fillId="11" borderId="32" xfId="75" applyFont="true" applyBorder="true" applyAlignment="true" applyProtection="false">
      <alignment horizontal="center" vertical="center" textRotation="0" wrapText="true" indent="0" shrinkToFit="false"/>
      <protection locked="true" hidden="false"/>
    </xf>
    <xf numFmtId="164" fontId="149" fillId="0" borderId="7" xfId="0" applyFont="true" applyBorder="true" applyAlignment="true" applyProtection="false">
      <alignment horizontal="center" vertical="center" textRotation="0" wrapText="false" indent="0" shrinkToFit="false"/>
      <protection locked="true" hidden="false"/>
    </xf>
    <xf numFmtId="164" fontId="149" fillId="0" borderId="15" xfId="75" applyFont="true" applyBorder="true" applyAlignment="true" applyProtection="false">
      <alignment horizontal="left" vertical="center" textRotation="0" wrapText="true" indent="0" shrinkToFit="false"/>
      <protection locked="true" hidden="false"/>
    </xf>
    <xf numFmtId="164" fontId="149" fillId="0" borderId="3" xfId="75" applyFont="true" applyBorder="true" applyAlignment="false" applyProtection="false">
      <alignment horizontal="general" vertical="bottom" textRotation="0" wrapText="false" indent="0" shrinkToFit="false"/>
      <protection locked="true" hidden="false"/>
    </xf>
    <xf numFmtId="164" fontId="149" fillId="0" borderId="13" xfId="75" applyFont="true" applyBorder="true" applyAlignment="true" applyProtection="false">
      <alignment horizontal="center" vertical="center" textRotation="0" wrapText="true" indent="0" shrinkToFit="false"/>
      <protection locked="true" hidden="false"/>
    </xf>
    <xf numFmtId="164" fontId="149" fillId="0" borderId="3" xfId="75" applyFont="true" applyBorder="true" applyAlignment="true" applyProtection="false">
      <alignment horizontal="general" vertical="center" textRotation="0" wrapText="false" indent="0" shrinkToFit="false"/>
      <protection locked="true" hidden="false"/>
    </xf>
    <xf numFmtId="164" fontId="157" fillId="0" borderId="0" xfId="0" applyFont="true" applyBorder="false" applyAlignment="true" applyProtection="false">
      <alignment horizontal="center" vertical="bottom" textRotation="0" wrapText="false" indent="0" shrinkToFit="false"/>
      <protection locked="true" hidden="false"/>
    </xf>
    <xf numFmtId="164" fontId="327" fillId="0" borderId="0" xfId="0" applyFont="true" applyBorder="false" applyAlignment="true" applyProtection="true">
      <alignment horizontal="general" vertical="bottom" textRotation="0" wrapText="false" indent="0" shrinkToFit="false"/>
      <protection locked="true" hidden="false"/>
    </xf>
    <xf numFmtId="164" fontId="327" fillId="0" borderId="0" xfId="0" applyFont="true" applyBorder="true" applyAlignment="true" applyProtection="true">
      <alignment horizontal="center" vertical="bottom" textRotation="0" wrapText="false" indent="0" shrinkToFit="false"/>
      <protection locked="true" hidden="false"/>
    </xf>
    <xf numFmtId="164" fontId="327" fillId="0" borderId="0" xfId="0" applyFont="true" applyBorder="true" applyAlignment="true" applyProtection="true">
      <alignment horizontal="general" vertical="bottom" textRotation="0" wrapText="false" indent="0" shrinkToFit="false"/>
      <protection locked="true" hidden="false"/>
    </xf>
    <xf numFmtId="164" fontId="327" fillId="0" borderId="0" xfId="0" applyFont="true" applyBorder="false" applyAlignment="true" applyProtection="true">
      <alignment horizontal="center" vertical="bottom" textRotation="0" wrapText="false" indent="0" shrinkToFit="false"/>
      <protection locked="true" hidden="false"/>
    </xf>
    <xf numFmtId="164" fontId="328" fillId="0" borderId="0" xfId="0" applyFont="true" applyBorder="false" applyAlignment="true" applyProtection="true">
      <alignment horizontal="left" vertical="bottom" textRotation="0" wrapText="false" indent="0" shrinkToFit="false"/>
      <protection locked="true" hidden="false"/>
    </xf>
    <xf numFmtId="164" fontId="329" fillId="10" borderId="2" xfId="0" applyFont="true" applyBorder="true" applyAlignment="true" applyProtection="true">
      <alignment horizontal="center" vertical="center" textRotation="0" wrapText="true" indent="0" shrinkToFit="false"/>
      <protection locked="true" hidden="false"/>
    </xf>
    <xf numFmtId="164" fontId="330" fillId="10" borderId="84" xfId="0" applyFont="true" applyBorder="true" applyAlignment="true" applyProtection="true">
      <alignment horizontal="center" vertical="center" textRotation="0" wrapText="true" indent="0" shrinkToFit="false"/>
      <protection locked="true" hidden="false"/>
    </xf>
    <xf numFmtId="164" fontId="330" fillId="0" borderId="3" xfId="0" applyFont="true" applyBorder="true" applyAlignment="true" applyProtection="true">
      <alignment horizontal="center" vertical="center" textRotation="0" wrapText="true" indent="0" shrinkToFit="false"/>
      <protection locked="true" hidden="false"/>
    </xf>
    <xf numFmtId="164" fontId="327" fillId="11" borderId="3" xfId="0" applyFont="true" applyBorder="true" applyAlignment="true" applyProtection="true">
      <alignment horizontal="general" vertical="center" textRotation="0" wrapText="true" indent="0" shrinkToFit="false"/>
      <protection locked="true" hidden="false"/>
    </xf>
    <xf numFmtId="164" fontId="327" fillId="11" borderId="3" xfId="0" applyFont="true" applyBorder="true" applyAlignment="true" applyProtection="true">
      <alignment horizontal="center" vertical="center" textRotation="0" wrapText="true" indent="0" shrinkToFit="false"/>
      <protection locked="true" hidden="false"/>
    </xf>
    <xf numFmtId="164" fontId="330" fillId="11" borderId="3" xfId="0" applyFont="true" applyBorder="true" applyAlignment="true" applyProtection="true">
      <alignment horizontal="center" vertical="center" textRotation="0" wrapText="true" indent="0" shrinkToFit="false"/>
      <protection locked="true" hidden="false"/>
    </xf>
    <xf numFmtId="170" fontId="327" fillId="11" borderId="3" xfId="0" applyFont="true" applyBorder="true" applyAlignment="true" applyProtection="true">
      <alignment horizontal="center" vertical="center" textRotation="0" wrapText="true" indent="0" shrinkToFit="false"/>
      <protection locked="true" hidden="false"/>
    </xf>
    <xf numFmtId="164" fontId="327" fillId="0" borderId="3" xfId="0" applyFont="true" applyBorder="true" applyAlignment="true" applyProtection="true">
      <alignment horizontal="center" vertical="center" textRotation="0" wrapText="true" indent="0" shrinkToFit="false"/>
      <protection locked="true" hidden="false"/>
    </xf>
    <xf numFmtId="164" fontId="327" fillId="0" borderId="3" xfId="0" applyFont="true" applyBorder="true" applyAlignment="true" applyProtection="true">
      <alignment horizontal="general" vertical="bottom" textRotation="0" wrapText="false" indent="0" shrinkToFit="false"/>
      <protection locked="true" hidden="false"/>
    </xf>
    <xf numFmtId="164" fontId="327" fillId="0" borderId="3" xfId="0" applyFont="true" applyBorder="true" applyAlignment="true" applyProtection="true">
      <alignment horizontal="left" vertical="center" textRotation="0" wrapText="true" indent="0" shrinkToFit="false"/>
      <protection locked="true" hidden="false"/>
    </xf>
    <xf numFmtId="164" fontId="330" fillId="0" borderId="3" xfId="0" applyFont="true" applyBorder="true" applyAlignment="true" applyProtection="true">
      <alignment horizontal="general" vertical="center" textRotation="0" wrapText="true" indent="0" shrinkToFit="false"/>
      <protection locked="true" hidden="false"/>
    </xf>
    <xf numFmtId="170" fontId="327" fillId="0" borderId="3" xfId="0" applyFont="true" applyBorder="true" applyAlignment="true" applyProtection="true">
      <alignment horizontal="center" vertical="center" textRotation="0" wrapText="true" indent="0" shrinkToFit="false"/>
      <protection locked="true" hidden="false"/>
    </xf>
    <xf numFmtId="164" fontId="331" fillId="0" borderId="0" xfId="0" applyFont="true" applyBorder="true" applyAlignment="true" applyProtection="true">
      <alignment horizontal="left" vertical="center" textRotation="0" wrapText="true" indent="0" shrinkToFit="false"/>
      <protection locked="true" hidden="false"/>
    </xf>
    <xf numFmtId="164" fontId="332" fillId="0" borderId="0" xfId="0" applyFont="true" applyBorder="false" applyAlignment="true" applyProtection="true">
      <alignment horizontal="general" vertical="bottom" textRotation="0" wrapText="false" indent="0" shrinkToFit="false"/>
      <protection locked="true" hidden="false"/>
    </xf>
    <xf numFmtId="164" fontId="333" fillId="0" borderId="0" xfId="0" applyFont="true" applyBorder="false" applyAlignment="true" applyProtection="true">
      <alignment horizontal="general" vertical="bottom" textRotation="0" wrapText="false" indent="0" shrinkToFit="false"/>
      <protection locked="true" hidden="false"/>
    </xf>
    <xf numFmtId="164" fontId="334" fillId="0" borderId="0" xfId="103" applyFont="true" applyBorder="false" applyAlignment="false" applyProtection="false">
      <alignment horizontal="general" vertical="bottom" textRotation="0" wrapText="false" indent="0" shrinkToFit="false"/>
      <protection locked="true" hidden="false"/>
    </xf>
    <xf numFmtId="164" fontId="29" fillId="0" borderId="0" xfId="103" applyFont="true" applyBorder="false" applyAlignment="true" applyProtection="false">
      <alignment horizontal="center" vertical="bottom" textRotation="0" wrapText="false" indent="0" shrinkToFit="false"/>
      <protection locked="true" hidden="false"/>
    </xf>
    <xf numFmtId="164" fontId="30" fillId="0" borderId="0" xfId="103" applyFont="true" applyBorder="false" applyAlignment="true" applyProtection="false">
      <alignment horizontal="left" vertical="bottom" textRotation="0" wrapText="false" indent="0" shrinkToFit="false"/>
      <protection locked="true" hidden="false"/>
    </xf>
    <xf numFmtId="164" fontId="30" fillId="0" borderId="0" xfId="103" applyFont="true" applyBorder="false" applyAlignment="true" applyProtection="false">
      <alignment horizontal="center" vertical="bottom" textRotation="0" wrapText="false" indent="0" shrinkToFit="false"/>
      <protection locked="true" hidden="false"/>
    </xf>
    <xf numFmtId="164" fontId="335" fillId="0" borderId="0" xfId="103" applyFont="true" applyBorder="false" applyAlignment="false" applyProtection="false">
      <alignment horizontal="general" vertical="bottom" textRotation="0" wrapText="false" indent="0" shrinkToFit="false"/>
      <protection locked="true" hidden="false"/>
    </xf>
    <xf numFmtId="164" fontId="30" fillId="0" borderId="0" xfId="103" applyFont="true" applyBorder="true" applyAlignment="true" applyProtection="false">
      <alignment horizontal="general" vertical="bottom" textRotation="0" wrapText="false" indent="0" shrinkToFit="false"/>
      <protection locked="true" hidden="false"/>
    </xf>
    <xf numFmtId="164" fontId="62" fillId="0" borderId="0" xfId="103" applyFont="true" applyBorder="false" applyAlignment="true" applyProtection="false">
      <alignment horizontal="general" vertical="bottom" textRotation="0" wrapText="false" indent="0" shrinkToFit="false"/>
      <protection locked="true" hidden="false"/>
    </xf>
    <xf numFmtId="164" fontId="30" fillId="10" borderId="2" xfId="103" applyFont="true" applyBorder="true" applyAlignment="true" applyProtection="false">
      <alignment horizontal="center" vertical="center" textRotation="0" wrapText="false" indent="0" shrinkToFit="false"/>
      <protection locked="true" hidden="false"/>
    </xf>
    <xf numFmtId="164" fontId="30" fillId="10" borderId="18" xfId="103" applyFont="true" applyBorder="true" applyAlignment="true" applyProtection="false">
      <alignment horizontal="center" vertical="center" textRotation="0" wrapText="true" indent="0" shrinkToFit="false"/>
      <protection locked="true" hidden="false"/>
    </xf>
    <xf numFmtId="164" fontId="30" fillId="10" borderId="38" xfId="103" applyFont="true" applyBorder="true" applyAlignment="true" applyProtection="false">
      <alignment horizontal="center" vertical="center" textRotation="0" wrapText="true" indent="0" shrinkToFit="false"/>
      <protection locked="true" hidden="false"/>
    </xf>
    <xf numFmtId="172" fontId="30" fillId="10" borderId="38" xfId="103" applyFont="true" applyBorder="true" applyAlignment="true" applyProtection="false">
      <alignment horizontal="center" vertical="center" textRotation="0" wrapText="true" indent="0" shrinkToFit="false"/>
      <protection locked="true" hidden="false"/>
    </xf>
    <xf numFmtId="170" fontId="30" fillId="10" borderId="38" xfId="103" applyFont="true" applyBorder="true" applyAlignment="true" applyProtection="false">
      <alignment horizontal="center" vertical="center" textRotation="0" wrapText="true" indent="0" shrinkToFit="false"/>
      <protection locked="true" hidden="false"/>
    </xf>
    <xf numFmtId="164" fontId="30" fillId="10" borderId="20" xfId="103" applyFont="true" applyBorder="true" applyAlignment="true" applyProtection="false">
      <alignment horizontal="center" vertical="center" textRotation="0" wrapText="true" indent="0" shrinkToFit="false"/>
      <protection locked="true" hidden="false"/>
    </xf>
    <xf numFmtId="164" fontId="30" fillId="0" borderId="17" xfId="103" applyFont="true" applyBorder="true" applyAlignment="true" applyProtection="false">
      <alignment horizontal="center" vertical="center" textRotation="0" wrapText="true" indent="0" shrinkToFit="false"/>
      <protection locked="true" hidden="false"/>
    </xf>
    <xf numFmtId="164" fontId="30" fillId="0" borderId="48" xfId="103" applyFont="true" applyBorder="true" applyAlignment="true" applyProtection="false">
      <alignment horizontal="center" vertical="center" textRotation="0" wrapText="true" indent="0" shrinkToFit="false"/>
      <protection locked="true" hidden="false"/>
    </xf>
    <xf numFmtId="172" fontId="30" fillId="0" borderId="56" xfId="103" applyFont="true" applyBorder="true" applyAlignment="true" applyProtection="false">
      <alignment horizontal="center" vertical="center" textRotation="0" wrapText="true" indent="0" shrinkToFit="false"/>
      <protection locked="true" hidden="false"/>
    </xf>
    <xf numFmtId="170" fontId="30" fillId="0" borderId="48" xfId="103" applyFont="true" applyBorder="true" applyAlignment="true" applyProtection="false">
      <alignment horizontal="center" vertical="center" textRotation="0" wrapText="true" indent="0" shrinkToFit="false"/>
      <protection locked="true" hidden="false"/>
    </xf>
    <xf numFmtId="170" fontId="30" fillId="0" borderId="38" xfId="103" applyFont="true" applyBorder="true" applyAlignment="true" applyProtection="false">
      <alignment horizontal="center" vertical="center" textRotation="0" wrapText="true" indent="0" shrinkToFit="false"/>
      <protection locked="true" hidden="false"/>
    </xf>
    <xf numFmtId="164" fontId="30" fillId="0" borderId="29" xfId="103" applyFont="true" applyBorder="true" applyAlignment="true" applyProtection="false">
      <alignment horizontal="center" vertical="center" textRotation="0" wrapText="true" indent="0" shrinkToFit="false"/>
      <protection locked="true" hidden="false"/>
    </xf>
    <xf numFmtId="164" fontId="30" fillId="0" borderId="20" xfId="103" applyFont="true" applyBorder="true" applyAlignment="true" applyProtection="false">
      <alignment horizontal="center" vertical="center" textRotation="0" wrapText="true" indent="0" shrinkToFit="false"/>
      <protection locked="true" hidden="false"/>
    </xf>
    <xf numFmtId="164" fontId="30" fillId="0" borderId="0" xfId="103" applyFont="true" applyBorder="true" applyAlignment="true" applyProtection="false">
      <alignment horizontal="left" vertical="center" textRotation="0" wrapText="true" indent="0" shrinkToFit="false"/>
      <protection locked="true" hidden="false"/>
    </xf>
    <xf numFmtId="172" fontId="30" fillId="0" borderId="5" xfId="103" applyFont="true" applyBorder="true" applyAlignment="true" applyProtection="false">
      <alignment horizontal="center" vertical="center" textRotation="0" wrapText="true" indent="0" shrinkToFit="false"/>
      <protection locked="true" hidden="false"/>
    </xf>
    <xf numFmtId="170" fontId="30" fillId="0" borderId="5" xfId="103" applyFont="true" applyBorder="true" applyAlignment="true" applyProtection="false">
      <alignment horizontal="center" vertical="center" textRotation="0" wrapText="true" indent="0" shrinkToFit="false"/>
      <protection locked="true" hidden="false"/>
    </xf>
    <xf numFmtId="170" fontId="29" fillId="0" borderId="44" xfId="103" applyFont="true" applyBorder="true" applyAlignment="true" applyProtection="false">
      <alignment horizontal="center" vertical="center" textRotation="0" wrapText="true" indent="0" shrinkToFit="false"/>
      <protection locked="true" hidden="false"/>
    </xf>
    <xf numFmtId="164" fontId="29" fillId="0" borderId="0" xfId="103" applyFont="true" applyBorder="false" applyAlignment="true" applyProtection="false">
      <alignment horizontal="center" vertical="center" textRotation="0" wrapText="true" indent="0" shrinkToFit="false"/>
      <protection locked="true" hidden="false"/>
    </xf>
    <xf numFmtId="164" fontId="30" fillId="0" borderId="39" xfId="103" applyFont="true" applyBorder="true" applyAlignment="true" applyProtection="false">
      <alignment horizontal="center" vertical="center" textRotation="0" wrapText="true" indent="0" shrinkToFit="false"/>
      <protection locked="true" hidden="false"/>
    </xf>
    <xf numFmtId="164" fontId="29" fillId="0" borderId="0" xfId="103" applyFont="true" applyBorder="false" applyAlignment="true" applyProtection="false">
      <alignment horizontal="center" vertical="center" textRotation="0" wrapText="false" indent="0" shrinkToFit="false"/>
      <protection locked="true" hidden="false"/>
    </xf>
    <xf numFmtId="164" fontId="30" fillId="10" borderId="14" xfId="75" applyFont="true" applyBorder="true" applyAlignment="true" applyProtection="false">
      <alignment horizontal="center" vertical="center" textRotation="0" wrapText="true" indent="0" shrinkToFit="false"/>
      <protection locked="true" hidden="false"/>
    </xf>
    <xf numFmtId="172" fontId="30" fillId="10" borderId="3" xfId="75" applyFont="true" applyBorder="true" applyAlignment="true" applyProtection="false">
      <alignment horizontal="center" vertical="center" textRotation="0" wrapText="true" indent="0" shrinkToFit="false"/>
      <protection locked="true" hidden="false"/>
    </xf>
    <xf numFmtId="170" fontId="30" fillId="10" borderId="14" xfId="75" applyFont="true" applyBorder="true" applyAlignment="true" applyProtection="false">
      <alignment horizontal="center" vertical="center" textRotation="0" wrapText="true" indent="0" shrinkToFit="false"/>
      <protection locked="true" hidden="false"/>
    </xf>
    <xf numFmtId="170" fontId="30" fillId="10" borderId="3" xfId="103" applyFont="true" applyBorder="true" applyAlignment="true" applyProtection="false">
      <alignment horizontal="center" vertical="center" textRotation="0" wrapText="true" indent="0" shrinkToFit="false"/>
      <protection locked="true" hidden="false"/>
    </xf>
    <xf numFmtId="172" fontId="29" fillId="0" borderId="4" xfId="75" applyFont="true" applyBorder="true" applyAlignment="true" applyProtection="false">
      <alignment horizontal="center" vertical="center" textRotation="0" wrapText="true" indent="0" shrinkToFit="false"/>
      <protection locked="true" hidden="false"/>
    </xf>
    <xf numFmtId="172" fontId="29" fillId="0" borderId="3" xfId="75" applyFont="true" applyBorder="true" applyAlignment="true" applyProtection="false">
      <alignment horizontal="center" vertical="center" textRotation="0" wrapText="true" indent="0" shrinkToFit="false"/>
      <protection locked="true" hidden="false"/>
    </xf>
    <xf numFmtId="170" fontId="29" fillId="0" borderId="14" xfId="75" applyFont="true" applyBorder="true" applyAlignment="true" applyProtection="false">
      <alignment horizontal="center" vertical="center" textRotation="0" wrapText="true" indent="0" shrinkToFit="false"/>
      <protection locked="true" hidden="false"/>
    </xf>
    <xf numFmtId="164" fontId="29" fillId="11" borderId="3" xfId="103" applyFont="true" applyBorder="true" applyAlignment="true" applyProtection="false">
      <alignment horizontal="center" vertical="center" textRotation="0" wrapText="false" indent="0" shrinkToFit="false"/>
      <protection locked="true" hidden="false"/>
    </xf>
    <xf numFmtId="170" fontId="29" fillId="0" borderId="45" xfId="75" applyFont="true" applyBorder="true" applyAlignment="true" applyProtection="false">
      <alignment horizontal="center" vertical="center" textRotation="0" wrapText="true" indent="0" shrinkToFit="false"/>
      <protection locked="true" hidden="false"/>
    </xf>
    <xf numFmtId="170" fontId="30" fillId="0" borderId="15" xfId="103" applyFont="true" applyBorder="true" applyAlignment="true" applyProtection="false">
      <alignment horizontal="center" vertical="center" textRotation="0" wrapText="true" indent="0" shrinkToFit="false"/>
      <protection locked="true" hidden="false"/>
    </xf>
    <xf numFmtId="164" fontId="29" fillId="0" borderId="15" xfId="103" applyFont="true" applyBorder="true" applyAlignment="true" applyProtection="false">
      <alignment horizontal="center" vertical="center" textRotation="0" wrapText="false" indent="0" shrinkToFit="false"/>
      <protection locked="true" hidden="false"/>
    </xf>
    <xf numFmtId="172" fontId="29" fillId="0" borderId="45" xfId="75" applyFont="true" applyBorder="true" applyAlignment="true" applyProtection="false">
      <alignment horizontal="center" vertical="center" textRotation="0" wrapText="true" indent="0" shrinkToFit="false"/>
      <protection locked="true" hidden="false"/>
    </xf>
    <xf numFmtId="170" fontId="29" fillId="0" borderId="3" xfId="75" applyFont="true" applyBorder="true" applyAlignment="true" applyProtection="false">
      <alignment horizontal="center" vertical="center" textRotation="0" wrapText="true" indent="0" shrinkToFit="false"/>
      <protection locked="true" hidden="false"/>
    </xf>
    <xf numFmtId="172" fontId="29" fillId="0" borderId="14" xfId="103" applyFont="true" applyBorder="true" applyAlignment="true" applyProtection="false">
      <alignment horizontal="center" vertical="center" textRotation="0" wrapText="true" indent="0" shrinkToFit="false"/>
      <protection locked="true" hidden="false"/>
    </xf>
    <xf numFmtId="170" fontId="29" fillId="0" borderId="3" xfId="103" applyFont="true" applyBorder="true" applyAlignment="true" applyProtection="false">
      <alignment horizontal="center" vertical="center" textRotation="0" wrapText="true" indent="0" shrinkToFit="false"/>
      <protection locked="true" hidden="false"/>
    </xf>
    <xf numFmtId="164" fontId="30" fillId="0" borderId="0" xfId="0" applyFont="true" applyBorder="true" applyAlignment="true" applyProtection="false">
      <alignment horizontal="general" vertical="center" textRotation="0" wrapText="true" indent="0" shrinkToFit="false"/>
      <protection locked="true" hidden="false"/>
    </xf>
    <xf numFmtId="164" fontId="150" fillId="0" borderId="0" xfId="103" applyFont="true" applyBorder="false" applyAlignment="true" applyProtection="false">
      <alignment horizontal="left" vertical="bottom" textRotation="0" wrapText="false" indent="0" shrinkToFit="false"/>
      <protection locked="true" hidden="false"/>
    </xf>
    <xf numFmtId="164" fontId="338" fillId="0" borderId="0" xfId="103" applyFont="true" applyBorder="false" applyAlignment="true" applyProtection="false">
      <alignment horizontal="general" vertical="bottom" textRotation="0" wrapText="false" indent="0" shrinkToFit="false"/>
      <protection locked="true" hidden="false"/>
    </xf>
    <xf numFmtId="164" fontId="30" fillId="0" borderId="18" xfId="103" applyFont="true" applyBorder="true" applyAlignment="true" applyProtection="false">
      <alignment horizontal="center" vertical="center" textRotation="0" wrapText="true" indent="0" shrinkToFit="false"/>
      <protection locked="true" hidden="false"/>
    </xf>
    <xf numFmtId="164" fontId="30" fillId="0" borderId="38" xfId="103" applyFont="true" applyBorder="true" applyAlignment="true" applyProtection="false">
      <alignment horizontal="center" vertical="center" textRotation="0" wrapText="true" indent="0" shrinkToFit="false"/>
      <protection locked="true" hidden="false"/>
    </xf>
    <xf numFmtId="172" fontId="30" fillId="0" borderId="38" xfId="103" applyFont="true" applyBorder="true" applyAlignment="true" applyProtection="false">
      <alignment horizontal="center" vertical="center" textRotation="0" wrapText="true" indent="0" shrinkToFit="false"/>
      <protection locked="true" hidden="false"/>
    </xf>
    <xf numFmtId="164" fontId="30" fillId="0" borderId="4" xfId="103" applyFont="true" applyBorder="true" applyAlignment="true" applyProtection="false">
      <alignment horizontal="left" vertical="center" textRotation="0" wrapText="true" indent="0" shrinkToFit="false"/>
      <protection locked="true" hidden="false"/>
    </xf>
    <xf numFmtId="170" fontId="29" fillId="0" borderId="39" xfId="103" applyFont="true" applyBorder="true" applyAlignment="true" applyProtection="false">
      <alignment horizontal="center" vertical="center" textRotation="0" wrapText="true" indent="0" shrinkToFit="false"/>
      <protection locked="true" hidden="false"/>
    </xf>
    <xf numFmtId="164" fontId="29" fillId="0" borderId="39" xfId="103" applyFont="true" applyBorder="true" applyAlignment="true" applyProtection="false">
      <alignment horizontal="center" vertical="center" textRotation="0" wrapText="true" indent="0" shrinkToFit="false"/>
      <protection locked="true" hidden="false"/>
    </xf>
    <xf numFmtId="170" fontId="29" fillId="0" borderId="4" xfId="103" applyFont="true" applyBorder="true" applyAlignment="true" applyProtection="false">
      <alignment horizontal="center" vertical="center" textRotation="0" wrapText="true" indent="0" shrinkToFit="false"/>
      <protection locked="true" hidden="false"/>
    </xf>
    <xf numFmtId="172" fontId="29" fillId="0" borderId="0" xfId="75" applyFont="true" applyBorder="true" applyAlignment="true" applyProtection="false">
      <alignment horizontal="center" vertical="center" textRotation="0" wrapText="true" indent="0" shrinkToFit="false"/>
      <protection locked="true" hidden="false"/>
    </xf>
    <xf numFmtId="164" fontId="29" fillId="0" borderId="0" xfId="103" applyFont="true" applyBorder="true" applyAlignment="true" applyProtection="false">
      <alignment horizontal="left" vertical="center" textRotation="0" wrapText="true" indent="0" shrinkToFit="false"/>
      <protection locked="true" hidden="false"/>
    </xf>
    <xf numFmtId="172" fontId="29" fillId="0" borderId="0" xfId="103" applyFont="true" applyBorder="true" applyAlignment="true" applyProtection="false">
      <alignment horizontal="center" vertical="center" textRotation="0" wrapText="true" indent="0" shrinkToFit="false"/>
      <protection locked="true" hidden="false"/>
    </xf>
    <xf numFmtId="164" fontId="30" fillId="0" borderId="0" xfId="75" applyFont="true" applyBorder="true" applyAlignment="true" applyProtection="false">
      <alignment horizontal="left" vertical="center" textRotation="0" wrapText="true" indent="0" shrinkToFit="false"/>
      <protection locked="true" hidden="false"/>
    </xf>
    <xf numFmtId="164" fontId="30" fillId="0" borderId="0" xfId="75" applyFont="true" applyBorder="false" applyAlignment="true" applyProtection="false">
      <alignment horizontal="left" vertical="center" textRotation="0" wrapText="true" indent="0" shrinkToFit="false"/>
      <protection locked="true" hidden="false"/>
    </xf>
    <xf numFmtId="164" fontId="29" fillId="0" borderId="0" xfId="103" applyFont="true" applyBorder="false" applyAlignment="true" applyProtection="false">
      <alignment horizontal="left" vertical="center" textRotation="0" wrapText="true" indent="0" shrinkToFit="false"/>
      <protection locked="true" hidden="false"/>
    </xf>
    <xf numFmtId="172" fontId="29" fillId="0" borderId="0" xfId="103" applyFont="true" applyBorder="false" applyAlignment="true" applyProtection="false">
      <alignment horizontal="center" vertical="center" textRotation="0" wrapText="true" indent="0" shrinkToFit="false"/>
      <protection locked="true" hidden="false"/>
    </xf>
    <xf numFmtId="170" fontId="29" fillId="0" borderId="0" xfId="103" applyFont="true" applyBorder="false" applyAlignment="true" applyProtection="false">
      <alignment horizontal="center" vertical="center" textRotation="0" wrapText="true" indent="0" shrinkToFit="false"/>
      <protection locked="true" hidden="false"/>
    </xf>
    <xf numFmtId="164" fontId="150" fillId="10" borderId="2" xfId="103" applyFont="true" applyBorder="true" applyAlignment="true" applyProtection="false">
      <alignment horizontal="center" vertical="center" textRotation="0" wrapText="false" indent="0" shrinkToFit="false"/>
      <protection locked="true" hidden="false"/>
    </xf>
    <xf numFmtId="164" fontId="30" fillId="0" borderId="27" xfId="103" applyFont="true" applyBorder="true" applyAlignment="true" applyProtection="false">
      <alignment horizontal="center" vertical="center" textRotation="0" wrapText="true" indent="0" shrinkToFit="false"/>
      <protection locked="true" hidden="false"/>
    </xf>
    <xf numFmtId="172" fontId="30" fillId="0" borderId="48" xfId="103" applyFont="true" applyBorder="true" applyAlignment="true" applyProtection="false">
      <alignment horizontal="center" vertical="center" textRotation="0" wrapText="true" indent="0" shrinkToFit="false"/>
      <protection locked="true" hidden="false"/>
    </xf>
    <xf numFmtId="164" fontId="150" fillId="0" borderId="4" xfId="75" applyFont="true" applyBorder="true" applyAlignment="true" applyProtection="false">
      <alignment horizontal="left" vertical="center" textRotation="0" wrapText="true" indent="0" shrinkToFit="false"/>
      <protection locked="true" hidden="false"/>
    </xf>
    <xf numFmtId="170" fontId="30" fillId="0" borderId="4" xfId="75" applyFont="true" applyBorder="true" applyAlignment="true" applyProtection="false">
      <alignment horizontal="center" vertical="center" textRotation="0" wrapText="true" indent="0" shrinkToFit="false"/>
      <protection locked="true" hidden="false"/>
    </xf>
    <xf numFmtId="170" fontId="29" fillId="0" borderId="4" xfId="75" applyFont="true" applyBorder="true" applyAlignment="true" applyProtection="false">
      <alignment horizontal="center" vertical="center" textRotation="0" wrapText="true" indent="0" shrinkToFit="false"/>
      <protection locked="true" hidden="false"/>
    </xf>
    <xf numFmtId="170" fontId="30" fillId="10" borderId="3" xfId="75" applyFont="true" applyBorder="true" applyAlignment="true" applyProtection="false">
      <alignment horizontal="center" vertical="center" textRotation="0" wrapText="true" indent="0" shrinkToFit="false"/>
      <protection locked="true" hidden="false"/>
    </xf>
    <xf numFmtId="170" fontId="29" fillId="0" borderId="0" xfId="75" applyFont="true" applyBorder="true" applyAlignment="true" applyProtection="false">
      <alignment horizontal="center" vertical="center" textRotation="0" wrapText="false" indent="0" shrinkToFit="false"/>
      <protection locked="true" hidden="false"/>
    </xf>
    <xf numFmtId="164" fontId="29" fillId="0" borderId="16" xfId="75" applyFont="true" applyBorder="true" applyAlignment="true" applyProtection="false">
      <alignment horizontal="left" vertical="center" textRotation="0" wrapText="true" indent="0" shrinkToFit="false"/>
      <protection locked="true" hidden="false"/>
    </xf>
    <xf numFmtId="164" fontId="149" fillId="0" borderId="13" xfId="75" applyFont="true" applyBorder="true" applyAlignment="true" applyProtection="false">
      <alignment horizontal="left" vertical="center" textRotation="0" wrapText="true" indent="0" shrinkToFit="false"/>
      <protection locked="true" hidden="false"/>
    </xf>
    <xf numFmtId="164" fontId="149" fillId="0" borderId="0" xfId="75" applyFont="true" applyBorder="true" applyAlignment="true" applyProtection="false">
      <alignment horizontal="left" vertical="center" textRotation="0" wrapText="true" indent="0" shrinkToFit="false"/>
      <protection locked="true" hidden="false"/>
    </xf>
    <xf numFmtId="172" fontId="29" fillId="0" borderId="0" xfId="103" applyFont="true" applyBorder="true" applyAlignment="true" applyProtection="false">
      <alignment horizontal="center" vertical="center" textRotation="0" wrapText="false" indent="0" shrinkToFit="false"/>
      <protection locked="true" hidden="false"/>
    </xf>
    <xf numFmtId="170" fontId="29" fillId="0" borderId="0" xfId="75" applyFont="true" applyBorder="false" applyAlignment="true" applyProtection="false">
      <alignment horizontal="center" vertical="center" textRotation="0" wrapText="true" indent="0" shrinkToFit="false"/>
      <protection locked="true" hidden="false"/>
    </xf>
    <xf numFmtId="170" fontId="28" fillId="0" borderId="0" xfId="103" applyFont="true" applyBorder="true" applyAlignment="false" applyProtection="false">
      <alignment horizontal="general" vertical="bottom" textRotation="0" wrapText="false" indent="0" shrinkToFit="false"/>
      <protection locked="true" hidden="false"/>
    </xf>
    <xf numFmtId="164" fontId="339" fillId="0" borderId="0" xfId="103" applyFont="true" applyBorder="false" applyAlignment="false" applyProtection="false">
      <alignment horizontal="general" vertical="bottom" textRotation="0" wrapText="false" indent="0" shrinkToFit="false"/>
      <protection locked="true" hidden="false"/>
    </xf>
    <xf numFmtId="164" fontId="30" fillId="0" borderId="78" xfId="103" applyFont="true" applyBorder="true" applyAlignment="true" applyProtection="false">
      <alignment horizontal="center" vertical="center" textRotation="0" wrapText="true" indent="0" shrinkToFit="false"/>
      <protection locked="true" hidden="false"/>
    </xf>
    <xf numFmtId="172" fontId="30" fillId="0" borderId="64" xfId="103" applyFont="true" applyBorder="true" applyAlignment="true" applyProtection="false">
      <alignment horizontal="center" vertical="center" textRotation="0" wrapText="true" indent="0" shrinkToFit="false"/>
      <protection locked="true" hidden="false"/>
    </xf>
    <xf numFmtId="164" fontId="29" fillId="0" borderId="5" xfId="103" applyFont="true" applyBorder="true" applyAlignment="true" applyProtection="false">
      <alignment horizontal="center" vertical="center" textRotation="0" wrapText="true" indent="0" shrinkToFit="false"/>
      <protection locked="true" hidden="false"/>
    </xf>
    <xf numFmtId="164" fontId="30" fillId="0" borderId="0" xfId="103" applyFont="true" applyBorder="false" applyAlignment="true" applyProtection="false">
      <alignment horizontal="left" vertical="center" textRotation="0" wrapText="true" indent="0" shrinkToFit="false"/>
      <protection locked="true" hidden="false"/>
    </xf>
    <xf numFmtId="170" fontId="30" fillId="0" borderId="44" xfId="103" applyFont="true" applyBorder="true" applyAlignment="true" applyProtection="false">
      <alignment horizontal="center" vertical="center" textRotation="0" wrapText="true" indent="0" shrinkToFit="false"/>
      <protection locked="true" hidden="false"/>
    </xf>
    <xf numFmtId="164" fontId="38" fillId="0" borderId="44" xfId="103" applyFont="true" applyBorder="true" applyAlignment="true" applyProtection="false">
      <alignment horizontal="center" vertical="center" textRotation="0" wrapText="true" indent="0" shrinkToFit="false"/>
      <protection locked="true" hidden="false"/>
    </xf>
    <xf numFmtId="175" fontId="29" fillId="0" borderId="0" xfId="103" applyFont="true" applyBorder="false" applyAlignment="false" applyProtection="false">
      <alignment horizontal="general" vertical="bottom" textRotation="0" wrapText="false" indent="0" shrinkToFit="false"/>
      <protection locked="true" hidden="false"/>
    </xf>
    <xf numFmtId="172" fontId="30" fillId="10" borderId="13" xfId="75" applyFont="true" applyBorder="true" applyAlignment="true" applyProtection="false">
      <alignment horizontal="center" vertical="center" textRotation="0" wrapText="true" indent="0" shrinkToFit="false"/>
      <protection locked="true" hidden="false"/>
    </xf>
    <xf numFmtId="170" fontId="30" fillId="0" borderId="0" xfId="103" applyFont="true" applyBorder="false" applyAlignment="true" applyProtection="false">
      <alignment horizontal="center" vertical="center" textRotation="0" wrapText="true" indent="0" shrinkToFit="false"/>
      <protection locked="true" hidden="false"/>
    </xf>
    <xf numFmtId="172" fontId="29" fillId="0" borderId="12" xfId="75" applyFont="true" applyBorder="true" applyAlignment="true" applyProtection="false">
      <alignment horizontal="center" vertical="center" textRotation="0" wrapText="true" indent="0" shrinkToFit="false"/>
      <protection locked="true" hidden="false"/>
    </xf>
    <xf numFmtId="172" fontId="29" fillId="0" borderId="13" xfId="75" applyFont="true" applyBorder="true" applyAlignment="true" applyProtection="false">
      <alignment horizontal="center" vertical="center" textRotation="0" wrapText="true" indent="0" shrinkToFit="false"/>
      <protection locked="true" hidden="false"/>
    </xf>
    <xf numFmtId="172" fontId="29" fillId="0" borderId="16" xfId="75" applyFont="true" applyBorder="true" applyAlignment="true" applyProtection="false">
      <alignment horizontal="center" vertical="center" textRotation="0" wrapText="true" indent="0" shrinkToFit="false"/>
      <protection locked="true" hidden="false"/>
    </xf>
    <xf numFmtId="164" fontId="29" fillId="0" borderId="0" xfId="0" applyFont="true" applyBorder="false" applyAlignment="true" applyProtection="false">
      <alignment horizontal="general" vertical="center" textRotation="0" wrapText="true" indent="0" shrinkToFit="false"/>
      <protection locked="true" hidden="false"/>
    </xf>
    <xf numFmtId="170" fontId="29" fillId="0" borderId="50" xfId="103" applyFont="true" applyBorder="true" applyAlignment="true" applyProtection="false">
      <alignment horizontal="general" vertical="center" textRotation="0" wrapText="true" indent="0" shrinkToFit="false"/>
      <protection locked="true" hidden="false"/>
    </xf>
    <xf numFmtId="170" fontId="30" fillId="0" borderId="13" xfId="103" applyFont="true" applyBorder="true" applyAlignment="true" applyProtection="false">
      <alignment horizontal="center" vertical="center" textRotation="0" wrapText="true" indent="0" shrinkToFit="false"/>
      <protection locked="true" hidden="false"/>
    </xf>
    <xf numFmtId="164" fontId="30" fillId="0" borderId="0" xfId="0" applyFont="true" applyBorder="false" applyAlignment="true" applyProtection="false">
      <alignment horizontal="general" vertical="center" textRotation="0" wrapText="true" indent="0" shrinkToFit="false"/>
      <protection locked="true" hidden="false"/>
    </xf>
    <xf numFmtId="164" fontId="30" fillId="0" borderId="0" xfId="0" applyFont="true" applyBorder="false" applyAlignment="true" applyProtection="false">
      <alignment horizontal="center" vertical="center" textRotation="0" wrapText="false" indent="0" shrinkToFit="false"/>
      <protection locked="true" hidden="false"/>
    </xf>
    <xf numFmtId="175" fontId="62" fillId="0" borderId="0" xfId="103" applyFont="true" applyBorder="false" applyAlignment="false" applyProtection="false">
      <alignment horizontal="general" vertical="bottom" textRotation="0" wrapText="false" indent="0" shrinkToFit="false"/>
      <protection locked="true" hidden="false"/>
    </xf>
    <xf numFmtId="164" fontId="30" fillId="0" borderId="4" xfId="103" applyFont="true" applyBorder="true" applyAlignment="true" applyProtection="false">
      <alignment horizontal="general" vertical="center" textRotation="0" wrapText="true" indent="0" shrinkToFit="false"/>
      <protection locked="true" hidden="false"/>
    </xf>
    <xf numFmtId="164" fontId="30" fillId="0" borderId="5" xfId="103" applyFont="true" applyBorder="true" applyAlignment="true" applyProtection="false">
      <alignment horizontal="center" vertical="center" textRotation="0" wrapText="true" indent="0" shrinkToFit="false"/>
      <protection locked="true" hidden="false"/>
    </xf>
    <xf numFmtId="164" fontId="29" fillId="0" borderId="3" xfId="103" applyFont="true" applyBorder="true" applyAlignment="true" applyProtection="false">
      <alignment horizontal="center" vertical="center" textRotation="0" wrapText="true" indent="0" shrinkToFit="false"/>
      <protection locked="true" hidden="false"/>
    </xf>
    <xf numFmtId="164" fontId="340" fillId="0" borderId="3" xfId="103" applyFont="true" applyBorder="true" applyAlignment="true" applyProtection="false">
      <alignment horizontal="left" vertical="center" textRotation="0" wrapText="true" indent="0" shrinkToFit="false"/>
      <protection locked="true" hidden="false"/>
    </xf>
    <xf numFmtId="172" fontId="30" fillId="0" borderId="14" xfId="103" applyFont="true" applyBorder="true" applyAlignment="true" applyProtection="false">
      <alignment horizontal="center" vertical="center" textRotation="0" wrapText="true" indent="0" shrinkToFit="false"/>
      <protection locked="true" hidden="false"/>
    </xf>
    <xf numFmtId="181" fontId="30" fillId="0" borderId="3" xfId="103" applyFont="true" applyBorder="true" applyAlignment="true" applyProtection="false">
      <alignment horizontal="center" vertical="center" textRotation="0" wrapText="false" indent="0" shrinkToFit="false"/>
      <protection locked="true" hidden="false"/>
    </xf>
    <xf numFmtId="170" fontId="29" fillId="0" borderId="13" xfId="103" applyFont="true" applyBorder="true" applyAlignment="true" applyProtection="false">
      <alignment horizontal="center" vertical="center" textRotation="0" wrapText="true" indent="0" shrinkToFit="false"/>
      <protection locked="true" hidden="false"/>
    </xf>
    <xf numFmtId="170" fontId="36" fillId="0" borderId="3" xfId="103" applyFont="true" applyBorder="true" applyAlignment="true" applyProtection="false">
      <alignment horizontal="center" vertical="center" textRotation="0" wrapText="true" indent="0" shrinkToFit="false"/>
      <protection locked="true" hidden="false"/>
    </xf>
    <xf numFmtId="164" fontId="30" fillId="0" borderId="3" xfId="103" applyFont="true" applyBorder="true" applyAlignment="true" applyProtection="false">
      <alignment horizontal="center" vertical="center" textRotation="0" wrapText="true" indent="0" shrinkToFit="false"/>
      <protection locked="true" hidden="false"/>
    </xf>
    <xf numFmtId="170" fontId="30" fillId="10" borderId="14" xfId="103" applyFont="true" applyBorder="true" applyAlignment="true" applyProtection="false">
      <alignment horizontal="right" vertical="center" textRotation="0" wrapText="false" indent="0" shrinkToFit="false"/>
      <protection locked="true" hidden="false"/>
    </xf>
    <xf numFmtId="170" fontId="30" fillId="0" borderId="15" xfId="103" applyFont="true" applyBorder="true" applyAlignment="true" applyProtection="false">
      <alignment horizontal="center" vertical="center" textRotation="0" wrapText="false" indent="0" shrinkToFit="false"/>
      <protection locked="true" hidden="false"/>
    </xf>
    <xf numFmtId="164" fontId="30" fillId="0" borderId="0" xfId="103" applyFont="true" applyBorder="true" applyAlignment="true" applyProtection="false">
      <alignment horizontal="center" vertical="center" textRotation="0" wrapText="true" indent="0" shrinkToFit="false"/>
      <protection locked="true" hidden="false"/>
    </xf>
    <xf numFmtId="164" fontId="29" fillId="0" borderId="0" xfId="103" applyFont="true" applyBorder="true" applyAlignment="false" applyProtection="false">
      <alignment horizontal="general" vertical="bottom" textRotation="0" wrapText="false" indent="0" shrinkToFit="false"/>
      <protection locked="true" hidden="false"/>
    </xf>
    <xf numFmtId="164" fontId="30" fillId="10" borderId="10" xfId="75" applyFont="true" applyBorder="true" applyAlignment="true" applyProtection="false">
      <alignment horizontal="center" vertical="center" textRotation="0" wrapText="true" indent="0" shrinkToFit="false"/>
      <protection locked="true" hidden="false"/>
    </xf>
    <xf numFmtId="170" fontId="30" fillId="10" borderId="10" xfId="75" applyFont="true" applyBorder="true" applyAlignment="true" applyProtection="false">
      <alignment horizontal="center" vertical="center" textRotation="0" wrapText="true" indent="0" shrinkToFit="false"/>
      <protection locked="true" hidden="false"/>
    </xf>
    <xf numFmtId="172" fontId="29" fillId="0" borderId="14" xfId="75" applyFont="true" applyBorder="true" applyAlignment="true" applyProtection="false">
      <alignment horizontal="center" vertical="center" textRotation="0" wrapText="true" indent="0" shrinkToFit="false"/>
      <protection locked="true" hidden="false"/>
    </xf>
    <xf numFmtId="164" fontId="29" fillId="0" borderId="13" xfId="103" applyFont="true" applyBorder="true" applyAlignment="true" applyProtection="false">
      <alignment horizontal="left" vertical="center" textRotation="0" wrapText="true" indent="0" shrinkToFit="false"/>
      <protection locked="true" hidden="false"/>
    </xf>
    <xf numFmtId="164" fontId="29" fillId="0" borderId="3" xfId="103" applyFont="true" applyBorder="true" applyAlignment="true" applyProtection="false">
      <alignment horizontal="left" vertical="center" textRotation="0" wrapText="true" indent="0" shrinkToFit="false"/>
      <protection locked="true" hidden="false"/>
    </xf>
    <xf numFmtId="170" fontId="29" fillId="0" borderId="3" xfId="103" applyFont="true" applyBorder="true" applyAlignment="true" applyProtection="false">
      <alignment horizontal="center" vertical="center" textRotation="0" wrapText="false" indent="0" shrinkToFit="false"/>
      <protection locked="true" hidden="false"/>
    </xf>
    <xf numFmtId="164" fontId="149" fillId="0" borderId="0" xfId="103" applyFont="true" applyBorder="true" applyAlignment="true" applyProtection="false">
      <alignment horizontal="center" vertical="center" textRotation="0" wrapText="false" indent="0" shrinkToFit="false"/>
      <protection locked="true" hidden="false"/>
    </xf>
    <xf numFmtId="164" fontId="31" fillId="0" borderId="0" xfId="103" applyFont="true" applyBorder="true" applyAlignment="true" applyProtection="false">
      <alignment horizontal="center" vertical="center" textRotation="0" wrapText="false" indent="0" shrinkToFit="false"/>
      <protection locked="true" hidden="false"/>
    </xf>
    <xf numFmtId="164" fontId="36" fillId="0" borderId="0" xfId="0" applyFont="true" applyBorder="false" applyAlignment="true" applyProtection="false">
      <alignment horizontal="justify" vertical="center" textRotation="0" wrapText="false" indent="0" shrinkToFit="false"/>
      <protection locked="true" hidden="false"/>
    </xf>
    <xf numFmtId="164" fontId="38" fillId="0" borderId="0" xfId="0" applyFont="true" applyBorder="true" applyAlignment="true" applyProtection="false">
      <alignment horizontal="justify" vertical="center" textRotation="0" wrapText="true" indent="0" shrinkToFit="false"/>
      <protection locked="true" hidden="false"/>
    </xf>
    <xf numFmtId="164" fontId="38" fillId="0" borderId="0" xfId="0" applyFont="true" applyBorder="true" applyAlignment="true" applyProtection="false">
      <alignment horizontal="center" vertical="center" textRotation="0" wrapText="true" indent="0" shrinkToFit="false"/>
      <protection locked="true" hidden="false"/>
    </xf>
    <xf numFmtId="164" fontId="341" fillId="0" borderId="0" xfId="0" applyFont="true" applyBorder="true" applyAlignment="true" applyProtection="false">
      <alignment horizontal="center" vertical="center" textRotation="0" wrapText="true" indent="0" shrinkToFit="false"/>
      <protection locked="true" hidden="false"/>
    </xf>
    <xf numFmtId="164" fontId="62" fillId="0" borderId="0" xfId="103" applyFont="true" applyBorder="true" applyAlignment="false" applyProtection="false">
      <alignment horizontal="general" vertical="bottom" textRotation="0" wrapText="false" indent="0" shrinkToFit="false"/>
      <protection locked="true" hidden="false"/>
    </xf>
    <xf numFmtId="164" fontId="28" fillId="0" borderId="0" xfId="103" applyFont="true" applyBorder="true" applyAlignment="false" applyProtection="false">
      <alignment horizontal="general" vertical="bottom" textRotation="0" wrapText="false" indent="0" shrinkToFit="false"/>
      <protection locked="true" hidden="false"/>
    </xf>
    <xf numFmtId="172" fontId="28" fillId="0" borderId="0" xfId="103" applyFont="true" applyBorder="true" applyAlignment="false" applyProtection="false">
      <alignment horizontal="general" vertical="bottom" textRotation="0" wrapText="false" indent="0" shrinkToFit="false"/>
      <protection locked="true" hidden="false"/>
    </xf>
    <xf numFmtId="164" fontId="38" fillId="0" borderId="0" xfId="103" applyFont="true" applyBorder="false" applyAlignment="true" applyProtection="false">
      <alignment horizontal="left" vertical="center" textRotation="0" wrapText="true" indent="0" shrinkToFit="false"/>
      <protection locked="true" hidden="false"/>
    </xf>
    <xf numFmtId="164" fontId="1" fillId="0" borderId="0" xfId="0" applyFont="true" applyBorder="false" applyAlignment="true" applyProtection="false">
      <alignment horizontal="center" vertical="bottom" textRotation="0" wrapText="false" indent="0" shrinkToFit="false"/>
      <protection locked="true" hidden="false"/>
    </xf>
    <xf numFmtId="164" fontId="1" fillId="0" borderId="0" xfId="0" applyFont="true" applyBorder="false" applyAlignment="true" applyProtection="false">
      <alignment horizontal="general" vertical="bottom" textRotation="0" wrapText="false" indent="0" shrinkToFit="false"/>
      <protection locked="true" hidden="false"/>
    </xf>
    <xf numFmtId="167" fontId="1" fillId="0" borderId="0" xfId="17" applyFont="true" applyBorder="true" applyAlignment="true" applyProtection="true">
      <alignment horizontal="general" vertical="bottom" textRotation="0" wrapText="false" indent="0" shrinkToFit="false"/>
      <protection locked="true" hidden="false"/>
    </xf>
    <xf numFmtId="164" fontId="342" fillId="10" borderId="2" xfId="0" applyFont="true" applyBorder="true" applyAlignment="true" applyProtection="false">
      <alignment horizontal="center" vertical="center" textRotation="0" wrapText="true" indent="0" shrinkToFit="false"/>
      <protection locked="true" hidden="false"/>
    </xf>
    <xf numFmtId="164" fontId="343" fillId="0" borderId="0" xfId="75" applyFont="true" applyBorder="false" applyAlignment="true" applyProtection="false">
      <alignment horizontal="right" vertical="center" textRotation="0" wrapText="false" indent="0" shrinkToFit="false"/>
      <protection locked="true" hidden="false"/>
    </xf>
    <xf numFmtId="170" fontId="29" fillId="11" borderId="3" xfId="0" applyFont="true" applyBorder="true" applyAlignment="true" applyProtection="false">
      <alignment horizontal="center" vertical="center" textRotation="0" wrapText="false" indent="0" shrinkToFit="false"/>
      <protection locked="true" hidden="false"/>
    </xf>
    <xf numFmtId="164" fontId="29" fillId="11" borderId="3" xfId="0" applyFont="true" applyBorder="true" applyAlignment="true" applyProtection="false">
      <alignment horizontal="center" vertical="center" textRotation="0" wrapText="false" indent="0" shrinkToFit="false"/>
      <protection locked="true" hidden="false"/>
    </xf>
    <xf numFmtId="179" fontId="30" fillId="0" borderId="3" xfId="0" applyFont="true" applyBorder="true" applyAlignment="true" applyProtection="false">
      <alignment horizontal="right" vertical="center" textRotation="0" wrapText="false" indent="0" shrinkToFit="false"/>
      <protection locked="true" hidden="false"/>
    </xf>
    <xf numFmtId="164" fontId="25" fillId="0" borderId="3" xfId="0" applyFont="true" applyBorder="true" applyAlignment="true" applyProtection="false">
      <alignment horizontal="right" vertical="center" textRotation="0" wrapText="false" indent="0" shrinkToFit="false"/>
      <protection locked="true" hidden="false"/>
    </xf>
    <xf numFmtId="164" fontId="25" fillId="10" borderId="14" xfId="0" applyFont="true" applyBorder="true" applyAlignment="true" applyProtection="false">
      <alignment horizontal="right" vertical="center" textRotation="0" wrapText="false" indent="0" shrinkToFit="false"/>
      <protection locked="true" hidden="false"/>
    </xf>
    <xf numFmtId="170" fontId="344" fillId="0" borderId="2" xfId="0" applyFont="true" applyBorder="true" applyAlignment="true" applyProtection="false">
      <alignment horizontal="center" vertical="center" textRotation="0" wrapText="true" indent="0" shrinkToFit="false"/>
      <protection locked="true" hidden="false"/>
    </xf>
    <xf numFmtId="164" fontId="25" fillId="0" borderId="36" xfId="0" applyFont="true" applyBorder="true" applyAlignment="true" applyProtection="false">
      <alignment horizontal="right" vertical="center" textRotation="0" wrapText="false" indent="0" shrinkToFit="false"/>
      <protection locked="true" hidden="false"/>
    </xf>
    <xf numFmtId="164" fontId="0" fillId="0" borderId="36" xfId="0" applyFont="true" applyBorder="true" applyAlignment="true" applyProtection="false">
      <alignment horizontal="general" vertical="center" textRotation="0" wrapText="false" indent="0" shrinkToFit="false"/>
      <protection locked="true" hidden="false"/>
    </xf>
    <xf numFmtId="170" fontId="345" fillId="0" borderId="0" xfId="0" applyFont="true" applyBorder="true" applyAlignment="true" applyProtection="false">
      <alignment horizontal="center" vertical="center" textRotation="0" wrapText="true" indent="0" shrinkToFit="false"/>
      <protection locked="true" hidden="false"/>
    </xf>
    <xf numFmtId="164" fontId="346" fillId="0" borderId="0" xfId="0" applyFont="true" applyBorder="true" applyAlignment="true" applyProtection="false">
      <alignment horizontal="general" vertical="center" textRotation="0" wrapText="false" indent="0" shrinkToFit="false"/>
      <protection locked="true" hidden="false"/>
    </xf>
    <xf numFmtId="164" fontId="1" fillId="0" borderId="3" xfId="0" applyFont="true" applyBorder="true" applyAlignment="true" applyProtection="false">
      <alignment horizontal="general" vertical="center" textRotation="0" wrapText="true" indent="0" shrinkToFit="false"/>
      <protection locked="true" hidden="false"/>
    </xf>
    <xf numFmtId="164" fontId="124" fillId="0" borderId="0" xfId="0" applyFont="true" applyBorder="true" applyAlignment="true" applyProtection="false">
      <alignment horizontal="left" vertical="bottom" textRotation="0" wrapText="true" indent="0" shrinkToFit="false"/>
      <protection locked="true" hidden="false"/>
    </xf>
    <xf numFmtId="164" fontId="0" fillId="0" borderId="3" xfId="0" applyFont="true" applyBorder="true" applyAlignment="true" applyProtection="false">
      <alignment horizontal="justify" vertical="center" textRotation="0" wrapText="true" indent="0" shrinkToFit="false"/>
      <protection locked="true" hidden="false"/>
    </xf>
    <xf numFmtId="170" fontId="25" fillId="0" borderId="3" xfId="75" applyFont="true" applyBorder="true" applyAlignment="true" applyProtection="false">
      <alignment horizontal="center" vertical="center" textRotation="0" wrapText="true" indent="0" shrinkToFit="false"/>
      <protection locked="true" hidden="false"/>
    </xf>
    <xf numFmtId="170" fontId="0" fillId="11" borderId="3" xfId="75" applyFont="true" applyBorder="true" applyAlignment="true" applyProtection="false">
      <alignment horizontal="center" vertical="center" textRotation="0" wrapText="true" indent="0" shrinkToFit="false"/>
      <protection locked="true" hidden="false"/>
    </xf>
    <xf numFmtId="164" fontId="347" fillId="0" borderId="0" xfId="0" applyFont="true" applyBorder="false" applyAlignment="false" applyProtection="false">
      <alignment horizontal="general" vertical="bottom" textRotation="0" wrapText="false" indent="0" shrinkToFit="false"/>
      <protection locked="true" hidden="false"/>
    </xf>
    <xf numFmtId="170" fontId="25" fillId="0" borderId="59" xfId="0" applyFont="true" applyBorder="true" applyAlignment="true" applyProtection="false">
      <alignment horizontal="center" vertical="center" textRotation="0" wrapText="false" indent="0" shrinkToFit="false"/>
      <protection locked="true" hidden="false"/>
    </xf>
    <xf numFmtId="164" fontId="113" fillId="0" borderId="0" xfId="75" applyFont="true" applyBorder="false" applyAlignment="true" applyProtection="false">
      <alignment horizontal="center" vertical="center" textRotation="0" wrapText="true" indent="0" shrinkToFit="false"/>
      <protection locked="true" hidden="false"/>
    </xf>
    <xf numFmtId="164" fontId="61" fillId="0" borderId="0" xfId="75" applyFont="true" applyBorder="false" applyAlignment="true" applyProtection="false">
      <alignment horizontal="center" vertical="center" textRotation="0" wrapText="true" indent="0" shrinkToFit="false"/>
      <protection locked="true" hidden="false"/>
    </xf>
    <xf numFmtId="164" fontId="28" fillId="0" borderId="0" xfId="75" applyFont="true" applyBorder="true" applyAlignment="true" applyProtection="false">
      <alignment horizontal="left" vertical="center" textRotation="0" wrapText="true" indent="0" shrinkToFit="false"/>
      <protection locked="true" hidden="false"/>
    </xf>
    <xf numFmtId="164" fontId="26" fillId="0" borderId="0" xfId="0" applyFont="true" applyBorder="false" applyAlignment="true" applyProtection="false">
      <alignment horizontal="center" vertical="bottom" textRotation="0" wrapText="false" indent="0" shrinkToFit="false"/>
      <protection locked="true" hidden="false"/>
    </xf>
    <xf numFmtId="164" fontId="36" fillId="0" borderId="0" xfId="0" applyFont="true" applyBorder="false" applyAlignment="true" applyProtection="false">
      <alignment horizontal="center" vertical="bottom" textRotation="0" wrapText="false" indent="0" shrinkToFit="false"/>
      <protection locked="true" hidden="false"/>
    </xf>
    <xf numFmtId="164" fontId="25" fillId="0" borderId="0" xfId="0" applyFont="true" applyBorder="false" applyAlignment="true" applyProtection="false">
      <alignment horizontal="right" vertical="bottom" textRotation="0" wrapText="false" indent="0" shrinkToFit="false"/>
      <protection locked="true" hidden="false"/>
    </xf>
    <xf numFmtId="164" fontId="342" fillId="10" borderId="2" xfId="76" applyFont="true" applyBorder="true" applyAlignment="true" applyProtection="false">
      <alignment horizontal="center" vertical="center" textRotation="0" wrapText="false" indent="0" shrinkToFit="false"/>
      <protection locked="true" hidden="false"/>
    </xf>
    <xf numFmtId="164" fontId="30" fillId="10" borderId="4" xfId="76" applyFont="true" applyBorder="true" applyAlignment="true" applyProtection="false">
      <alignment horizontal="center" vertical="center" textRotation="0" wrapText="true" indent="0" shrinkToFit="false"/>
      <protection locked="true" hidden="false"/>
    </xf>
    <xf numFmtId="164" fontId="1" fillId="0" borderId="0" xfId="0" applyFont="true" applyBorder="true" applyAlignment="false" applyProtection="false">
      <alignment horizontal="general" vertical="bottom" textRotation="0" wrapText="false" indent="0" shrinkToFit="false"/>
      <protection locked="true" hidden="false"/>
    </xf>
    <xf numFmtId="167" fontId="146" fillId="0" borderId="3" xfId="17" applyFont="true" applyBorder="true" applyAlignment="true" applyProtection="true">
      <alignment horizontal="right" vertical="center" textRotation="0" wrapText="true" indent="0" shrinkToFit="false"/>
      <protection locked="true" hidden="false"/>
    </xf>
    <xf numFmtId="167" fontId="1" fillId="11" borderId="3" xfId="17" applyFont="true" applyBorder="true" applyAlignment="true" applyProtection="true">
      <alignment horizontal="center" vertical="center" textRotation="0" wrapText="false" indent="0" shrinkToFit="false"/>
      <protection locked="true" hidden="false"/>
    </xf>
    <xf numFmtId="181" fontId="29" fillId="11" borderId="3" xfId="0" applyFont="true" applyBorder="true" applyAlignment="true" applyProtection="false">
      <alignment horizontal="center" vertical="center" textRotation="0" wrapText="true" indent="0" shrinkToFit="false"/>
      <protection locked="true" hidden="false"/>
    </xf>
    <xf numFmtId="167" fontId="146" fillId="0" borderId="3" xfId="17" applyFont="true" applyBorder="true" applyAlignment="true" applyProtection="true">
      <alignment horizontal="center" vertical="center" textRotation="0" wrapText="true" indent="0" shrinkToFit="false"/>
      <protection locked="true" hidden="false"/>
    </xf>
    <xf numFmtId="188" fontId="29" fillId="0" borderId="3" xfId="0" applyFont="true" applyBorder="true" applyAlignment="true" applyProtection="false">
      <alignment horizontal="center" vertical="center" textRotation="0" wrapText="true" indent="0" shrinkToFit="false"/>
      <protection locked="true" hidden="false"/>
    </xf>
    <xf numFmtId="164" fontId="25" fillId="11" borderId="14" xfId="0" applyFont="true" applyBorder="true" applyAlignment="true" applyProtection="false">
      <alignment horizontal="right" vertical="center" textRotation="0" wrapText="false" indent="0" shrinkToFit="false"/>
      <protection locked="true" hidden="false"/>
    </xf>
    <xf numFmtId="167" fontId="25" fillId="11" borderId="59" xfId="17" applyFont="true" applyBorder="true" applyAlignment="true" applyProtection="true">
      <alignment horizontal="center" vertical="center" textRotation="0" wrapText="false" indent="0" shrinkToFit="false"/>
      <protection locked="true" hidden="false"/>
    </xf>
    <xf numFmtId="164" fontId="1" fillId="11" borderId="24" xfId="0" applyFont="true" applyBorder="true" applyAlignment="true" applyProtection="false">
      <alignment horizontal="center" vertical="center" textRotation="0" wrapText="false" indent="0" shrinkToFit="false"/>
      <protection locked="true" hidden="false"/>
    </xf>
    <xf numFmtId="164" fontId="0" fillId="0" borderId="55" xfId="0" applyFont="false" applyBorder="true" applyAlignment="false" applyProtection="false">
      <alignment horizontal="general" vertical="bottom" textRotation="0" wrapText="false" indent="0" shrinkToFit="false"/>
      <protection locked="true" hidden="false"/>
    </xf>
    <xf numFmtId="164" fontId="0" fillId="0" borderId="0" xfId="54" applyFont="false" applyBorder="false" applyAlignment="false" applyProtection="false">
      <alignment horizontal="general" vertical="bottom" textRotation="0" wrapText="false" indent="0" shrinkToFit="false"/>
      <protection locked="true" hidden="false"/>
    </xf>
    <xf numFmtId="164" fontId="25" fillId="0" borderId="0" xfId="54" applyFont="true" applyBorder="true" applyAlignment="true" applyProtection="false">
      <alignment horizontal="center" vertical="bottom" textRotation="0" wrapText="false" indent="0" shrinkToFit="false"/>
      <protection locked="true" hidden="false"/>
    </xf>
    <xf numFmtId="164" fontId="0" fillId="0" borderId="0" xfId="54" applyFont="true" applyBorder="true" applyAlignment="true" applyProtection="false">
      <alignment horizontal="general" vertical="bottom" textRotation="0" wrapText="false" indent="0" shrinkToFit="false"/>
      <protection locked="true" hidden="false"/>
    </xf>
    <xf numFmtId="164" fontId="57" fillId="0" borderId="0" xfId="54" applyFont="true" applyBorder="true" applyAlignment="true" applyProtection="false">
      <alignment horizontal="center" vertical="bottom" textRotation="0" wrapText="false" indent="0" shrinkToFit="false"/>
      <protection locked="true" hidden="false"/>
    </xf>
    <xf numFmtId="164" fontId="0" fillId="0" borderId="0" xfId="54" applyFont="true" applyBorder="false" applyAlignment="true" applyProtection="false">
      <alignment horizontal="general" vertical="bottom" textRotation="0" wrapText="false" indent="0" shrinkToFit="false"/>
      <protection locked="true" hidden="false"/>
    </xf>
    <xf numFmtId="164" fontId="0" fillId="0" borderId="0" xfId="54" applyFont="true" applyBorder="false" applyAlignment="true" applyProtection="false">
      <alignment horizontal="center" vertical="bottom" textRotation="0" wrapText="false" indent="0" shrinkToFit="false"/>
      <protection locked="true" hidden="false"/>
    </xf>
    <xf numFmtId="164" fontId="25" fillId="0" borderId="0" xfId="54" applyFont="true" applyBorder="false" applyAlignment="true" applyProtection="false">
      <alignment horizontal="general" vertical="bottom" textRotation="0" wrapText="false" indent="0" shrinkToFit="false"/>
      <protection locked="true" hidden="false"/>
    </xf>
    <xf numFmtId="164" fontId="25" fillId="10" borderId="34" xfId="76" applyFont="true" applyBorder="true" applyAlignment="true" applyProtection="false">
      <alignment horizontal="center" vertical="center" textRotation="0" wrapText="true" indent="0" shrinkToFit="false"/>
      <protection locked="true" hidden="false"/>
    </xf>
    <xf numFmtId="164" fontId="25" fillId="10" borderId="5" xfId="76" applyFont="true" applyBorder="true" applyAlignment="true" applyProtection="false">
      <alignment horizontal="center" vertical="center" textRotation="0" wrapText="true" indent="0" shrinkToFit="false"/>
      <protection locked="true" hidden="false"/>
    </xf>
    <xf numFmtId="164" fontId="25" fillId="10" borderId="69" xfId="76" applyFont="true" applyBorder="true" applyAlignment="true" applyProtection="false">
      <alignment horizontal="center" vertical="center" textRotation="0" wrapText="true" indent="0" shrinkToFit="false"/>
      <protection locked="true" hidden="false"/>
    </xf>
    <xf numFmtId="164" fontId="150" fillId="10" borderId="4" xfId="0" applyFont="true" applyBorder="true" applyAlignment="true" applyProtection="false">
      <alignment horizontal="center" vertical="center" textRotation="0" wrapText="false" indent="0" shrinkToFit="false"/>
      <protection locked="true" hidden="false"/>
    </xf>
    <xf numFmtId="164" fontId="25" fillId="0" borderId="27" xfId="76" applyFont="true" applyBorder="true" applyAlignment="true" applyProtection="false">
      <alignment horizontal="center" vertical="center" textRotation="0" wrapText="true" indent="0" shrinkToFit="false"/>
      <protection locked="true" hidden="false"/>
    </xf>
    <xf numFmtId="164" fontId="25" fillId="0" borderId="29" xfId="76" applyFont="true" applyBorder="true" applyAlignment="true" applyProtection="false">
      <alignment horizontal="center" vertical="center" textRotation="0" wrapText="true" indent="0" shrinkToFit="false"/>
      <protection locked="true" hidden="false"/>
    </xf>
    <xf numFmtId="164" fontId="25" fillId="0" borderId="3" xfId="54" applyFont="true" applyBorder="true" applyAlignment="true" applyProtection="false">
      <alignment horizontal="center" vertical="bottom" textRotation="0" wrapText="false" indent="0" shrinkToFit="false"/>
      <protection locked="true" hidden="false"/>
    </xf>
    <xf numFmtId="164" fontId="15" fillId="0" borderId="4" xfId="0" applyFont="true" applyBorder="true" applyAlignment="true" applyProtection="false">
      <alignment horizontal="left" vertical="center" textRotation="0" wrapText="true" indent="0" shrinkToFit="false"/>
      <protection locked="true" hidden="false"/>
    </xf>
    <xf numFmtId="164" fontId="0" fillId="0" borderId="53" xfId="54" applyFont="true" applyBorder="true" applyAlignment="false" applyProtection="false">
      <alignment horizontal="general" vertical="bottom" textRotation="0" wrapText="false" indent="0" shrinkToFit="false"/>
      <protection locked="true" hidden="false"/>
    </xf>
    <xf numFmtId="164" fontId="0" fillId="0" borderId="16" xfId="54" applyFont="true" applyBorder="true" applyAlignment="true" applyProtection="false">
      <alignment horizontal="center" vertical="center" textRotation="0" wrapText="true" indent="0" shrinkToFit="false"/>
      <protection locked="true" hidden="false"/>
    </xf>
    <xf numFmtId="164" fontId="119" fillId="0" borderId="3" xfId="54" applyFont="true" applyBorder="true" applyAlignment="true" applyProtection="false">
      <alignment horizontal="center" vertical="center" textRotation="0" wrapText="true" indent="0" shrinkToFit="false"/>
      <protection locked="true" hidden="false"/>
    </xf>
    <xf numFmtId="172" fontId="25" fillId="0" borderId="3" xfId="54" applyFont="true" applyBorder="true" applyAlignment="true" applyProtection="false">
      <alignment horizontal="center" vertical="center" textRotation="0" wrapText="true" indent="0" shrinkToFit="false"/>
      <protection locked="true" hidden="false"/>
    </xf>
    <xf numFmtId="170" fontId="0" fillId="0" borderId="3" xfId="54" applyFont="true" applyBorder="true" applyAlignment="true" applyProtection="false">
      <alignment horizontal="center" vertical="center" textRotation="0" wrapText="true" indent="0" shrinkToFit="false"/>
      <protection locked="true" hidden="false"/>
    </xf>
    <xf numFmtId="164" fontId="25" fillId="0" borderId="3" xfId="76" applyFont="true" applyBorder="true" applyAlignment="true" applyProtection="false">
      <alignment horizontal="center" vertical="center" textRotation="0" wrapText="true" indent="0" shrinkToFit="false"/>
      <protection locked="true" hidden="false"/>
    </xf>
    <xf numFmtId="178" fontId="57" fillId="0" borderId="53" xfId="54" applyFont="true" applyBorder="true" applyAlignment="true" applyProtection="false">
      <alignment horizontal="center" vertical="bottom" textRotation="0" wrapText="false" indent="0" shrinkToFit="false"/>
      <protection locked="true" hidden="false"/>
    </xf>
    <xf numFmtId="164" fontId="347" fillId="0" borderId="0" xfId="54" applyFont="true" applyBorder="false" applyAlignment="true" applyProtection="false">
      <alignment horizontal="center" vertical="bottom" textRotation="0" wrapText="false" indent="0" shrinkToFit="false"/>
      <protection locked="true" hidden="false"/>
    </xf>
    <xf numFmtId="164" fontId="15" fillId="0" borderId="15" xfId="0" applyFont="true" applyBorder="true" applyAlignment="true" applyProtection="false">
      <alignment horizontal="general" vertical="center" textRotation="0" wrapText="true" indent="0" shrinkToFit="false"/>
      <protection locked="true" hidden="false"/>
    </xf>
    <xf numFmtId="164" fontId="119" fillId="0" borderId="15" xfId="54" applyFont="true" applyBorder="true" applyAlignment="true" applyProtection="false">
      <alignment horizontal="center" vertical="center" textRotation="0" wrapText="true" indent="0" shrinkToFit="false"/>
      <protection locked="true" hidden="false"/>
    </xf>
    <xf numFmtId="172" fontId="25" fillId="0" borderId="15" xfId="54" applyFont="true" applyBorder="true" applyAlignment="true" applyProtection="false">
      <alignment horizontal="center" vertical="center" textRotation="0" wrapText="true" indent="0" shrinkToFit="false"/>
      <protection locked="true" hidden="false"/>
    </xf>
    <xf numFmtId="170" fontId="0" fillId="0" borderId="15" xfId="54" applyFont="true" applyBorder="true" applyAlignment="true" applyProtection="false">
      <alignment horizontal="center" vertical="center" textRotation="0" wrapText="true" indent="0" shrinkToFit="false"/>
      <protection locked="true" hidden="false"/>
    </xf>
    <xf numFmtId="164" fontId="25" fillId="10" borderId="2" xfId="76" applyFont="true" applyBorder="true" applyAlignment="true" applyProtection="false">
      <alignment horizontal="right" vertical="center" textRotation="0" wrapText="true" indent="0" shrinkToFit="false"/>
      <protection locked="true" hidden="false"/>
    </xf>
    <xf numFmtId="170" fontId="25" fillId="11" borderId="51" xfId="76" applyFont="true" applyBorder="true" applyAlignment="true" applyProtection="false">
      <alignment horizontal="center" vertical="center" textRotation="0" wrapText="true" indent="0" shrinkToFit="false"/>
      <protection locked="true" hidden="false"/>
    </xf>
    <xf numFmtId="164" fontId="25" fillId="10" borderId="3" xfId="54" applyFont="true" applyBorder="true" applyAlignment="false" applyProtection="false">
      <alignment horizontal="general" vertical="bottom" textRotation="0" wrapText="false" indent="0" shrinkToFit="false"/>
      <protection locked="true" hidden="false"/>
    </xf>
    <xf numFmtId="164" fontId="15" fillId="0" borderId="3" xfId="76" applyFont="true" applyBorder="true" applyAlignment="true" applyProtection="false">
      <alignment horizontal="left" vertical="center" textRotation="0" wrapText="true" indent="0" shrinkToFit="false"/>
      <protection locked="true" hidden="false"/>
    </xf>
    <xf numFmtId="164" fontId="25" fillId="0" borderId="3" xfId="76" applyFont="true" applyBorder="true" applyAlignment="true" applyProtection="false">
      <alignment horizontal="general" vertical="center" textRotation="0" wrapText="true" indent="0" shrinkToFit="false"/>
      <protection locked="true" hidden="false"/>
    </xf>
    <xf numFmtId="164" fontId="0" fillId="0" borderId="0" xfId="76" applyFont="true" applyBorder="true" applyAlignment="true" applyProtection="false">
      <alignment horizontal="right" vertical="center" textRotation="0" wrapText="true" indent="0" shrinkToFit="false"/>
      <protection locked="true" hidden="false"/>
    </xf>
    <xf numFmtId="164" fontId="61" fillId="0" borderId="0" xfId="76" applyFont="true" applyBorder="true" applyAlignment="true" applyProtection="false">
      <alignment horizontal="center" vertical="center" textRotation="0" wrapText="true" indent="0" shrinkToFit="false"/>
      <protection locked="true" hidden="false"/>
    </xf>
    <xf numFmtId="175" fontId="104" fillId="0" borderId="0" xfId="0" applyFont="true" applyBorder="false" applyAlignment="false" applyProtection="false">
      <alignment horizontal="general" vertical="bottom" textRotation="0" wrapText="false" indent="0" shrinkToFit="false"/>
      <protection locked="true" hidden="false"/>
    </xf>
    <xf numFmtId="164" fontId="113" fillId="0" borderId="3" xfId="0" applyFont="true" applyBorder="true" applyAlignment="true" applyProtection="false">
      <alignment horizontal="center" vertical="center" textRotation="0" wrapText="false" indent="0" shrinkToFit="false"/>
      <protection locked="true" hidden="false"/>
    </xf>
    <xf numFmtId="164" fontId="113" fillId="0" borderId="3" xfId="0" applyFont="true" applyBorder="true" applyAlignment="true" applyProtection="false">
      <alignment horizontal="general" vertical="center" textRotation="0" wrapText="true" indent="0" shrinkToFit="false"/>
      <protection locked="true" hidden="false"/>
    </xf>
    <xf numFmtId="172" fontId="124" fillId="0" borderId="3" xfId="54" applyFont="true" applyBorder="true" applyAlignment="true" applyProtection="true">
      <alignment horizontal="center" vertical="center" textRotation="0" wrapText="false" indent="0" shrinkToFit="false"/>
      <protection locked="true" hidden="false"/>
    </xf>
    <xf numFmtId="170" fontId="124" fillId="0" borderId="3" xfId="54" applyFont="true" applyBorder="true" applyAlignment="true" applyProtection="true">
      <alignment horizontal="right" vertical="center" textRotation="0" wrapText="true" indent="0" shrinkToFit="false"/>
      <protection locked="true" hidden="false"/>
    </xf>
    <xf numFmtId="170" fontId="113" fillId="0" borderId="3" xfId="54" applyFont="true" applyBorder="true" applyAlignment="true" applyProtection="true">
      <alignment horizontal="right" vertical="center" textRotation="0" wrapText="true" indent="0" shrinkToFit="false"/>
      <protection locked="true" hidden="false"/>
    </xf>
    <xf numFmtId="164" fontId="154" fillId="0" borderId="3" xfId="0" applyFont="true" applyBorder="true" applyAlignment="true" applyProtection="false">
      <alignment horizontal="center" vertical="center" textRotation="0" wrapText="true" indent="0" shrinkToFit="false"/>
      <protection locked="true" hidden="false"/>
    </xf>
    <xf numFmtId="167" fontId="259" fillId="0" borderId="14" xfId="17" applyFont="true" applyBorder="true" applyAlignment="true" applyProtection="true">
      <alignment horizontal="right" vertical="center" textRotation="0" wrapText="true" indent="0" shrinkToFit="false"/>
      <protection locked="true" hidden="false"/>
    </xf>
    <xf numFmtId="167" fontId="125" fillId="0" borderId="3" xfId="17" applyFont="true" applyBorder="true" applyAlignment="true" applyProtection="true">
      <alignment horizontal="right" vertical="center" textRotation="0" wrapText="true" indent="0" shrinkToFit="false"/>
      <protection locked="true" hidden="false"/>
    </xf>
    <xf numFmtId="164" fontId="113" fillId="0" borderId="13" xfId="0" applyFont="true" applyBorder="true" applyAlignment="true" applyProtection="false">
      <alignment horizontal="general" vertical="center" textRotation="0" wrapText="true" indent="0" shrinkToFit="false"/>
      <protection locked="true" hidden="false"/>
    </xf>
    <xf numFmtId="164" fontId="113" fillId="10" borderId="3" xfId="0" applyFont="true" applyBorder="true" applyAlignment="true" applyProtection="false">
      <alignment horizontal="center" vertical="center" textRotation="0" wrapText="false" indent="0" shrinkToFit="false"/>
      <protection locked="true" hidden="false"/>
    </xf>
    <xf numFmtId="164" fontId="113" fillId="10" borderId="3" xfId="0" applyFont="true" applyBorder="true" applyAlignment="true" applyProtection="false">
      <alignment horizontal="general" vertical="center" textRotation="0" wrapText="true" indent="0" shrinkToFit="false"/>
      <protection locked="true" hidden="false"/>
    </xf>
    <xf numFmtId="172" fontId="113" fillId="10" borderId="3" xfId="54" applyFont="true" applyBorder="true" applyAlignment="true" applyProtection="true">
      <alignment horizontal="center" vertical="center" textRotation="0" wrapText="false" indent="0" shrinkToFit="false"/>
      <protection locked="true" hidden="false"/>
    </xf>
    <xf numFmtId="170" fontId="124" fillId="0" borderId="3" xfId="54" applyFont="true" applyBorder="true" applyAlignment="true" applyProtection="true">
      <alignment horizontal="center" vertical="center" textRotation="0" wrapText="true" indent="0" shrinkToFit="false"/>
      <protection locked="true" hidden="false"/>
    </xf>
    <xf numFmtId="164" fontId="113" fillId="10" borderId="3" xfId="0" applyFont="true" applyBorder="true" applyAlignment="true" applyProtection="false">
      <alignment horizontal="center" vertical="center" textRotation="0" wrapText="true" indent="0" shrinkToFit="false"/>
      <protection locked="true" hidden="false"/>
    </xf>
    <xf numFmtId="164" fontId="124" fillId="10" borderId="3" xfId="0" applyFont="true" applyBorder="true" applyAlignment="true" applyProtection="false">
      <alignment horizontal="center" vertical="center" textRotation="0" wrapText="true" indent="0" shrinkToFit="false"/>
      <protection locked="true" hidden="false"/>
    </xf>
    <xf numFmtId="164" fontId="113" fillId="0" borderId="13" xfId="77" applyFont="true" applyBorder="true" applyAlignment="true" applyProtection="false">
      <alignment horizontal="left" vertical="center" textRotation="0" wrapText="true" indent="0" shrinkToFit="false"/>
      <protection locked="true" hidden="false"/>
    </xf>
    <xf numFmtId="164" fontId="124" fillId="10" borderId="60" xfId="75" applyFont="true" applyBorder="true" applyAlignment="true" applyProtection="true">
      <alignment horizontal="center" vertical="center" textRotation="0" wrapText="true" indent="0" shrinkToFit="false"/>
      <protection locked="true" hidden="false"/>
    </xf>
    <xf numFmtId="170" fontId="30" fillId="0" borderId="45" xfId="0" applyFont="true" applyBorder="true" applyAlignment="true" applyProtection="false">
      <alignment horizontal="right" vertical="center" textRotation="0" wrapText="false" indent="0" shrinkToFit="false"/>
      <protection locked="true" hidden="false"/>
    </xf>
    <xf numFmtId="170" fontId="29" fillId="11" borderId="15" xfId="0" applyFont="true" applyBorder="true" applyAlignment="true" applyProtection="false">
      <alignment horizontal="right" vertical="center" textRotation="0" wrapText="true" indent="0" shrinkToFit="false"/>
      <protection locked="true" hidden="false"/>
    </xf>
    <xf numFmtId="174" fontId="84" fillId="0" borderId="3" xfId="0" applyFont="true" applyBorder="true" applyAlignment="false" applyProtection="false">
      <alignment horizontal="general" vertical="bottom" textRotation="0" wrapText="false" indent="0" shrinkToFit="false"/>
      <protection locked="true" hidden="false"/>
    </xf>
    <xf numFmtId="164" fontId="348" fillId="0" borderId="3" xfId="75" applyFont="true" applyBorder="true" applyAlignment="true" applyProtection="false">
      <alignment horizontal="right" vertical="center" textRotation="0" wrapText="true" indent="0" shrinkToFit="false"/>
      <protection locked="true" hidden="false"/>
    </xf>
    <xf numFmtId="164" fontId="348" fillId="0" borderId="3" xfId="75" applyFont="true" applyBorder="true" applyAlignment="true" applyProtection="false">
      <alignment horizontal="left" vertical="center" textRotation="0" wrapText="true" indent="0" shrinkToFit="false"/>
      <protection locked="true" hidden="false"/>
    </xf>
    <xf numFmtId="164" fontId="343" fillId="0" borderId="3" xfId="76" applyFont="true" applyBorder="true" applyAlignment="true" applyProtection="false">
      <alignment horizontal="general" vertical="center" textRotation="0" wrapText="true" indent="0" shrinkToFit="false"/>
      <protection locked="true" hidden="false"/>
    </xf>
    <xf numFmtId="164" fontId="109" fillId="10" borderId="10" xfId="75" applyFont="true" applyBorder="true" applyAlignment="true" applyProtection="true">
      <alignment horizontal="center" vertical="center" textRotation="0" wrapText="true" indent="0" shrinkToFit="false"/>
      <protection locked="true" hidden="false"/>
    </xf>
    <xf numFmtId="164" fontId="54" fillId="0" borderId="3" xfId="77" applyFont="true" applyBorder="true" applyAlignment="true" applyProtection="false">
      <alignment horizontal="left" vertical="center" textRotation="0" wrapText="true" indent="0" shrinkToFit="false"/>
      <protection locked="true" hidden="false"/>
    </xf>
    <xf numFmtId="164" fontId="22" fillId="0" borderId="3" xfId="77" applyFont="true" applyBorder="true" applyAlignment="false" applyProtection="false">
      <alignment horizontal="general" vertical="bottom" textRotation="0" wrapText="false" indent="0" shrinkToFit="false"/>
      <protection locked="true" hidden="false"/>
    </xf>
    <xf numFmtId="164" fontId="22" fillId="0" borderId="3" xfId="77" applyFont="true" applyBorder="true" applyAlignment="true" applyProtection="false">
      <alignment horizontal="general" vertical="bottom" textRotation="0" wrapText="true" indent="0" shrinkToFit="false"/>
      <protection locked="true" hidden="false"/>
    </xf>
    <xf numFmtId="164" fontId="109" fillId="10" borderId="3" xfId="75" applyFont="true" applyBorder="true" applyAlignment="true" applyProtection="true">
      <alignment horizontal="left" vertical="center" textRotation="0" wrapText="true" indent="0" shrinkToFit="false"/>
      <protection locked="true" hidden="false"/>
    </xf>
    <xf numFmtId="164" fontId="105" fillId="10" borderId="0" xfId="0" applyFont="true" applyBorder="false" applyAlignment="false" applyProtection="false">
      <alignment horizontal="general" vertical="bottom" textRotation="0" wrapText="false" indent="0" shrinkToFit="false"/>
      <protection locked="true" hidden="false"/>
    </xf>
    <xf numFmtId="170" fontId="84" fillId="0" borderId="15" xfId="54" applyFont="true" applyBorder="true" applyAlignment="true" applyProtection="true">
      <alignment horizontal="right" vertical="center" textRotation="0" wrapText="true" indent="0" shrinkToFit="false"/>
      <protection locked="true" hidden="false"/>
    </xf>
    <xf numFmtId="164" fontId="29" fillId="0" borderId="0" xfId="0" applyFont="true" applyBorder="false" applyAlignment="true" applyProtection="false">
      <alignment horizontal="left" vertical="bottom" textRotation="0" wrapText="false" indent="0" shrinkToFit="false"/>
      <protection locked="true" hidden="false"/>
    </xf>
    <xf numFmtId="164" fontId="30" fillId="0" borderId="0" xfId="0" applyFont="true" applyBorder="false" applyAlignment="false" applyProtection="false">
      <alignment horizontal="general" vertical="bottom" textRotation="0" wrapText="false" indent="0" shrinkToFit="false"/>
      <protection locked="true" hidden="false"/>
    </xf>
    <xf numFmtId="164" fontId="30" fillId="0" borderId="0" xfId="0" applyFont="true" applyBorder="true" applyAlignment="true" applyProtection="false">
      <alignment horizontal="general" vertical="bottom" textRotation="0" wrapText="false" indent="0" shrinkToFit="false"/>
      <protection locked="true" hidden="false"/>
    </xf>
    <xf numFmtId="164" fontId="150" fillId="0" borderId="0" xfId="0" applyFont="true" applyBorder="true" applyAlignment="true" applyProtection="false">
      <alignment horizontal="general" vertical="bottom" textRotation="0" wrapText="false" indent="0" shrinkToFit="false"/>
      <protection locked="true" hidden="false"/>
    </xf>
    <xf numFmtId="164" fontId="30" fillId="10" borderId="3" xfId="77" applyFont="true" applyBorder="true" applyAlignment="true" applyProtection="false">
      <alignment horizontal="left" vertical="center" textRotation="0" wrapText="true" indent="0" shrinkToFit="false"/>
      <protection locked="true" hidden="false"/>
    </xf>
    <xf numFmtId="164" fontId="0" fillId="0" borderId="0" xfId="0" applyFont="true" applyBorder="true" applyAlignment="true" applyProtection="false">
      <alignment horizontal="right" vertical="bottom" textRotation="0" wrapText="false" indent="0" shrinkToFit="false"/>
      <protection locked="true" hidden="false"/>
    </xf>
    <xf numFmtId="164" fontId="0" fillId="10" borderId="3" xfId="0" applyFont="true" applyBorder="true" applyAlignment="true" applyProtection="false">
      <alignment horizontal="general" vertical="bottom" textRotation="0" wrapText="true" indent="0" shrinkToFit="false"/>
      <protection locked="true" hidden="false"/>
    </xf>
    <xf numFmtId="164" fontId="0" fillId="10" borderId="0" xfId="0" applyFont="true" applyBorder="true" applyAlignment="false" applyProtection="false">
      <alignment horizontal="general" vertical="bottom" textRotation="0" wrapText="false" indent="0" shrinkToFit="false"/>
      <protection locked="true" hidden="false"/>
    </xf>
    <xf numFmtId="164" fontId="29" fillId="0" borderId="3" xfId="0" applyFont="true" applyBorder="true" applyAlignment="true" applyProtection="false">
      <alignment horizontal="general" vertical="bottom" textRotation="0" wrapText="true" indent="0" shrinkToFit="false"/>
      <protection locked="true" hidden="false"/>
    </xf>
    <xf numFmtId="164" fontId="0" fillId="0" borderId="0" xfId="0" applyFont="true" applyBorder="false" applyAlignment="true" applyProtection="false">
      <alignment horizontal="left" vertical="center" textRotation="0" wrapText="true" indent="0" shrinkToFit="false"/>
      <protection locked="true" hidden="false"/>
    </xf>
    <xf numFmtId="164" fontId="30" fillId="10" borderId="3" xfId="76" applyFont="true" applyBorder="true" applyAlignment="true" applyProtection="false">
      <alignment horizontal="center" vertical="center" textRotation="0" wrapText="true" indent="0" shrinkToFit="false"/>
      <protection locked="true" hidden="false"/>
    </xf>
    <xf numFmtId="164" fontId="58" fillId="10" borderId="3" xfId="75" applyFont="true" applyBorder="true" applyAlignment="true" applyProtection="true">
      <alignment horizontal="center" vertical="center" textRotation="0" wrapText="true" indent="0" shrinkToFit="false"/>
      <protection locked="true" hidden="false"/>
    </xf>
    <xf numFmtId="164" fontId="350" fillId="0" borderId="3" xfId="75" applyFont="true" applyBorder="true" applyAlignment="true" applyProtection="false">
      <alignment horizontal="left" vertical="center" textRotation="0" wrapText="true" indent="0" shrinkToFit="false"/>
      <protection locked="true" hidden="false"/>
    </xf>
    <xf numFmtId="164" fontId="50" fillId="0" borderId="3" xfId="0" applyFont="true" applyBorder="true" applyAlignment="true" applyProtection="false">
      <alignment horizontal="center" vertical="bottom" textRotation="0" wrapText="false" indent="0" shrinkToFit="false"/>
      <protection locked="true" hidden="false"/>
    </xf>
    <xf numFmtId="164" fontId="306" fillId="10" borderId="3" xfId="76" applyFont="true" applyBorder="true" applyAlignment="true" applyProtection="false">
      <alignment horizontal="center" vertical="center" textRotation="0" wrapText="true" indent="0" shrinkToFit="false"/>
      <protection locked="true" hidden="false"/>
    </xf>
    <xf numFmtId="164" fontId="63" fillId="0" borderId="3" xfId="0" applyFont="true" applyBorder="true" applyAlignment="true" applyProtection="false">
      <alignment horizontal="center" vertical="center" textRotation="0" wrapText="false" indent="0" shrinkToFit="false"/>
      <protection locked="true" hidden="false"/>
    </xf>
    <xf numFmtId="164" fontId="32" fillId="11" borderId="3" xfId="0" applyFont="true" applyBorder="true" applyAlignment="true" applyProtection="false">
      <alignment horizontal="center" vertical="center" textRotation="0" wrapText="true" indent="0" shrinkToFit="false"/>
      <protection locked="true" hidden="false"/>
    </xf>
    <xf numFmtId="174" fontId="0" fillId="0" borderId="3" xfId="0" applyFont="false" applyBorder="true" applyAlignment="true" applyProtection="false">
      <alignment horizontal="general" vertical="center" textRotation="0" wrapText="false" indent="0" shrinkToFit="false"/>
      <protection locked="true" hidden="false"/>
    </xf>
  </cellXfs>
  <cellStyles count="93">
    <cellStyle name="Normal" xfId="0" builtinId="0"/>
    <cellStyle name="Comma" xfId="15" builtinId="3"/>
    <cellStyle name="Comma [0]" xfId="16" builtinId="6"/>
    <cellStyle name="Currency" xfId="17" builtinId="4"/>
    <cellStyle name="Currency [0]" xfId="18" builtinId="7"/>
    <cellStyle name="Percent" xfId="19" builtinId="5"/>
    <cellStyle name="Accent 1 1" xfId="20"/>
    <cellStyle name="Accent 1 2" xfId="21"/>
    <cellStyle name="Accent 2 1" xfId="22"/>
    <cellStyle name="Accent 2 2" xfId="23"/>
    <cellStyle name="Accent 3 1" xfId="24"/>
    <cellStyle name="Accent 3 1 2" xfId="25"/>
    <cellStyle name="Accent 3 2" xfId="26"/>
    <cellStyle name="Accent 4" xfId="27"/>
    <cellStyle name="Accent 5" xfId="28"/>
    <cellStyle name="Bad 1" xfId="29"/>
    <cellStyle name="Bad 1 2" xfId="30"/>
    <cellStyle name="Bad 2" xfId="31"/>
    <cellStyle name="Dziesiętny 2" xfId="32"/>
    <cellStyle name="Dziesiętny 2 2" xfId="33"/>
    <cellStyle name="Error 1" xfId="34"/>
    <cellStyle name="Error 1 2" xfId="35"/>
    <cellStyle name="Error 2" xfId="36"/>
    <cellStyle name="Footnote 1" xfId="37"/>
    <cellStyle name="Footnote 2" xfId="38"/>
    <cellStyle name="Good 1" xfId="39"/>
    <cellStyle name="Good 2" xfId="40"/>
    <cellStyle name="Heading 1 1" xfId="41"/>
    <cellStyle name="Heading 1 2" xfId="42"/>
    <cellStyle name="Heading 2 1" xfId="43"/>
    <cellStyle name="Heading 2 2" xfId="44"/>
    <cellStyle name="Heading 3" xfId="45"/>
    <cellStyle name="Heading 3 2" xfId="46"/>
    <cellStyle name="Heading 4" xfId="47"/>
    <cellStyle name="Neutral 1" xfId="48"/>
    <cellStyle name="Neutral 2" xfId="49"/>
    <cellStyle name="Normal 2" xfId="50"/>
    <cellStyle name="Normal 2 2" xfId="51"/>
    <cellStyle name="Normal_Legacy Instru" xfId="52"/>
    <cellStyle name="Normal_Sheet1" xfId="53"/>
    <cellStyle name="Normalny 2" xfId="54"/>
    <cellStyle name="Normalny 2 2" xfId="55"/>
    <cellStyle name="Normalny 2 2 2" xfId="56"/>
    <cellStyle name="Normalny 2 2 3" xfId="57"/>
    <cellStyle name="Normalny 2 3" xfId="58"/>
    <cellStyle name="Normalny 2 3 2" xfId="59"/>
    <cellStyle name="Normalny 2 4" xfId="60"/>
    <cellStyle name="Normalny 3" xfId="61"/>
    <cellStyle name="Normalny 3 2" xfId="62"/>
    <cellStyle name="Normalny 3 2 2" xfId="63"/>
    <cellStyle name="Normalny 3 3" xfId="64"/>
    <cellStyle name="Normalny 3 5" xfId="65"/>
    <cellStyle name="Normalny 4" xfId="66"/>
    <cellStyle name="Normalny 4 2" xfId="67"/>
    <cellStyle name="Normalny 4 2 2" xfId="68"/>
    <cellStyle name="Normalny 4 3" xfId="69"/>
    <cellStyle name="Normalny 4 4" xfId="70"/>
    <cellStyle name="Normalny 5" xfId="71"/>
    <cellStyle name="Normalny 5 2" xfId="72"/>
    <cellStyle name="Normalny 5 3" xfId="73"/>
    <cellStyle name="Normalny 6" xfId="74"/>
    <cellStyle name="Normalny_Arkusz1" xfId="75"/>
    <cellStyle name="Normalny_Arkusz1 2" xfId="76"/>
    <cellStyle name="Normalny_Arkusz1 2 2" xfId="77"/>
    <cellStyle name="Normalny_Arkusz1 2 3" xfId="78"/>
    <cellStyle name="Normalny_Arkusz1 3" xfId="79"/>
    <cellStyle name="Normalny_Arkusz1 3 2" xfId="80"/>
    <cellStyle name="Normalny_Arkusz1 4" xfId="81"/>
    <cellStyle name="Normalny_Arkusz1_1" xfId="82"/>
    <cellStyle name="Note 1" xfId="83"/>
    <cellStyle name="Note 2" xfId="84"/>
    <cellStyle name="Status 1" xfId="85"/>
    <cellStyle name="Status 2" xfId="86"/>
    <cellStyle name="Styl 1" xfId="87"/>
    <cellStyle name="Tekst objaśnienia 2" xfId="88"/>
    <cellStyle name="Text 1" xfId="89"/>
    <cellStyle name="Text 2" xfId="90"/>
    <cellStyle name="Walutowy 2" xfId="91"/>
    <cellStyle name="Walutowy 2 2" xfId="92"/>
    <cellStyle name="Walutowy 2 3" xfId="93"/>
    <cellStyle name="Walutowy 3" xfId="94"/>
    <cellStyle name="Walutowy 4" xfId="95"/>
    <cellStyle name="Walutowy 5" xfId="96"/>
    <cellStyle name="Walutowy 6" xfId="97"/>
    <cellStyle name="Warning 1" xfId="98"/>
    <cellStyle name="Warning 2" xfId="99"/>
    <cellStyle name="Wynik 1" xfId="100"/>
    <cellStyle name="Wynik2" xfId="101"/>
    <cellStyle name="Excel_BuiltIn_Tekst objaśnienia 1" xfId="102"/>
    <cellStyle name="Excel Built-in Normal" xfId="103"/>
    <cellStyle name="Excel_BuiltIn_Currency 1" xfId="104"/>
    <cellStyle name="Excel Built-in Excel Built-in Explanatory Text" xfId="105"/>
    <cellStyle name="Excel Built-in Normal 1" xfId="106"/>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C9211E"/>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EEEEEE"/>
      <rgbColor rgb="FFCCFFCC"/>
      <rgbColor rgb="FFFFFF99"/>
      <rgbColor rgb="FF99CCFF"/>
      <rgbColor rgb="FFFF99CC"/>
      <rgbColor rgb="FFCC99FF"/>
      <rgbColor rgb="FFFFCC99"/>
      <rgbColor rgb="FF3366FF"/>
      <rgbColor rgb="FF33CCCC"/>
      <rgbColor rgb="FF99CC00"/>
      <rgbColor rgb="FFFFCC00"/>
      <rgbColor rgb="FFFF9900"/>
      <rgbColor rgb="FFFF4000"/>
      <rgbColor rgb="FF666699"/>
      <rgbColor rgb="FF969696"/>
      <rgbColor rgb="FF003366"/>
      <rgbColor rgb="FF339966"/>
      <rgbColor rgb="FF111111"/>
      <rgbColor rgb="FF333300"/>
      <rgbColor rgb="FF993300"/>
      <rgbColor rgb="FFFF3333"/>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worksheet" Target="worksheets/sheet90.xml"/><Relationship Id="rId92" Type="http://schemas.openxmlformats.org/officeDocument/2006/relationships/worksheet" Target="worksheets/sheet91.xml"/><Relationship Id="rId93" Type="http://schemas.openxmlformats.org/officeDocument/2006/relationships/worksheet" Target="worksheets/sheet92.xml"/><Relationship Id="rId94" Type="http://schemas.openxmlformats.org/officeDocument/2006/relationships/worksheet" Target="worksheets/sheet93.xml"/><Relationship Id="rId95" Type="http://schemas.openxmlformats.org/officeDocument/2006/relationships/worksheet" Target="worksheets/sheet94.xml"/><Relationship Id="rId96" Type="http://schemas.openxmlformats.org/officeDocument/2006/relationships/worksheet" Target="worksheets/sheet95.xml"/><Relationship Id="rId97" Type="http://schemas.openxmlformats.org/officeDocument/2006/relationships/worksheet" Target="worksheets/sheet96.xml"/><Relationship Id="rId98" Type="http://schemas.openxmlformats.org/officeDocument/2006/relationships/worksheet" Target="worksheets/sheet97.xml"/><Relationship Id="rId99" Type="http://schemas.openxmlformats.org/officeDocument/2006/relationships/worksheet" Target="worksheets/sheet98.xml"/><Relationship Id="rId100" Type="http://schemas.openxmlformats.org/officeDocument/2006/relationships/worksheet" Target="worksheets/sheet99.xml"/><Relationship Id="rId101" Type="http://schemas.openxmlformats.org/officeDocument/2006/relationships/worksheet" Target="worksheets/sheet100.xml"/><Relationship Id="rId102" Type="http://schemas.openxmlformats.org/officeDocument/2006/relationships/worksheet" Target="worksheets/sheet101.xml"/><Relationship Id="rId103" Type="http://schemas.openxmlformats.org/officeDocument/2006/relationships/worksheet" Target="worksheets/sheet102.xml"/><Relationship Id="rId104" Type="http://schemas.openxmlformats.org/officeDocument/2006/relationships/worksheet" Target="worksheets/sheet103.xml"/><Relationship Id="rId105" Type="http://schemas.openxmlformats.org/officeDocument/2006/relationships/worksheet" Target="worksheets/sheet104.xml"/><Relationship Id="rId106" Type="http://schemas.openxmlformats.org/officeDocument/2006/relationships/worksheet" Target="worksheets/sheet105.xml"/><Relationship Id="rId107" Type="http://schemas.openxmlformats.org/officeDocument/2006/relationships/worksheet" Target="worksheets/sheet106.xml"/><Relationship Id="rId108" Type="http://schemas.openxmlformats.org/officeDocument/2006/relationships/worksheet" Target="worksheets/sheet107.xml"/><Relationship Id="rId109" Type="http://schemas.openxmlformats.org/officeDocument/2006/relationships/worksheet" Target="worksheets/sheet108.xml"/><Relationship Id="rId110" Type="http://schemas.openxmlformats.org/officeDocument/2006/relationships/worksheet" Target="worksheets/sheet109.xml"/><Relationship Id="rId111" Type="http://schemas.openxmlformats.org/officeDocument/2006/relationships/worksheet" Target="worksheets/sheet110.xml"/><Relationship Id="rId112" Type="http://schemas.openxmlformats.org/officeDocument/2006/relationships/worksheet" Target="worksheets/sheet111.xml"/><Relationship Id="rId113" Type="http://schemas.openxmlformats.org/officeDocument/2006/relationships/worksheet" Target="worksheets/sheet112.xml"/><Relationship Id="rId114" Type="http://schemas.openxmlformats.org/officeDocument/2006/relationships/worksheet" Target="worksheets/sheet113.xml"/><Relationship Id="rId115" Type="http://schemas.openxmlformats.org/officeDocument/2006/relationships/worksheet" Target="worksheets/sheet114.xml"/><Relationship Id="rId116" Type="http://schemas.openxmlformats.org/officeDocument/2006/relationships/worksheet" Target="worksheets/sheet115.xml"/><Relationship Id="rId117" Type="http://schemas.openxmlformats.org/officeDocument/2006/relationships/worksheet" Target="worksheets/sheet116.xml"/><Relationship Id="rId118" Type="http://schemas.openxmlformats.org/officeDocument/2006/relationships/worksheet" Target="worksheets/sheet117.xml"/><Relationship Id="rId119" Type="http://schemas.openxmlformats.org/officeDocument/2006/relationships/worksheet" Target="worksheets/sheet118.xml"/><Relationship Id="rId120" Type="http://schemas.openxmlformats.org/officeDocument/2006/relationships/worksheet" Target="worksheets/sheet119.xml"/><Relationship Id="rId121" Type="http://schemas.openxmlformats.org/officeDocument/2006/relationships/worksheet" Target="worksheets/sheet120.xml"/><Relationship Id="rId122" Type="http://schemas.openxmlformats.org/officeDocument/2006/relationships/worksheet" Target="worksheets/sheet121.xml"/><Relationship Id="rId123" Type="http://schemas.openxmlformats.org/officeDocument/2006/relationships/worksheet" Target="worksheets/sheet122.xml"/><Relationship Id="rId124" Type="http://schemas.openxmlformats.org/officeDocument/2006/relationships/worksheet" Target="worksheets/sheet123.xml"/><Relationship Id="rId125" Type="http://schemas.openxmlformats.org/officeDocument/2006/relationships/worksheet" Target="worksheets/sheet124.xml"/><Relationship Id="rId126" Type="http://schemas.openxmlformats.org/officeDocument/2006/relationships/worksheet" Target="worksheets/sheet125.xml"/><Relationship Id="rId127" Type="http://schemas.openxmlformats.org/officeDocument/2006/relationships/worksheet" Target="worksheets/sheet126.xml"/><Relationship Id="rId128" Type="http://schemas.openxmlformats.org/officeDocument/2006/relationships/worksheet" Target="worksheets/sheet127.xml"/><Relationship Id="rId129" Type="http://schemas.openxmlformats.org/officeDocument/2006/relationships/worksheet" Target="worksheets/sheet128.xml"/><Relationship Id="rId130" Type="http://schemas.openxmlformats.org/officeDocument/2006/relationships/worksheet" Target="worksheets/sheet129.xml"/><Relationship Id="rId131" Type="http://schemas.openxmlformats.org/officeDocument/2006/relationships/worksheet" Target="worksheets/sheet130.xml"/><Relationship Id="rId132" Type="http://schemas.openxmlformats.org/officeDocument/2006/relationships/worksheet" Target="worksheets/sheet131.xml"/><Relationship Id="rId133" Type="http://schemas.openxmlformats.org/officeDocument/2006/relationships/worksheet" Target="worksheets/sheet132.xml"/><Relationship Id="rId134" Type="http://schemas.openxmlformats.org/officeDocument/2006/relationships/worksheet" Target="worksheets/sheet133.xml"/><Relationship Id="rId135" Type="http://schemas.openxmlformats.org/officeDocument/2006/relationships/worksheet" Target="worksheets/sheet134.xml"/><Relationship Id="rId136" Type="http://schemas.openxmlformats.org/officeDocument/2006/relationships/worksheet" Target="worksheets/sheet135.xml"/><Relationship Id="rId137" Type="http://schemas.openxmlformats.org/officeDocument/2006/relationships/worksheet" Target="worksheets/sheet136.xml"/><Relationship Id="rId138" Type="http://schemas.openxmlformats.org/officeDocument/2006/relationships/worksheet" Target="worksheets/sheet137.xml"/><Relationship Id="rId139" Type="http://schemas.openxmlformats.org/officeDocument/2006/relationships/worksheet" Target="worksheets/sheet138.xml"/><Relationship Id="rId140" Type="http://schemas.openxmlformats.org/officeDocument/2006/relationships/worksheet" Target="worksheets/sheet139.xml"/><Relationship Id="rId141" Type="http://schemas.openxmlformats.org/officeDocument/2006/relationships/worksheet" Target="worksheets/sheet140.xml"/><Relationship Id="rId142" Type="http://schemas.openxmlformats.org/officeDocument/2006/relationships/worksheet" Target="worksheets/sheet141.xml"/><Relationship Id="rId143" Type="http://schemas.openxmlformats.org/officeDocument/2006/relationships/worksheet" Target="worksheets/sheet142.xml"/><Relationship Id="rId144" Type="http://schemas.openxmlformats.org/officeDocument/2006/relationships/worksheet" Target="worksheets/sheet143.xml"/><Relationship Id="rId145" Type="http://schemas.openxmlformats.org/officeDocument/2006/relationships/worksheet" Target="worksheets/sheet144.xml"/><Relationship Id="rId146" Type="http://schemas.openxmlformats.org/officeDocument/2006/relationships/worksheet" Target="worksheets/sheet145.xml"/><Relationship Id="rId147" Type="http://schemas.openxmlformats.org/officeDocument/2006/relationships/worksheet" Target="worksheets/sheet146.xml"/><Relationship Id="rId148" Type="http://schemas.openxmlformats.org/officeDocument/2006/relationships/worksheet" Target="worksheets/sheet147.xml"/><Relationship Id="rId149" Type="http://schemas.openxmlformats.org/officeDocument/2006/relationships/worksheet" Target="worksheets/sheet148.xml"/><Relationship Id="rId150" Type="http://schemas.openxmlformats.org/officeDocument/2006/relationships/worksheet" Target="worksheets/sheet149.xml"/><Relationship Id="rId151" Type="http://schemas.openxmlformats.org/officeDocument/2006/relationships/worksheet" Target="worksheets/sheet150.xml"/><Relationship Id="rId152" Type="http://schemas.openxmlformats.org/officeDocument/2006/relationships/worksheet" Target="worksheets/sheet151.xml"/><Relationship Id="rId153" Type="http://schemas.openxmlformats.org/officeDocument/2006/relationships/worksheet" Target="worksheets/sheet152.xml"/><Relationship Id="rId154" Type="http://schemas.openxmlformats.org/officeDocument/2006/relationships/worksheet" Target="worksheets/sheet153.xml"/><Relationship Id="rId155" Type="http://schemas.openxmlformats.org/officeDocument/2006/relationships/worksheet" Target="worksheets/sheet154.xml"/><Relationship Id="rId156" Type="http://schemas.openxmlformats.org/officeDocument/2006/relationships/worksheet" Target="worksheets/sheet155.xml"/><Relationship Id="rId157" Type="http://schemas.openxmlformats.org/officeDocument/2006/relationships/worksheet" Target="worksheets/sheet156.xml"/><Relationship Id="rId158" Type="http://schemas.openxmlformats.org/officeDocument/2006/relationships/worksheet" Target="worksheets/sheet157.xml"/><Relationship Id="rId159" Type="http://schemas.openxmlformats.org/officeDocument/2006/relationships/worksheet" Target="worksheets/sheet158.xml"/><Relationship Id="rId160" Type="http://schemas.openxmlformats.org/officeDocument/2006/relationships/worksheet" Target="worksheets/sheet159.xml"/><Relationship Id="rId161" Type="http://schemas.openxmlformats.org/officeDocument/2006/relationships/worksheet" Target="worksheets/sheet160.xml"/><Relationship Id="rId162" Type="http://schemas.openxmlformats.org/officeDocument/2006/relationships/worksheet" Target="worksheets/sheet161.xml"/><Relationship Id="rId163" Type="http://schemas.openxmlformats.org/officeDocument/2006/relationships/worksheet" Target="worksheets/sheet162.xml"/><Relationship Id="rId164" Type="http://schemas.openxmlformats.org/officeDocument/2006/relationships/worksheet" Target="worksheets/sheet163.xml"/><Relationship Id="rId165" Type="http://schemas.openxmlformats.org/officeDocument/2006/relationships/worksheet" Target="worksheets/sheet164.xml"/><Relationship Id="rId166" Type="http://schemas.openxmlformats.org/officeDocument/2006/relationships/worksheet" Target="worksheets/sheet165.xml"/><Relationship Id="rId167" Type="http://schemas.openxmlformats.org/officeDocument/2006/relationships/worksheet" Target="worksheets/sheet166.xml"/><Relationship Id="rId168" Type="http://schemas.openxmlformats.org/officeDocument/2006/relationships/worksheet" Target="worksheets/sheet167.xml"/><Relationship Id="rId169" Type="http://schemas.openxmlformats.org/officeDocument/2006/relationships/worksheet" Target="worksheets/sheet168.xml"/><Relationship Id="rId170" Type="http://schemas.openxmlformats.org/officeDocument/2006/relationships/worksheet" Target="worksheets/sheet169.xml"/><Relationship Id="rId171" Type="http://schemas.openxmlformats.org/officeDocument/2006/relationships/worksheet" Target="worksheets/sheet170.xml"/><Relationship Id="rId172" Type="http://schemas.openxmlformats.org/officeDocument/2006/relationships/worksheet" Target="worksheets/sheet171.xml"/><Relationship Id="rId173" Type="http://schemas.openxmlformats.org/officeDocument/2006/relationships/worksheet" Target="worksheets/sheet172.xml"/><Relationship Id="rId174" Type="http://schemas.openxmlformats.org/officeDocument/2006/relationships/worksheet" Target="worksheets/sheet173.xml"/><Relationship Id="rId175" Type="http://schemas.openxmlformats.org/officeDocument/2006/relationships/worksheet" Target="worksheets/sheet174.xml"/><Relationship Id="rId176" Type="http://schemas.openxmlformats.org/officeDocument/2006/relationships/worksheet" Target="worksheets/sheet175.xml"/><Relationship Id="rId177" Type="http://schemas.openxmlformats.org/officeDocument/2006/relationships/worksheet" Target="worksheets/sheet176.xml"/><Relationship Id="rId178" Type="http://schemas.openxmlformats.org/officeDocument/2006/relationships/worksheet" Target="worksheets/sheet177.xml"/><Relationship Id="rId179" Type="http://schemas.openxmlformats.org/officeDocument/2006/relationships/worksheet" Target="worksheets/sheet178.xml"/><Relationship Id="rId180" Type="http://schemas.openxmlformats.org/officeDocument/2006/relationships/worksheet" Target="worksheets/sheet179.xml"/><Relationship Id="rId181" Type="http://schemas.openxmlformats.org/officeDocument/2006/relationships/worksheet" Target="worksheets/sheet180.xml"/><Relationship Id="rId182" Type="http://schemas.openxmlformats.org/officeDocument/2006/relationships/worksheet" Target="worksheets/sheet181.xml"/><Relationship Id="rId183" Type="http://schemas.openxmlformats.org/officeDocument/2006/relationships/worksheet" Target="worksheets/sheet182.xml"/><Relationship Id="rId184" Type="http://schemas.openxmlformats.org/officeDocument/2006/relationships/worksheet" Target="worksheets/sheet183.xml"/><Relationship Id="rId185" Type="http://schemas.openxmlformats.org/officeDocument/2006/relationships/worksheet" Target="worksheets/sheet184.xml"/><Relationship Id="rId186" Type="http://schemas.openxmlformats.org/officeDocument/2006/relationships/worksheet" Target="worksheets/sheet185.xml"/><Relationship Id="rId187" Type="http://schemas.openxmlformats.org/officeDocument/2006/relationships/worksheet" Target="worksheets/sheet186.xml"/><Relationship Id="rId188" Type="http://schemas.openxmlformats.org/officeDocument/2006/relationships/worksheet" Target="worksheets/sheet187.xml"/><Relationship Id="rId189" Type="http://schemas.openxmlformats.org/officeDocument/2006/relationships/worksheet" Target="worksheets/sheet188.xml"/><Relationship Id="rId190" Type="http://schemas.openxmlformats.org/officeDocument/2006/relationships/worksheet" Target="worksheets/sheet189.xml"/><Relationship Id="rId191" Type="http://schemas.openxmlformats.org/officeDocument/2006/relationships/worksheet" Target="worksheets/sheet190.xml"/><Relationship Id="rId192" Type="http://schemas.openxmlformats.org/officeDocument/2006/relationships/worksheet" Target="worksheets/sheet191.xml"/><Relationship Id="rId193" Type="http://schemas.openxmlformats.org/officeDocument/2006/relationships/worksheet" Target="worksheets/sheet192.xml"/><Relationship Id="rId194" Type="http://schemas.openxmlformats.org/officeDocument/2006/relationships/worksheet" Target="worksheets/sheet193.xml"/><Relationship Id="rId195" Type="http://schemas.openxmlformats.org/officeDocument/2006/relationships/worksheet" Target="worksheets/sheet194.xml"/><Relationship Id="rId196" Type="http://schemas.openxmlformats.org/officeDocument/2006/relationships/worksheet" Target="worksheets/sheet195.xml"/><Relationship Id="rId197" Type="http://schemas.openxmlformats.org/officeDocument/2006/relationships/worksheet" Target="worksheets/sheet196.xml"/><Relationship Id="rId198" Type="http://schemas.openxmlformats.org/officeDocument/2006/relationships/worksheet" Target="worksheets/sheet197.xml"/><Relationship Id="rId199" Type="http://schemas.openxmlformats.org/officeDocument/2006/relationships/worksheet" Target="worksheets/sheet198.xml"/><Relationship Id="rId200" Type="http://schemas.openxmlformats.org/officeDocument/2006/relationships/worksheet" Target="worksheets/sheet199.xml"/><Relationship Id="rId201" Type="http://schemas.openxmlformats.org/officeDocument/2006/relationships/worksheet" Target="worksheets/sheet200.xml"/><Relationship Id="rId202" Type="http://schemas.openxmlformats.org/officeDocument/2006/relationships/worksheet" Target="worksheets/sheet201.xml"/><Relationship Id="rId203" Type="http://schemas.openxmlformats.org/officeDocument/2006/relationships/worksheet" Target="worksheets/sheet202.xml"/><Relationship Id="rId204" Type="http://schemas.openxmlformats.org/officeDocument/2006/relationships/worksheet" Target="worksheets/sheet203.xml"/><Relationship Id="rId205" Type="http://schemas.openxmlformats.org/officeDocument/2006/relationships/worksheet" Target="worksheets/sheet204.xml"/><Relationship Id="rId206" Type="http://schemas.openxmlformats.org/officeDocument/2006/relationships/worksheet" Target="worksheets/sheet205.xml"/><Relationship Id="rId207" Type="http://schemas.openxmlformats.org/officeDocument/2006/relationships/worksheet" Target="worksheets/sheet206.xml"/><Relationship Id="rId208" Type="http://schemas.openxmlformats.org/officeDocument/2006/relationships/worksheet" Target="worksheets/sheet207.xml"/><Relationship Id="rId209" Type="http://schemas.openxmlformats.org/officeDocument/2006/relationships/worksheet" Target="worksheets/sheet208.xml"/><Relationship Id="rId210" Type="http://schemas.openxmlformats.org/officeDocument/2006/relationships/worksheet" Target="worksheets/sheet209.xml"/><Relationship Id="rId211" Type="http://schemas.openxmlformats.org/officeDocument/2006/relationships/worksheet" Target="worksheets/sheet210.xml"/><Relationship Id="rId212" Type="http://schemas.openxmlformats.org/officeDocument/2006/relationships/worksheet" Target="worksheets/sheet211.xml"/><Relationship Id="rId213" Type="http://schemas.openxmlformats.org/officeDocument/2006/relationships/worksheet" Target="worksheets/sheet212.xml"/><Relationship Id="rId214" Type="http://schemas.openxmlformats.org/officeDocument/2006/relationships/worksheet" Target="worksheets/sheet213.xml"/><Relationship Id="rId215" Type="http://schemas.openxmlformats.org/officeDocument/2006/relationships/worksheet" Target="worksheets/sheet214.xml"/><Relationship Id="rId216" Type="http://schemas.openxmlformats.org/officeDocument/2006/relationships/worksheet" Target="worksheets/sheet215.xml"/><Relationship Id="rId217" Type="http://schemas.openxmlformats.org/officeDocument/2006/relationships/worksheet" Target="worksheets/sheet216.xml"/><Relationship Id="rId218" Type="http://schemas.openxmlformats.org/officeDocument/2006/relationships/worksheet" Target="worksheets/sheet217.xml"/><Relationship Id="rId219" Type="http://schemas.openxmlformats.org/officeDocument/2006/relationships/worksheet" Target="worksheets/sheet218.xml"/><Relationship Id="rId220" Type="http://schemas.openxmlformats.org/officeDocument/2006/relationships/worksheet" Target="worksheets/sheet219.xml"/><Relationship Id="rId221" Type="http://schemas.openxmlformats.org/officeDocument/2006/relationships/worksheet" Target="worksheets/sheet220.xml"/><Relationship Id="rId222" Type="http://schemas.openxmlformats.org/officeDocument/2006/relationships/worksheet" Target="worksheets/sheet221.xml"/><Relationship Id="rId223" Type="http://schemas.openxmlformats.org/officeDocument/2006/relationships/worksheet" Target="worksheets/sheet222.xml"/><Relationship Id="rId224" Type="http://schemas.openxmlformats.org/officeDocument/2006/relationships/worksheet" Target="worksheets/sheet223.xml"/><Relationship Id="rId225" Type="http://schemas.openxmlformats.org/officeDocument/2006/relationships/worksheet" Target="worksheets/sheet224.xml"/><Relationship Id="rId226" Type="http://schemas.openxmlformats.org/officeDocument/2006/relationships/worksheet" Target="worksheets/sheet225.xml"/><Relationship Id="rId227" Type="http://schemas.openxmlformats.org/officeDocument/2006/relationships/worksheet" Target="worksheets/sheet226.xml"/><Relationship Id="rId228" Type="http://schemas.openxmlformats.org/officeDocument/2006/relationships/worksheet" Target="worksheets/sheet227.xml"/><Relationship Id="rId229"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10</xdr:col>
      <xdr:colOff>314280</xdr:colOff>
      <xdr:row>5</xdr:row>
      <xdr:rowOff>142920</xdr:rowOff>
    </xdr:from>
    <xdr:to>
      <xdr:col>17</xdr:col>
      <xdr:colOff>31320</xdr:colOff>
      <xdr:row>23</xdr:row>
      <xdr:rowOff>97920</xdr:rowOff>
    </xdr:to>
    <xdr:pic>
      <xdr:nvPicPr>
        <xdr:cNvPr id="0" name="Obraz 1" descr=""/>
        <xdr:cNvPicPr/>
      </xdr:nvPicPr>
      <xdr:blipFill>
        <a:blip r:embed="rId1"/>
        <a:stretch/>
      </xdr:blipFill>
      <xdr:spPr>
        <a:xfrm>
          <a:off x="10022760" y="1143000"/>
          <a:ext cx="3606480" cy="6622560"/>
        </a:xfrm>
        <a:prstGeom prst="rect">
          <a:avLst/>
        </a:prstGeom>
        <a:ln w="0">
          <a:noFill/>
        </a:ln>
      </xdr:spPr>
    </xdr:pic>
    <xdr:clientData/>
  </xdr:twoCellAnchor>
</xdr:wsDr>
</file>

<file path=xl/worksheets/_rels/sheet202.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79"/>
  <sheetViews>
    <sheetView showFormulas="false" showGridLines="true" showRowColHeaders="true" showZeros="true" rightToLeft="false" tabSelected="false" showOutlineSymbols="true" defaultGridColor="true" view="normal" topLeftCell="A35" colorId="64" zoomScale="100" zoomScaleNormal="100" zoomScalePageLayoutView="100" workbookViewId="0">
      <selection pane="topLeft" activeCell="B65" activeCellId="0" sqref="B65"/>
    </sheetView>
  </sheetViews>
  <sheetFormatPr defaultColWidth="8.88671875" defaultRowHeight="12.75" zeroHeight="false" outlineLevelRow="0" outlineLevelCol="0"/>
  <cols>
    <col collapsed="false" customWidth="true" hidden="false" outlineLevel="0" max="1" min="1" style="0" width="4.43"/>
    <col collapsed="false" customWidth="true" hidden="false" outlineLevel="0" max="2" min="2" style="0" width="77.42"/>
    <col collapsed="false" customWidth="true" hidden="false" outlineLevel="0" max="3" min="3" style="0" width="7.41"/>
    <col collapsed="false" customWidth="true" hidden="false" outlineLevel="0" max="4" min="4" style="0" width="9.59"/>
    <col collapsed="false" customWidth="true" hidden="false" outlineLevel="0" max="6" min="5" style="0" width="12.42"/>
    <col collapsed="false" customWidth="true" hidden="false" outlineLevel="0" max="10" min="7" style="0" width="13.43"/>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2"/>
      <c r="B3" s="2"/>
      <c r="C3" s="2"/>
      <c r="D3" s="2"/>
      <c r="E3" s="2"/>
      <c r="F3" s="2"/>
      <c r="G3" s="2"/>
      <c r="H3" s="2"/>
      <c r="I3" s="2"/>
    </row>
    <row r="4" customFormat="false" ht="12.75" hidden="false" customHeight="false" outlineLevel="0" collapsed="false">
      <c r="A4" s="3"/>
      <c r="B4" s="4"/>
      <c r="F4" s="5"/>
      <c r="G4" s="6" t="s">
        <v>1</v>
      </c>
      <c r="H4" s="6"/>
      <c r="I4" s="6"/>
    </row>
    <row r="5" customFormat="false" ht="12.75" hidden="false" customHeight="false" outlineLevel="0" collapsed="false">
      <c r="A5" s="3"/>
      <c r="B5" s="7" t="s">
        <v>2</v>
      </c>
      <c r="F5" s="3"/>
      <c r="G5" s="3"/>
      <c r="H5" s="3"/>
      <c r="I5" s="3"/>
      <c r="K5" s="8"/>
    </row>
    <row r="6" customFormat="false" ht="12.75" hidden="false" customHeight="false" outlineLevel="0" collapsed="false">
      <c r="A6" s="3"/>
      <c r="B6" s="9"/>
      <c r="C6" s="3"/>
      <c r="D6" s="3"/>
      <c r="E6" s="3"/>
      <c r="F6" s="3"/>
      <c r="G6" s="3"/>
      <c r="H6" s="3"/>
      <c r="I6" s="3"/>
    </row>
    <row r="7" customFormat="false" ht="30.75" hidden="false" customHeight="true" outlineLevel="0" collapsed="false">
      <c r="A7" s="10" t="s">
        <v>3</v>
      </c>
      <c r="B7" s="10"/>
      <c r="C7" s="10"/>
      <c r="D7" s="10"/>
      <c r="E7" s="10"/>
      <c r="F7" s="10"/>
      <c r="G7" s="10"/>
      <c r="H7" s="10"/>
      <c r="I7" s="10"/>
      <c r="J7" s="10"/>
    </row>
    <row r="8" customFormat="false" ht="51" hidden="false" customHeight="false" outlineLevel="0" collapsed="false">
      <c r="A8" s="11" t="s">
        <v>4</v>
      </c>
      <c r="B8" s="11" t="s">
        <v>5</v>
      </c>
      <c r="C8" s="11" t="s">
        <v>6</v>
      </c>
      <c r="D8" s="11" t="s">
        <v>7</v>
      </c>
      <c r="E8" s="11" t="s">
        <v>8</v>
      </c>
      <c r="F8" s="11" t="s">
        <v>9</v>
      </c>
      <c r="G8" s="11" t="s">
        <v>10</v>
      </c>
      <c r="H8" s="11" t="s">
        <v>11</v>
      </c>
      <c r="I8" s="11" t="s">
        <v>12</v>
      </c>
      <c r="J8" s="12" t="s">
        <v>13</v>
      </c>
    </row>
    <row r="9" customFormat="false" ht="12.75" hidden="false" customHeight="false" outlineLevel="0" collapsed="false">
      <c r="A9" s="13"/>
      <c r="B9" s="14" t="s">
        <v>14</v>
      </c>
      <c r="C9" s="14" t="s">
        <v>14</v>
      </c>
      <c r="D9" s="14" t="s">
        <v>14</v>
      </c>
      <c r="E9" s="14" t="s">
        <v>15</v>
      </c>
      <c r="F9" s="14" t="s">
        <v>15</v>
      </c>
      <c r="G9" s="14" t="s">
        <v>14</v>
      </c>
      <c r="H9" s="14" t="s">
        <v>14</v>
      </c>
      <c r="I9" s="15" t="s">
        <v>14</v>
      </c>
      <c r="J9" s="14" t="s">
        <v>14</v>
      </c>
    </row>
    <row r="10" customFormat="false" ht="12.75" hidden="false" customHeight="false" outlineLevel="0" collapsed="false">
      <c r="A10" s="16" t="n">
        <v>1</v>
      </c>
      <c r="B10" s="17" t="s">
        <v>16</v>
      </c>
      <c r="C10" s="18" t="s">
        <v>17</v>
      </c>
      <c r="D10" s="19" t="n">
        <v>100</v>
      </c>
      <c r="E10" s="20"/>
      <c r="F10" s="21" t="n">
        <f aca="false">E10*D10</f>
        <v>0</v>
      </c>
      <c r="G10" s="22"/>
      <c r="H10" s="23"/>
      <c r="I10" s="24"/>
      <c r="J10" s="25"/>
    </row>
    <row r="11" customFormat="false" ht="12.75" hidden="false" customHeight="false" outlineLevel="0" collapsed="false">
      <c r="A11" s="16" t="n">
        <v>2</v>
      </c>
      <c r="B11" s="17" t="s">
        <v>18</v>
      </c>
      <c r="C11" s="18" t="s">
        <v>17</v>
      </c>
      <c r="D11" s="19" t="n">
        <v>50</v>
      </c>
      <c r="E11" s="20"/>
      <c r="F11" s="21" t="n">
        <f aca="false">E11*D11</f>
        <v>0</v>
      </c>
      <c r="G11" s="22"/>
      <c r="H11" s="23"/>
      <c r="I11" s="23"/>
      <c r="J11" s="25"/>
    </row>
    <row r="12" customFormat="false" ht="12.75" hidden="false" customHeight="false" outlineLevel="0" collapsed="false">
      <c r="A12" s="16" t="n">
        <v>3</v>
      </c>
      <c r="B12" s="26" t="s">
        <v>19</v>
      </c>
      <c r="C12" s="27" t="s">
        <v>17</v>
      </c>
      <c r="D12" s="28" t="n">
        <v>100</v>
      </c>
      <c r="E12" s="20"/>
      <c r="F12" s="21" t="n">
        <f aca="false">E12*D12</f>
        <v>0</v>
      </c>
      <c r="G12" s="29"/>
      <c r="H12" s="23"/>
      <c r="I12" s="24"/>
      <c r="J12" s="30"/>
    </row>
    <row r="13" customFormat="false" ht="12.75" hidden="false" customHeight="false" outlineLevel="0" collapsed="false">
      <c r="A13" s="16" t="n">
        <v>4</v>
      </c>
      <c r="B13" s="26" t="s">
        <v>20</v>
      </c>
      <c r="C13" s="18" t="s">
        <v>17</v>
      </c>
      <c r="D13" s="28" t="n">
        <v>50</v>
      </c>
      <c r="E13" s="20"/>
      <c r="F13" s="21" t="n">
        <f aca="false">E13*D13</f>
        <v>0</v>
      </c>
      <c r="G13" s="29"/>
      <c r="H13" s="23"/>
      <c r="I13" s="23"/>
      <c r="J13" s="30"/>
    </row>
    <row r="14" customFormat="false" ht="12.75" hidden="false" customHeight="false" outlineLevel="0" collapsed="false">
      <c r="A14" s="16" t="n">
        <v>5</v>
      </c>
      <c r="B14" s="26" t="s">
        <v>21</v>
      </c>
      <c r="C14" s="27" t="s">
        <v>17</v>
      </c>
      <c r="D14" s="28" t="n">
        <v>250</v>
      </c>
      <c r="E14" s="31"/>
      <c r="F14" s="21" t="n">
        <f aca="false">E14*D14</f>
        <v>0</v>
      </c>
      <c r="G14" s="29"/>
      <c r="H14" s="23"/>
      <c r="I14" s="24"/>
      <c r="J14" s="30"/>
    </row>
    <row r="15" customFormat="false" ht="12.75" hidden="false" customHeight="false" outlineLevel="0" collapsed="false">
      <c r="A15" s="16" t="n">
        <v>6</v>
      </c>
      <c r="B15" s="26" t="s">
        <v>22</v>
      </c>
      <c r="C15" s="27" t="s">
        <v>17</v>
      </c>
      <c r="D15" s="28" t="n">
        <v>30</v>
      </c>
      <c r="E15" s="31"/>
      <c r="F15" s="21" t="n">
        <f aca="false">E15*D15</f>
        <v>0</v>
      </c>
      <c r="G15" s="29"/>
      <c r="H15" s="23"/>
      <c r="I15" s="24"/>
      <c r="J15" s="30"/>
    </row>
    <row r="16" customFormat="false" ht="12.75" hidden="false" customHeight="false" outlineLevel="0" collapsed="false">
      <c r="A16" s="16" t="n">
        <v>7</v>
      </c>
      <c r="B16" s="32" t="s">
        <v>23</v>
      </c>
      <c r="C16" s="33" t="s">
        <v>17</v>
      </c>
      <c r="D16" s="34" t="n">
        <v>30</v>
      </c>
      <c r="E16" s="31"/>
      <c r="F16" s="21" t="n">
        <f aca="false">E16*D16</f>
        <v>0</v>
      </c>
      <c r="G16" s="35"/>
      <c r="H16" s="36"/>
      <c r="I16" s="37"/>
      <c r="J16" s="38"/>
    </row>
    <row r="17" customFormat="false" ht="31.5" hidden="false" customHeight="true" outlineLevel="0" collapsed="false">
      <c r="A17" s="39" t="s">
        <v>24</v>
      </c>
      <c r="B17" s="39"/>
      <c r="C17" s="39"/>
      <c r="D17" s="39"/>
      <c r="E17" s="39"/>
      <c r="F17" s="40" t="n">
        <f aca="false">SUM(F10:F16)</f>
        <v>0</v>
      </c>
      <c r="G17" s="41"/>
      <c r="H17" s="41"/>
      <c r="I17" s="41"/>
      <c r="J17" s="41"/>
    </row>
    <row r="18" customFormat="false" ht="28.5" hidden="false" customHeight="true" outlineLevel="0" collapsed="false">
      <c r="A18" s="42"/>
      <c r="B18" s="43" t="s">
        <v>25</v>
      </c>
      <c r="C18" s="44" t="s">
        <v>26</v>
      </c>
      <c r="D18" s="45" t="s">
        <v>27</v>
      </c>
      <c r="E18" s="46"/>
      <c r="F18" s="46"/>
      <c r="G18" s="46"/>
      <c r="H18" s="46"/>
      <c r="I18" s="42"/>
      <c r="J18" s="47"/>
    </row>
    <row r="19" customFormat="false" ht="12.75" hidden="false" customHeight="false" outlineLevel="0" collapsed="false">
      <c r="A19" s="42"/>
      <c r="B19" s="48" t="s">
        <v>28</v>
      </c>
      <c r="C19" s="49"/>
      <c r="D19" s="50"/>
      <c r="E19" s="46"/>
      <c r="F19" s="46"/>
      <c r="G19" s="46"/>
      <c r="H19" s="46"/>
      <c r="I19" s="42"/>
      <c r="J19" s="47"/>
    </row>
    <row r="20" customFormat="false" ht="12.75" hidden="false" customHeight="false" outlineLevel="0" collapsed="false">
      <c r="A20" s="42"/>
      <c r="B20" s="51" t="s">
        <v>29</v>
      </c>
      <c r="C20" s="52"/>
      <c r="D20" s="53"/>
      <c r="E20" s="46"/>
      <c r="F20" s="46"/>
      <c r="G20" s="46"/>
      <c r="H20" s="46"/>
      <c r="I20" s="42"/>
      <c r="J20" s="47"/>
    </row>
    <row r="21" customFormat="false" ht="12.75" hidden="false" customHeight="false" outlineLevel="0" collapsed="false">
      <c r="A21" s="42"/>
      <c r="B21" s="51" t="s">
        <v>30</v>
      </c>
      <c r="C21" s="52"/>
      <c r="D21" s="53"/>
      <c r="E21" s="46"/>
      <c r="F21" s="46"/>
      <c r="G21" s="46"/>
      <c r="H21" s="46"/>
      <c r="I21" s="42"/>
      <c r="J21" s="47"/>
    </row>
    <row r="22" customFormat="false" ht="24" hidden="false" customHeight="false" outlineLevel="0" collapsed="false">
      <c r="A22" s="42"/>
      <c r="B22" s="51" t="s">
        <v>31</v>
      </c>
      <c r="C22" s="52"/>
      <c r="D22" s="53"/>
      <c r="E22" s="46"/>
      <c r="F22" s="46"/>
      <c r="G22" s="46"/>
      <c r="H22" s="46"/>
      <c r="I22" s="42"/>
      <c r="J22" s="47"/>
    </row>
    <row r="23" customFormat="false" ht="12.75" hidden="false" customHeight="false" outlineLevel="0" collapsed="false">
      <c r="A23" s="42"/>
      <c r="B23" s="51" t="s">
        <v>32</v>
      </c>
      <c r="C23" s="52"/>
      <c r="D23" s="53"/>
      <c r="E23" s="46"/>
      <c r="F23" s="46"/>
      <c r="G23" s="46"/>
      <c r="H23" s="46"/>
      <c r="I23" s="42"/>
      <c r="J23" s="47"/>
    </row>
    <row r="24" customFormat="false" ht="12.75" hidden="false" customHeight="false" outlineLevel="0" collapsed="false">
      <c r="A24" s="42"/>
      <c r="B24" s="51" t="s">
        <v>33</v>
      </c>
      <c r="C24" s="52"/>
      <c r="D24" s="53"/>
      <c r="E24" s="46"/>
      <c r="F24" s="46"/>
      <c r="G24" s="46"/>
      <c r="H24" s="46"/>
      <c r="I24" s="42"/>
      <c r="J24" s="47"/>
    </row>
    <row r="25" customFormat="false" ht="12.75" hidden="false" customHeight="false" outlineLevel="0" collapsed="false">
      <c r="A25" s="42"/>
      <c r="B25" s="51" t="s">
        <v>34</v>
      </c>
      <c r="C25" s="52"/>
      <c r="D25" s="53"/>
      <c r="E25" s="46"/>
      <c r="F25" s="46"/>
      <c r="G25" s="46"/>
      <c r="H25" s="46"/>
      <c r="I25" s="42"/>
      <c r="J25" s="47"/>
    </row>
    <row r="26" customFormat="false" ht="12.75" hidden="false" customHeight="false" outlineLevel="0" collapsed="false">
      <c r="A26" s="42"/>
      <c r="B26" s="51" t="s">
        <v>35</v>
      </c>
      <c r="C26" s="52"/>
      <c r="D26" s="53"/>
      <c r="E26" s="46"/>
      <c r="F26" s="46"/>
      <c r="G26" s="46"/>
      <c r="H26" s="46"/>
      <c r="I26" s="42"/>
      <c r="J26" s="47"/>
    </row>
    <row r="27" customFormat="false" ht="12.75" hidden="false" customHeight="false" outlineLevel="0" collapsed="false">
      <c r="A27" s="42"/>
      <c r="B27" s="51" t="s">
        <v>36</v>
      </c>
      <c r="C27" s="52"/>
      <c r="D27" s="53"/>
      <c r="E27" s="46"/>
      <c r="F27" s="46"/>
      <c r="G27" s="46"/>
      <c r="H27" s="46"/>
      <c r="I27" s="42"/>
      <c r="J27" s="47"/>
    </row>
    <row r="28" customFormat="false" ht="12.75" hidden="false" customHeight="false" outlineLevel="0" collapsed="false">
      <c r="A28" s="42"/>
      <c r="B28" s="54" t="s">
        <v>37</v>
      </c>
      <c r="C28" s="55"/>
      <c r="D28" s="56"/>
      <c r="E28" s="46"/>
      <c r="F28" s="46"/>
      <c r="G28" s="46"/>
      <c r="H28" s="46"/>
      <c r="I28" s="42"/>
      <c r="J28" s="47"/>
    </row>
    <row r="29" customFormat="false" ht="24" hidden="false" customHeight="false" outlineLevel="0" collapsed="false">
      <c r="A29" s="42"/>
      <c r="B29" s="43" t="s">
        <v>38</v>
      </c>
      <c r="C29" s="44" t="s">
        <v>26</v>
      </c>
      <c r="D29" s="45" t="s">
        <v>27</v>
      </c>
      <c r="E29" s="46"/>
      <c r="F29" s="46"/>
      <c r="G29" s="46"/>
      <c r="H29" s="46"/>
      <c r="I29" s="42"/>
      <c r="J29" s="47"/>
    </row>
    <row r="30" customFormat="false" ht="12.75" hidden="false" customHeight="false" outlineLevel="0" collapsed="false">
      <c r="A30" s="42"/>
      <c r="B30" s="57" t="s">
        <v>39</v>
      </c>
      <c r="C30" s="27"/>
      <c r="D30" s="58"/>
      <c r="E30" s="46"/>
      <c r="F30" s="46"/>
      <c r="G30" s="46"/>
      <c r="H30" s="46"/>
      <c r="I30" s="42"/>
      <c r="J30" s="47"/>
    </row>
    <row r="31" customFormat="false" ht="12.75" hidden="false" customHeight="false" outlineLevel="0" collapsed="false">
      <c r="A31" s="42"/>
      <c r="B31" s="51" t="s">
        <v>32</v>
      </c>
      <c r="C31" s="27"/>
      <c r="D31" s="58"/>
      <c r="E31" s="46"/>
      <c r="F31" s="46"/>
      <c r="G31" s="46"/>
      <c r="H31" s="46"/>
      <c r="I31" s="42"/>
      <c r="J31" s="47"/>
    </row>
    <row r="32" customFormat="false" ht="12.75" hidden="false" customHeight="false" outlineLevel="0" collapsed="false">
      <c r="A32" s="42"/>
      <c r="B32" s="51" t="s">
        <v>33</v>
      </c>
      <c r="C32" s="27"/>
      <c r="D32" s="58"/>
      <c r="E32" s="46"/>
      <c r="F32" s="46"/>
      <c r="G32" s="46"/>
      <c r="H32" s="46"/>
      <c r="I32" s="42"/>
      <c r="J32" s="47"/>
    </row>
    <row r="33" customFormat="false" ht="12.75" hidden="false" customHeight="false" outlineLevel="0" collapsed="false">
      <c r="A33" s="42"/>
      <c r="B33" s="51" t="s">
        <v>34</v>
      </c>
      <c r="C33" s="27"/>
      <c r="D33" s="58"/>
      <c r="E33" s="46"/>
      <c r="F33" s="46"/>
      <c r="G33" s="46"/>
      <c r="H33" s="46"/>
      <c r="I33" s="42"/>
      <c r="J33" s="47"/>
    </row>
    <row r="34" customFormat="false" ht="12.75" hidden="false" customHeight="false" outlineLevel="0" collapsed="false">
      <c r="A34" s="42"/>
      <c r="B34" s="51" t="s">
        <v>35</v>
      </c>
      <c r="C34" s="27"/>
      <c r="D34" s="58"/>
      <c r="E34" s="46"/>
      <c r="F34" s="46"/>
      <c r="G34" s="46"/>
      <c r="H34" s="46"/>
      <c r="I34" s="42"/>
      <c r="J34" s="47"/>
    </row>
    <row r="35" customFormat="false" ht="12.75" hidden="false" customHeight="false" outlineLevel="0" collapsed="false">
      <c r="A35" s="42"/>
      <c r="B35" s="51" t="s">
        <v>36</v>
      </c>
      <c r="C35" s="27"/>
      <c r="D35" s="58"/>
      <c r="E35" s="46"/>
      <c r="F35" s="46"/>
      <c r="G35" s="46"/>
      <c r="H35" s="46"/>
      <c r="I35" s="42"/>
      <c r="J35" s="47"/>
    </row>
    <row r="36" customFormat="false" ht="12.75" hidden="false" customHeight="false" outlineLevel="0" collapsed="false">
      <c r="A36" s="42"/>
      <c r="B36" s="54" t="s">
        <v>37</v>
      </c>
      <c r="C36" s="27"/>
      <c r="D36" s="58"/>
      <c r="E36" s="46"/>
      <c r="F36" s="46"/>
      <c r="G36" s="46"/>
      <c r="H36" s="46"/>
      <c r="I36" s="42"/>
      <c r="J36" s="47"/>
    </row>
    <row r="37" customFormat="false" ht="24" hidden="false" customHeight="false" outlineLevel="0" collapsed="false">
      <c r="A37" s="42"/>
      <c r="B37" s="59" t="s">
        <v>40</v>
      </c>
      <c r="C37" s="60" t="s">
        <v>26</v>
      </c>
      <c r="D37" s="61" t="s">
        <v>41</v>
      </c>
      <c r="E37" s="46"/>
      <c r="F37" s="46"/>
      <c r="G37" s="46"/>
      <c r="H37" s="46"/>
      <c r="I37" s="42"/>
      <c r="J37" s="47"/>
    </row>
    <row r="38" customFormat="false" ht="12.75" hidden="false" customHeight="false" outlineLevel="0" collapsed="false">
      <c r="A38" s="42"/>
      <c r="B38" s="48" t="s">
        <v>28</v>
      </c>
      <c r="C38" s="49"/>
      <c r="D38" s="50"/>
      <c r="E38" s="46"/>
      <c r="F38" s="46"/>
      <c r="G38" s="46"/>
      <c r="H38" s="46"/>
      <c r="I38" s="42"/>
      <c r="J38" s="47"/>
    </row>
    <row r="39" customFormat="false" ht="12.75" hidden="false" customHeight="false" outlineLevel="0" collapsed="false">
      <c r="A39" s="42"/>
      <c r="B39" s="51" t="s">
        <v>29</v>
      </c>
      <c r="C39" s="52"/>
      <c r="D39" s="53"/>
      <c r="E39" s="46"/>
      <c r="F39" s="46"/>
      <c r="G39" s="46"/>
      <c r="H39" s="46"/>
      <c r="I39" s="42"/>
      <c r="J39" s="47"/>
    </row>
    <row r="40" customFormat="false" ht="12.75" hidden="false" customHeight="false" outlineLevel="0" collapsed="false">
      <c r="A40" s="42"/>
      <c r="B40" s="51" t="s">
        <v>30</v>
      </c>
      <c r="C40" s="52"/>
      <c r="D40" s="53"/>
      <c r="E40" s="46"/>
      <c r="F40" s="46"/>
      <c r="G40" s="46"/>
      <c r="H40" s="46"/>
      <c r="I40" s="42"/>
      <c r="J40" s="47"/>
    </row>
    <row r="41" customFormat="false" ht="12.75" hidden="false" customHeight="false" outlineLevel="0" collapsed="false">
      <c r="A41" s="42"/>
      <c r="B41" s="51" t="s">
        <v>42</v>
      </c>
      <c r="C41" s="52"/>
      <c r="D41" s="53"/>
      <c r="E41" s="46"/>
      <c r="F41" s="46"/>
      <c r="G41" s="46"/>
      <c r="H41" s="46"/>
      <c r="I41" s="42"/>
      <c r="J41" s="47"/>
    </row>
    <row r="42" customFormat="false" ht="12.75" hidden="false" customHeight="false" outlineLevel="0" collapsed="false">
      <c r="A42" s="42"/>
      <c r="B42" s="51" t="s">
        <v>43</v>
      </c>
      <c r="C42" s="52"/>
      <c r="D42" s="53"/>
      <c r="E42" s="46"/>
      <c r="F42" s="46"/>
      <c r="G42" s="46"/>
      <c r="H42" s="46"/>
      <c r="I42" s="42"/>
      <c r="J42" s="47"/>
    </row>
    <row r="43" customFormat="false" ht="12.75" hidden="false" customHeight="false" outlineLevel="0" collapsed="false">
      <c r="A43" s="42"/>
      <c r="B43" s="51" t="s">
        <v>33</v>
      </c>
      <c r="C43" s="52"/>
      <c r="D43" s="53"/>
      <c r="E43" s="46"/>
      <c r="F43" s="46"/>
      <c r="G43" s="46"/>
      <c r="H43" s="46"/>
      <c r="I43" s="42"/>
      <c r="J43" s="47"/>
    </row>
    <row r="44" customFormat="false" ht="12.75" hidden="false" customHeight="false" outlineLevel="0" collapsed="false">
      <c r="A44" s="42"/>
      <c r="B44" s="51" t="s">
        <v>34</v>
      </c>
      <c r="C44" s="52"/>
      <c r="D44" s="53"/>
      <c r="E44" s="46"/>
      <c r="F44" s="46"/>
      <c r="G44" s="46"/>
      <c r="H44" s="46"/>
      <c r="I44" s="42"/>
      <c r="J44" s="47"/>
    </row>
    <row r="45" customFormat="false" ht="12.75" hidden="false" customHeight="false" outlineLevel="0" collapsed="false">
      <c r="A45" s="42"/>
      <c r="B45" s="51" t="s">
        <v>35</v>
      </c>
      <c r="C45" s="52"/>
      <c r="D45" s="53"/>
      <c r="E45" s="46"/>
      <c r="F45" s="46"/>
      <c r="G45" s="46"/>
      <c r="H45" s="46"/>
      <c r="I45" s="42"/>
      <c r="J45" s="47"/>
    </row>
    <row r="46" customFormat="false" ht="12.75" hidden="false" customHeight="false" outlineLevel="0" collapsed="false">
      <c r="A46" s="42"/>
      <c r="B46" s="51" t="s">
        <v>36</v>
      </c>
      <c r="C46" s="52"/>
      <c r="D46" s="53"/>
      <c r="E46" s="46"/>
      <c r="F46" s="46"/>
      <c r="G46" s="46"/>
      <c r="H46" s="46"/>
      <c r="I46" s="42"/>
      <c r="J46" s="47"/>
    </row>
    <row r="47" customFormat="false" ht="12.75" hidden="false" customHeight="false" outlineLevel="0" collapsed="false">
      <c r="A47" s="42"/>
      <c r="B47" s="54" t="s">
        <v>37</v>
      </c>
      <c r="C47" s="55"/>
      <c r="D47" s="56"/>
      <c r="E47" s="46"/>
      <c r="F47" s="46"/>
      <c r="G47" s="46"/>
      <c r="H47" s="46"/>
      <c r="I47" s="42"/>
      <c r="J47" s="47"/>
    </row>
    <row r="48" customFormat="false" ht="24" hidden="false" customHeight="false" outlineLevel="0" collapsed="false">
      <c r="A48" s="42"/>
      <c r="B48" s="59" t="s">
        <v>44</v>
      </c>
      <c r="C48" s="60" t="s">
        <v>26</v>
      </c>
      <c r="D48" s="61" t="s">
        <v>41</v>
      </c>
      <c r="E48" s="46"/>
      <c r="F48" s="46"/>
      <c r="G48" s="46"/>
      <c r="H48" s="46"/>
      <c r="I48" s="42"/>
      <c r="J48" s="47"/>
    </row>
    <row r="49" customFormat="false" ht="12.75" hidden="false" customHeight="false" outlineLevel="0" collapsed="false">
      <c r="A49" s="42"/>
      <c r="B49" s="57" t="s">
        <v>45</v>
      </c>
      <c r="C49" s="27"/>
      <c r="D49" s="58"/>
      <c r="E49" s="46"/>
      <c r="F49" s="46"/>
      <c r="G49" s="46"/>
      <c r="H49" s="46"/>
      <c r="I49" s="42"/>
      <c r="J49" s="47"/>
    </row>
    <row r="50" customFormat="false" ht="12.75" hidden="false" customHeight="false" outlineLevel="0" collapsed="false">
      <c r="A50" s="42"/>
      <c r="B50" s="51" t="s">
        <v>33</v>
      </c>
      <c r="C50" s="27"/>
      <c r="D50" s="58"/>
      <c r="E50" s="46"/>
      <c r="F50" s="46"/>
      <c r="G50" s="46"/>
      <c r="H50" s="46"/>
      <c r="I50" s="42"/>
      <c r="J50" s="47"/>
    </row>
    <row r="51" customFormat="false" ht="12.75" hidden="false" customHeight="false" outlineLevel="0" collapsed="false">
      <c r="A51" s="42"/>
      <c r="B51" s="51" t="s">
        <v>34</v>
      </c>
      <c r="C51" s="27"/>
      <c r="D51" s="58"/>
      <c r="E51" s="46"/>
      <c r="F51" s="46"/>
      <c r="G51" s="46"/>
      <c r="H51" s="46"/>
      <c r="I51" s="42"/>
      <c r="J51" s="47"/>
    </row>
    <row r="52" customFormat="false" ht="12.75" hidden="false" customHeight="false" outlineLevel="0" collapsed="false">
      <c r="A52" s="42"/>
      <c r="B52" s="51" t="s">
        <v>35</v>
      </c>
      <c r="C52" s="27"/>
      <c r="D52" s="58"/>
      <c r="E52" s="46"/>
      <c r="F52" s="46"/>
      <c r="G52" s="46"/>
      <c r="H52" s="46"/>
      <c r="I52" s="42"/>
      <c r="J52" s="47"/>
    </row>
    <row r="53" customFormat="false" ht="12.75" hidden="false" customHeight="false" outlineLevel="0" collapsed="false">
      <c r="A53" s="42"/>
      <c r="B53" s="51" t="s">
        <v>36</v>
      </c>
      <c r="C53" s="27"/>
      <c r="D53" s="58"/>
      <c r="E53" s="46"/>
      <c r="F53" s="46"/>
      <c r="G53" s="46"/>
      <c r="H53" s="46"/>
      <c r="I53" s="42"/>
      <c r="J53" s="47"/>
    </row>
    <row r="54" customFormat="false" ht="12.75" hidden="false" customHeight="false" outlineLevel="0" collapsed="false">
      <c r="A54" s="42"/>
      <c r="B54" s="54" t="s">
        <v>37</v>
      </c>
      <c r="C54" s="27"/>
      <c r="D54" s="58"/>
      <c r="E54" s="46"/>
      <c r="F54" s="46"/>
      <c r="G54" s="46"/>
      <c r="H54" s="46"/>
      <c r="I54" s="42"/>
      <c r="J54" s="47"/>
    </row>
    <row r="55" customFormat="false" ht="24" hidden="false" customHeight="false" outlineLevel="0" collapsed="false">
      <c r="A55" s="42"/>
      <c r="B55" s="59" t="s">
        <v>46</v>
      </c>
      <c r="C55" s="60" t="s">
        <v>26</v>
      </c>
      <c r="D55" s="61" t="s">
        <v>47</v>
      </c>
      <c r="E55" s="46"/>
      <c r="F55" s="46"/>
      <c r="G55" s="46"/>
      <c r="H55" s="46"/>
      <c r="I55" s="42"/>
      <c r="J55" s="47"/>
    </row>
    <row r="56" customFormat="false" ht="12.75" hidden="false" customHeight="false" outlineLevel="0" collapsed="false">
      <c r="A56" s="42"/>
      <c r="B56" s="48" t="s">
        <v>28</v>
      </c>
      <c r="C56" s="49"/>
      <c r="D56" s="50"/>
      <c r="E56" s="46"/>
      <c r="F56" s="46"/>
      <c r="G56" s="46"/>
      <c r="H56" s="46"/>
      <c r="I56" s="42"/>
      <c r="J56" s="47"/>
    </row>
    <row r="57" customFormat="false" ht="12.75" hidden="false" customHeight="false" outlineLevel="0" collapsed="false">
      <c r="A57" s="42"/>
      <c r="B57" s="51" t="s">
        <v>29</v>
      </c>
      <c r="C57" s="52"/>
      <c r="D57" s="53"/>
      <c r="E57" s="46"/>
      <c r="F57" s="46"/>
      <c r="G57" s="46"/>
      <c r="H57" s="46"/>
      <c r="I57" s="42"/>
      <c r="J57" s="47"/>
    </row>
    <row r="58" customFormat="false" ht="12.75" hidden="false" customHeight="false" outlineLevel="0" collapsed="false">
      <c r="A58" s="42"/>
      <c r="B58" s="51" t="s">
        <v>30</v>
      </c>
      <c r="C58" s="52"/>
      <c r="D58" s="53"/>
      <c r="E58" s="46"/>
      <c r="F58" s="46"/>
      <c r="G58" s="46"/>
      <c r="H58" s="46"/>
      <c r="I58" s="42"/>
      <c r="J58" s="47"/>
    </row>
    <row r="59" customFormat="false" ht="12.75" hidden="false" customHeight="false" outlineLevel="0" collapsed="false">
      <c r="A59" s="42"/>
      <c r="B59" s="51" t="s">
        <v>48</v>
      </c>
      <c r="C59" s="52"/>
      <c r="D59" s="53"/>
      <c r="E59" s="46"/>
      <c r="F59" s="46"/>
      <c r="G59" s="46"/>
      <c r="H59" s="46"/>
      <c r="I59" s="42"/>
      <c r="J59" s="47"/>
    </row>
    <row r="60" customFormat="false" ht="12.75" hidden="false" customHeight="false" outlineLevel="0" collapsed="false">
      <c r="A60" s="42"/>
      <c r="B60" s="51" t="s">
        <v>49</v>
      </c>
      <c r="C60" s="52"/>
      <c r="D60" s="53"/>
      <c r="E60" s="46"/>
      <c r="F60" s="46"/>
      <c r="G60" s="46"/>
      <c r="H60" s="46"/>
      <c r="I60" s="62"/>
      <c r="J60" s="47"/>
    </row>
    <row r="61" customFormat="false" ht="12.75" hidden="false" customHeight="false" outlineLevel="0" collapsed="false">
      <c r="A61" s="63"/>
      <c r="B61" s="51" t="s">
        <v>33</v>
      </c>
      <c r="C61" s="52"/>
      <c r="D61" s="53"/>
      <c r="E61" s="46"/>
      <c r="F61" s="46"/>
      <c r="G61" s="46"/>
      <c r="H61" s="46"/>
      <c r="I61" s="63"/>
      <c r="J61" s="47"/>
    </row>
    <row r="62" customFormat="false" ht="12.75" hidden="false" customHeight="false" outlineLevel="0" collapsed="false">
      <c r="A62" s="63"/>
      <c r="B62" s="51" t="s">
        <v>34</v>
      </c>
      <c r="C62" s="52"/>
      <c r="D62" s="53"/>
      <c r="E62" s="46"/>
      <c r="F62" s="46"/>
      <c r="G62" s="46"/>
      <c r="H62" s="46"/>
      <c r="I62" s="63"/>
      <c r="J62" s="47"/>
    </row>
    <row r="63" customFormat="false" ht="12.75" hidden="false" customHeight="false" outlineLevel="0" collapsed="false">
      <c r="A63" s="63"/>
      <c r="B63" s="51" t="s">
        <v>35</v>
      </c>
      <c r="C63" s="52"/>
      <c r="D63" s="53"/>
      <c r="E63" s="46"/>
      <c r="F63" s="46"/>
      <c r="G63" s="46"/>
      <c r="H63" s="46"/>
      <c r="I63" s="64"/>
      <c r="J63" s="47"/>
    </row>
    <row r="64" customFormat="false" ht="12.75" hidden="false" customHeight="false" outlineLevel="0" collapsed="false">
      <c r="A64" s="63"/>
      <c r="B64" s="51" t="s">
        <v>36</v>
      </c>
      <c r="C64" s="52"/>
      <c r="D64" s="53"/>
      <c r="E64" s="46"/>
      <c r="F64" s="46"/>
      <c r="G64" s="46"/>
      <c r="H64" s="46"/>
      <c r="I64" s="64"/>
      <c r="J64" s="47"/>
    </row>
    <row r="65" customFormat="false" ht="12.75" hidden="false" customHeight="false" outlineLevel="0" collapsed="false">
      <c r="A65" s="63"/>
      <c r="B65" s="54" t="s">
        <v>37</v>
      </c>
      <c r="C65" s="55"/>
      <c r="D65" s="56"/>
      <c r="E65" s="46"/>
      <c r="F65" s="46"/>
      <c r="G65" s="46"/>
      <c r="H65" s="46"/>
      <c r="I65" s="65"/>
      <c r="J65" s="47"/>
    </row>
    <row r="66" customFormat="false" ht="35.25" hidden="false" customHeight="true" outlineLevel="0" collapsed="false">
      <c r="A66" s="63"/>
      <c r="B66" s="59" t="s">
        <v>50</v>
      </c>
      <c r="C66" s="60" t="s">
        <v>26</v>
      </c>
      <c r="D66" s="61" t="s">
        <v>47</v>
      </c>
      <c r="E66" s="63"/>
      <c r="F66" s="63"/>
      <c r="G66" s="66"/>
      <c r="H66" s="66"/>
      <c r="I66" s="66"/>
      <c r="J66" s="47"/>
    </row>
    <row r="67" customFormat="false" ht="12.75" hidden="false" customHeight="true" outlineLevel="0" collapsed="false">
      <c r="A67" s="64"/>
      <c r="B67" s="48" t="s">
        <v>28</v>
      </c>
      <c r="C67" s="49"/>
      <c r="D67" s="50"/>
      <c r="E67" s="64"/>
      <c r="F67" s="67"/>
      <c r="G67" s="67"/>
      <c r="H67" s="67"/>
      <c r="I67" s="67"/>
      <c r="J67" s="47"/>
    </row>
    <row r="68" customFormat="false" ht="12.75" hidden="false" customHeight="false" outlineLevel="0" collapsed="false">
      <c r="A68" s="47"/>
      <c r="B68" s="51" t="s">
        <v>29</v>
      </c>
      <c r="C68" s="52"/>
      <c r="D68" s="53"/>
      <c r="E68" s="47"/>
      <c r="F68" s="47"/>
      <c r="G68" s="47"/>
      <c r="H68" s="47"/>
      <c r="I68" s="47"/>
      <c r="J68" s="47"/>
    </row>
    <row r="69" customFormat="false" ht="12.75" hidden="false" customHeight="false" outlineLevel="0" collapsed="false">
      <c r="A69" s="47"/>
      <c r="B69" s="54" t="s">
        <v>30</v>
      </c>
      <c r="C69" s="55"/>
      <c r="D69" s="56"/>
      <c r="E69" s="47"/>
      <c r="F69" s="47"/>
      <c r="G69" s="47"/>
      <c r="H69" s="47"/>
      <c r="I69" s="47"/>
      <c r="J69" s="47"/>
    </row>
    <row r="70" s="68" customFormat="true" ht="12.75" hidden="false" customHeight="false" outlineLevel="0" collapsed="false">
      <c r="A70" s="42"/>
      <c r="B70" s="51" t="s">
        <v>51</v>
      </c>
      <c r="C70" s="52"/>
      <c r="D70" s="53"/>
      <c r="E70" s="46"/>
      <c r="F70" s="46"/>
      <c r="G70" s="46"/>
      <c r="H70" s="46"/>
      <c r="I70" s="42"/>
      <c r="J70" s="47"/>
    </row>
    <row r="71" customFormat="false" ht="35.25" hidden="false" customHeight="true" outlineLevel="0" collapsed="false">
      <c r="A71" s="63"/>
      <c r="B71" s="59" t="s">
        <v>52</v>
      </c>
      <c r="C71" s="60" t="s">
        <v>26</v>
      </c>
      <c r="D71" s="61" t="s">
        <v>47</v>
      </c>
      <c r="E71" s="63"/>
      <c r="F71" s="63"/>
      <c r="G71" s="66"/>
      <c r="H71" s="66"/>
      <c r="I71" s="66"/>
      <c r="J71" s="47"/>
    </row>
    <row r="72" customFormat="false" ht="12.75" hidden="false" customHeight="true" outlineLevel="0" collapsed="false">
      <c r="A72" s="64"/>
      <c r="B72" s="48" t="s">
        <v>28</v>
      </c>
      <c r="C72" s="49"/>
      <c r="D72" s="50"/>
      <c r="E72" s="64"/>
      <c r="F72" s="67"/>
      <c r="G72" s="67"/>
      <c r="H72" s="67"/>
      <c r="I72" s="67"/>
      <c r="J72" s="47"/>
    </row>
    <row r="73" customFormat="false" ht="12.75" hidden="false" customHeight="false" outlineLevel="0" collapsed="false">
      <c r="A73" s="47"/>
      <c r="B73" s="51" t="s">
        <v>29</v>
      </c>
      <c r="C73" s="52"/>
      <c r="D73" s="53"/>
      <c r="E73" s="47"/>
      <c r="F73" s="47"/>
      <c r="G73" s="47"/>
      <c r="H73" s="47"/>
      <c r="I73" s="47"/>
      <c r="J73" s="47"/>
    </row>
    <row r="74" customFormat="false" ht="12.75" hidden="false" customHeight="false" outlineLevel="0" collapsed="false">
      <c r="A74" s="47"/>
      <c r="B74" s="54" t="s">
        <v>30</v>
      </c>
      <c r="C74" s="55"/>
      <c r="D74" s="56"/>
      <c r="E74" s="47"/>
      <c r="F74" s="47"/>
      <c r="G74" s="47"/>
      <c r="H74" s="47"/>
      <c r="I74" s="47"/>
      <c r="J74" s="47"/>
    </row>
    <row r="76" customFormat="false" ht="12.75" hidden="false" customHeight="true" outlineLevel="0" collapsed="false">
      <c r="B76" s="8"/>
      <c r="C76" s="8"/>
      <c r="D76" s="8"/>
      <c r="E76" s="8"/>
    </row>
    <row r="78" customFormat="false" ht="12.75" hidden="false" customHeight="true" outlineLevel="0" collapsed="false">
      <c r="F78" s="69" t="s">
        <v>53</v>
      </c>
      <c r="G78" s="69"/>
      <c r="H78" s="69"/>
      <c r="I78" s="69"/>
    </row>
    <row r="79" customFormat="false" ht="12.75" hidden="false" customHeight="true" outlineLevel="0" collapsed="false">
      <c r="F79" s="70" t="s">
        <v>54</v>
      </c>
      <c r="G79" s="70"/>
      <c r="H79" s="70"/>
      <c r="I79" s="70"/>
    </row>
  </sheetData>
  <mergeCells count="12">
    <mergeCell ref="A2:J2"/>
    <mergeCell ref="G3:I3"/>
    <mergeCell ref="G4:I4"/>
    <mergeCell ref="A7:J7"/>
    <mergeCell ref="A17:E17"/>
    <mergeCell ref="G17:J17"/>
    <mergeCell ref="G66:I66"/>
    <mergeCell ref="F67:I67"/>
    <mergeCell ref="G71:I71"/>
    <mergeCell ref="F72:I72"/>
    <mergeCell ref="F78:I78"/>
    <mergeCell ref="F79:I79"/>
  </mergeCells>
  <printOptions headings="false" gridLines="false" gridLinesSet="true" horizontalCentered="false" verticalCentered="false"/>
  <pageMargins left="0.196527777777778" right="0.196527777777778" top="0.315277777777778" bottom="0.433333333333333" header="0.511811023622047" footer="0.511811023622047"/>
  <pageSetup paperSize="9" scale="80" fitToWidth="1" fitToHeight="1" pageOrder="downThenOver" orientation="landscape" blackAndWhite="false" draft="false" cellComments="none" horizontalDpi="300" verticalDpi="300" copies="1"/>
  <headerFooter differentFirst="false" differentOddEven="false">
    <oddHeader/>
    <oddFooter/>
  </headerFooter>
  <rowBreaks count="1" manualBreakCount="1">
    <brk id="54" man="true" max="16383" min="0"/>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2"/>
  <sheetViews>
    <sheetView showFormulas="false" showGridLines="true" showRowColHeaders="true" showZeros="true" rightToLeft="false" tabSelected="false" showOutlineSymbols="true" defaultGridColor="true" view="normal" topLeftCell="H1" colorId="64" zoomScale="100" zoomScaleNormal="100" zoomScalePageLayoutView="100" workbookViewId="0">
      <selection pane="topLeft" activeCell="B9" activeCellId="0" sqref="B9"/>
    </sheetView>
  </sheetViews>
  <sheetFormatPr defaultColWidth="8.88671875" defaultRowHeight="12.75" zeroHeight="false" outlineLevelRow="0" outlineLevelCol="0"/>
  <cols>
    <col collapsed="false" customWidth="true" hidden="false" outlineLevel="0" max="1" min="1" style="0" width="4.43"/>
    <col collapsed="false" customWidth="true" hidden="false" outlineLevel="0" max="2" min="2" style="0" width="50.87"/>
    <col collapsed="false" customWidth="true" hidden="false" outlineLevel="0" max="3" min="3" style="0" width="7.87"/>
    <col collapsed="false" customWidth="true" hidden="false" outlineLevel="0" max="4" min="4" style="0" width="7.41"/>
    <col collapsed="false" customWidth="true" hidden="false" outlineLevel="0" max="5" min="5" style="0" width="11.42"/>
    <col collapsed="false" customWidth="true" hidden="false" outlineLevel="0" max="6" min="6" style="0" width="14.86"/>
    <col collapsed="false" customWidth="true" hidden="false" outlineLevel="0" max="7" min="7" style="0" width="11.42"/>
    <col collapsed="false" customWidth="true" hidden="false" outlineLevel="0" max="8" min="8" style="0" width="12.71"/>
    <col collapsed="false" customWidth="true" hidden="false" outlineLevel="0" max="9" min="9" style="0" width="11.86"/>
    <col collapsed="false" customWidth="true" hidden="false" outlineLevel="0" max="10" min="10" style="0" width="16.57"/>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D3" s="3"/>
      <c r="E3" s="235"/>
      <c r="F3" s="122"/>
      <c r="G3" s="122"/>
      <c r="H3" s="122"/>
      <c r="I3" s="122"/>
    </row>
    <row r="4" customFormat="false" ht="12.75" hidden="false" customHeight="false" outlineLevel="0" collapsed="false">
      <c r="B4" s="7" t="s">
        <v>171</v>
      </c>
      <c r="E4" s="278"/>
      <c r="G4" s="6" t="s">
        <v>1</v>
      </c>
      <c r="H4" s="6"/>
      <c r="I4" s="6"/>
      <c r="K4" s="8"/>
    </row>
    <row r="5" customFormat="false" ht="13.5" hidden="false" customHeight="false" outlineLevel="0" collapsed="false">
      <c r="B5" s="7"/>
      <c r="G5" s="6"/>
      <c r="H5" s="6"/>
      <c r="I5" s="6"/>
    </row>
    <row r="6" customFormat="false" ht="30.75" hidden="false" customHeight="true" outlineLevel="0" collapsed="false">
      <c r="A6" s="332" t="s">
        <v>228</v>
      </c>
      <c r="B6" s="332"/>
      <c r="C6" s="332"/>
      <c r="D6" s="332"/>
      <c r="E6" s="332"/>
      <c r="F6" s="332"/>
      <c r="G6" s="332"/>
      <c r="H6" s="332"/>
      <c r="I6" s="332"/>
      <c r="J6" s="332"/>
    </row>
    <row r="7" customFormat="false" ht="48" hidden="false" customHeight="false" outlineLevel="0" collapsed="false">
      <c r="A7" s="72" t="s">
        <v>161</v>
      </c>
      <c r="B7" s="72" t="s">
        <v>5</v>
      </c>
      <c r="C7" s="72" t="s">
        <v>6</v>
      </c>
      <c r="D7" s="72" t="s">
        <v>7</v>
      </c>
      <c r="E7" s="73" t="s">
        <v>8</v>
      </c>
      <c r="F7" s="333" t="s">
        <v>9</v>
      </c>
      <c r="G7" s="124" t="s">
        <v>10</v>
      </c>
      <c r="H7" s="125" t="s">
        <v>87</v>
      </c>
      <c r="I7" s="125" t="s">
        <v>12</v>
      </c>
      <c r="J7" s="130" t="s">
        <v>13</v>
      </c>
    </row>
    <row r="8" customFormat="false" ht="12.75" hidden="false" customHeight="false" outlineLevel="0" collapsed="false">
      <c r="A8" s="334"/>
      <c r="B8" s="335" t="s">
        <v>14</v>
      </c>
      <c r="C8" s="335" t="s">
        <v>14</v>
      </c>
      <c r="D8" s="335" t="s">
        <v>14</v>
      </c>
      <c r="E8" s="136" t="s">
        <v>15</v>
      </c>
      <c r="F8" s="336" t="s">
        <v>15</v>
      </c>
      <c r="G8" s="210" t="s">
        <v>14</v>
      </c>
      <c r="H8" s="211" t="s">
        <v>14</v>
      </c>
      <c r="I8" s="212" t="s">
        <v>14</v>
      </c>
      <c r="J8" s="147" t="s">
        <v>14</v>
      </c>
    </row>
    <row r="9" customFormat="false" ht="36" hidden="false" customHeight="true" outlineLevel="0" collapsed="false">
      <c r="A9" s="337" t="n">
        <v>1</v>
      </c>
      <c r="B9" s="338" t="s">
        <v>229</v>
      </c>
      <c r="C9" s="339" t="s">
        <v>230</v>
      </c>
      <c r="D9" s="340" t="n">
        <v>1000</v>
      </c>
      <c r="E9" s="341"/>
      <c r="F9" s="342" t="n">
        <f aca="false">E9*D9</f>
        <v>0</v>
      </c>
      <c r="G9" s="263"/>
      <c r="H9" s="163"/>
      <c r="I9" s="264"/>
      <c r="J9" s="184"/>
    </row>
    <row r="10" customFormat="false" ht="36.75" hidden="false" customHeight="true" outlineLevel="0" collapsed="false">
      <c r="A10" s="224" t="n">
        <v>2</v>
      </c>
      <c r="B10" s="225" t="s">
        <v>231</v>
      </c>
      <c r="C10" s="140" t="s">
        <v>230</v>
      </c>
      <c r="D10" s="141" t="n">
        <v>300</v>
      </c>
      <c r="E10" s="343"/>
      <c r="F10" s="342" t="n">
        <f aca="false">E10*D10</f>
        <v>0</v>
      </c>
      <c r="G10" s="263"/>
      <c r="H10" s="194"/>
      <c r="I10" s="298"/>
      <c r="J10" s="14"/>
    </row>
    <row r="11" customFormat="false" ht="32.25" hidden="false" customHeight="true" outlineLevel="0" collapsed="false">
      <c r="A11" s="330" t="s">
        <v>24</v>
      </c>
      <c r="B11" s="330"/>
      <c r="C11" s="330"/>
      <c r="D11" s="330"/>
      <c r="E11" s="330"/>
      <c r="F11" s="270" t="n">
        <f aca="false">SUM(F9:F10)</f>
        <v>0</v>
      </c>
      <c r="G11" s="199"/>
      <c r="H11" s="199"/>
      <c r="I11" s="199"/>
      <c r="J11" s="199"/>
    </row>
    <row r="12" customFormat="false" ht="32.25" hidden="false" customHeight="true" outlineLevel="0" collapsed="false">
      <c r="A12" s="148"/>
      <c r="B12" s="149" t="s">
        <v>219</v>
      </c>
      <c r="C12" s="150" t="s">
        <v>26</v>
      </c>
      <c r="D12" s="151" t="s">
        <v>41</v>
      </c>
      <c r="E12" s="151"/>
      <c r="F12" s="47"/>
      <c r="G12" s="47"/>
      <c r="H12" s="47"/>
      <c r="I12" s="47"/>
    </row>
    <row r="13" customFormat="false" ht="12.75" hidden="false" customHeight="true" outlineLevel="0" collapsed="false">
      <c r="A13" s="47"/>
      <c r="B13" s="152" t="s">
        <v>28</v>
      </c>
      <c r="C13" s="153"/>
      <c r="D13" s="154"/>
      <c r="E13" s="154"/>
      <c r="F13" s="47"/>
      <c r="G13" s="47"/>
      <c r="H13" s="47"/>
      <c r="I13" s="47"/>
    </row>
    <row r="14" customFormat="false" ht="25.5" hidden="false" customHeight="true" outlineLevel="0" collapsed="false">
      <c r="A14" s="47"/>
      <c r="B14" s="155" t="s">
        <v>220</v>
      </c>
      <c r="C14" s="156"/>
      <c r="D14" s="157"/>
      <c r="E14" s="157"/>
      <c r="F14" s="47"/>
      <c r="G14" s="47"/>
      <c r="H14" s="47"/>
      <c r="I14" s="47"/>
    </row>
    <row r="15" customFormat="false" ht="12.75" hidden="false" customHeight="true" outlineLevel="0" collapsed="false">
      <c r="A15" s="47"/>
      <c r="B15" s="155" t="s">
        <v>30</v>
      </c>
      <c r="C15" s="156"/>
      <c r="D15" s="157"/>
      <c r="E15" s="157"/>
      <c r="F15" s="47"/>
      <c r="G15" s="47"/>
      <c r="H15" s="47"/>
      <c r="I15" s="47"/>
    </row>
    <row r="16" customFormat="false" ht="12.75" hidden="false" customHeight="true" outlineLevel="0" collapsed="false">
      <c r="A16" s="47"/>
      <c r="B16" s="155" t="s">
        <v>222</v>
      </c>
      <c r="C16" s="331"/>
      <c r="D16" s="157"/>
      <c r="E16" s="157"/>
      <c r="F16" s="47"/>
      <c r="G16" s="47"/>
      <c r="H16" s="47"/>
      <c r="I16" s="47"/>
    </row>
    <row r="17" customFormat="false" ht="34.5" hidden="false" customHeight="true" outlineLevel="0" collapsed="false">
      <c r="A17" s="47"/>
      <c r="B17" s="155" t="s">
        <v>223</v>
      </c>
      <c r="C17" s="331"/>
      <c r="D17" s="157"/>
      <c r="E17" s="157"/>
      <c r="F17" s="47"/>
      <c r="G17" s="47"/>
      <c r="H17" s="47"/>
      <c r="I17" s="47"/>
    </row>
    <row r="18" customFormat="false" ht="30.75" hidden="false" customHeight="true" outlineLevel="0" collapsed="false">
      <c r="A18" s="47"/>
      <c r="B18" s="155" t="s">
        <v>224</v>
      </c>
      <c r="C18" s="331"/>
      <c r="D18" s="157"/>
      <c r="E18" s="157"/>
      <c r="F18" s="47"/>
      <c r="G18" s="47"/>
      <c r="H18" s="47"/>
      <c r="I18" s="47"/>
    </row>
    <row r="19" customFormat="false" ht="33.75" hidden="false" customHeight="true" outlineLevel="0" collapsed="false">
      <c r="A19" s="47"/>
      <c r="B19" s="165" t="s">
        <v>225</v>
      </c>
      <c r="C19" s="344"/>
      <c r="D19" s="167"/>
      <c r="E19" s="167"/>
      <c r="F19" s="47"/>
      <c r="G19" s="47"/>
      <c r="H19" s="47"/>
      <c r="I19" s="47"/>
    </row>
    <row r="20" customFormat="false" ht="12.75" hidden="false" customHeight="true" outlineLevel="0" collapsed="false">
      <c r="A20" s="47"/>
      <c r="B20" s="47"/>
      <c r="C20" s="47"/>
      <c r="D20" s="47"/>
      <c r="E20" s="47"/>
    </row>
    <row r="21" customFormat="false" ht="12.75" hidden="false" customHeight="true" outlineLevel="0" collapsed="false">
      <c r="F21" s="69" t="s">
        <v>53</v>
      </c>
      <c r="G21" s="69"/>
      <c r="H21" s="69"/>
      <c r="I21" s="69"/>
    </row>
    <row r="22" customFormat="false" ht="12.75" hidden="false" customHeight="true" outlineLevel="0" collapsed="false">
      <c r="F22" s="70" t="s">
        <v>54</v>
      </c>
      <c r="G22" s="70"/>
      <c r="H22" s="70"/>
      <c r="I22" s="70"/>
    </row>
  </sheetData>
  <mergeCells count="15">
    <mergeCell ref="A2:J2"/>
    <mergeCell ref="G4:I4"/>
    <mergeCell ref="A6:J6"/>
    <mergeCell ref="A11:E11"/>
    <mergeCell ref="G11:J11"/>
    <mergeCell ref="D12:E12"/>
    <mergeCell ref="D13:E13"/>
    <mergeCell ref="D14:E14"/>
    <mergeCell ref="D15:E15"/>
    <mergeCell ref="D16:E16"/>
    <mergeCell ref="D17:E17"/>
    <mergeCell ref="D18:E18"/>
    <mergeCell ref="D19:E19"/>
    <mergeCell ref="F21:I21"/>
    <mergeCell ref="F22:I22"/>
  </mergeCells>
  <printOptions headings="false" gridLines="false" gridLinesSet="true" horizontalCentered="false" verticalCentered="false"/>
  <pageMargins left="0.2" right="0.2" top="0.470138888888889" bottom="0.4"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1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9" activeCellId="0" sqref="B9"/>
    </sheetView>
  </sheetViews>
  <sheetFormatPr defaultColWidth="8.88671875" defaultRowHeight="12.75" zeroHeight="false" outlineLevelRow="0" outlineLevelCol="0"/>
  <cols>
    <col collapsed="false" customWidth="true" hidden="false" outlineLevel="0" max="1" min="1" style="0" width="5.43"/>
    <col collapsed="false" customWidth="true" hidden="false" outlineLevel="0" max="2" min="2" style="0" width="36.42"/>
    <col collapsed="false" customWidth="true" hidden="false" outlineLevel="0" max="3" min="3" style="0" width="12.42"/>
    <col collapsed="false" customWidth="true" hidden="false" outlineLevel="0" max="5" min="5" style="0" width="13.57"/>
    <col collapsed="false" customWidth="true" hidden="false" outlineLevel="0" max="6" min="6" style="0" width="17.71"/>
    <col collapsed="false" customWidth="true" hidden="false" outlineLevel="0" max="7" min="7" style="0" width="13.43"/>
    <col collapsed="false" customWidth="true" hidden="false" outlineLevel="0" max="9" min="8" style="0" width="17.4"/>
  </cols>
  <sheetData>
    <row r="1" s="47" customFormat="true" ht="15.75" hidden="false" customHeight="true" outlineLevel="0" collapsed="false">
      <c r="B1" s="292"/>
      <c r="G1" s="1189"/>
      <c r="H1" s="1189"/>
    </row>
    <row r="2" s="292" customFormat="true" ht="15.75" hidden="false" customHeight="true" outlineLevel="0" collapsed="false">
      <c r="A2" s="332" t="s">
        <v>0</v>
      </c>
      <c r="B2" s="332"/>
      <c r="C2" s="332"/>
      <c r="D2" s="332"/>
      <c r="E2" s="332"/>
      <c r="F2" s="332"/>
      <c r="G2" s="332"/>
      <c r="H2" s="332"/>
      <c r="I2" s="332"/>
      <c r="J2" s="47"/>
    </row>
    <row r="3" s="292" customFormat="true" ht="15" hidden="false" customHeight="true" outlineLevel="0" collapsed="false">
      <c r="A3" s="1853"/>
      <c r="B3" s="1853"/>
      <c r="C3" s="1853"/>
      <c r="D3" s="1853"/>
      <c r="E3" s="1853"/>
      <c r="F3" s="1853"/>
      <c r="G3" s="1189"/>
      <c r="H3" s="1189"/>
    </row>
    <row r="4" s="292" customFormat="true" ht="15" hidden="false" customHeight="true" outlineLevel="0" collapsed="false">
      <c r="A4" s="1853"/>
      <c r="B4" s="1854" t="s">
        <v>1148</v>
      </c>
      <c r="C4" s="1853"/>
      <c r="D4" s="1853"/>
      <c r="E4" s="1853"/>
      <c r="F4" s="1853"/>
      <c r="G4" s="1853"/>
      <c r="H4" s="1853" t="s">
        <v>659</v>
      </c>
    </row>
    <row r="5" customFormat="false" ht="13.5" hidden="false" customHeight="false" outlineLevel="0" collapsed="false">
      <c r="A5" s="1946"/>
      <c r="B5" s="1946"/>
      <c r="C5" s="1946"/>
      <c r="D5" s="1946"/>
      <c r="E5" s="1946"/>
      <c r="F5" s="1946"/>
      <c r="G5" s="1947"/>
      <c r="H5" s="1946"/>
    </row>
    <row r="6" customFormat="false" ht="34.5" hidden="false" customHeight="true" outlineLevel="0" collapsed="false">
      <c r="A6" s="1948" t="s">
        <v>1270</v>
      </c>
      <c r="B6" s="1948"/>
      <c r="C6" s="1948"/>
      <c r="D6" s="1948"/>
      <c r="E6" s="1948"/>
      <c r="F6" s="1948"/>
      <c r="G6" s="1948"/>
      <c r="H6" s="1948"/>
      <c r="I6" s="1948"/>
    </row>
    <row r="7" customFormat="false" ht="51.75" hidden="false" customHeight="false" outlineLevel="0" collapsed="false">
      <c r="A7" s="1748" t="s">
        <v>161</v>
      </c>
      <c r="B7" s="1748" t="s">
        <v>5</v>
      </c>
      <c r="C7" s="1748" t="s">
        <v>6</v>
      </c>
      <c r="D7" s="1748" t="s">
        <v>7</v>
      </c>
      <c r="E7" s="1748" t="s">
        <v>955</v>
      </c>
      <c r="F7" s="1748" t="s">
        <v>194</v>
      </c>
      <c r="G7" s="1748" t="s">
        <v>10</v>
      </c>
      <c r="H7" s="1748" t="s">
        <v>1271</v>
      </c>
      <c r="I7" s="1748" t="s">
        <v>94</v>
      </c>
    </row>
    <row r="8" customFormat="false" ht="12.75" hidden="false" customHeight="false" outlineLevel="0" collapsed="false">
      <c r="A8" s="1855" t="s">
        <v>14</v>
      </c>
      <c r="B8" s="1855" t="s">
        <v>14</v>
      </c>
      <c r="C8" s="1855" t="s">
        <v>14</v>
      </c>
      <c r="D8" s="1855" t="s">
        <v>14</v>
      </c>
      <c r="E8" s="1855" t="s">
        <v>15</v>
      </c>
      <c r="F8" s="1855" t="s">
        <v>15</v>
      </c>
      <c r="G8" s="1855" t="s">
        <v>14</v>
      </c>
      <c r="H8" s="1855" t="s">
        <v>14</v>
      </c>
      <c r="I8" s="1855" t="s">
        <v>14</v>
      </c>
    </row>
    <row r="9" customFormat="false" ht="58.5" hidden="false" customHeight="true" outlineLevel="0" collapsed="false">
      <c r="A9" s="1949" t="n">
        <v>1</v>
      </c>
      <c r="B9" s="1950" t="s">
        <v>1272</v>
      </c>
      <c r="C9" s="1949" t="s">
        <v>230</v>
      </c>
      <c r="D9" s="1951" t="n">
        <v>250</v>
      </c>
      <c r="E9" s="1952"/>
      <c r="F9" s="1953" t="n">
        <f aca="false">E9*D9</f>
        <v>0</v>
      </c>
      <c r="G9" s="1954"/>
      <c r="H9" s="1955"/>
      <c r="I9" s="425"/>
      <c r="J9" s="218"/>
    </row>
    <row r="10" customFormat="false" ht="39.75" hidden="false" customHeight="true" outlineLevel="0" collapsed="false">
      <c r="A10" s="1057"/>
      <c r="B10" s="1855" t="s">
        <v>1273</v>
      </c>
      <c r="C10" s="1855" t="s">
        <v>1062</v>
      </c>
      <c r="D10" s="1855" t="s">
        <v>969</v>
      </c>
      <c r="E10" s="1956"/>
      <c r="F10" s="1957"/>
      <c r="G10" s="1057"/>
      <c r="H10" s="1057"/>
      <c r="I10" s="47"/>
    </row>
    <row r="11" customFormat="false" ht="20.25" hidden="false" customHeight="true" outlineLevel="0" collapsed="false">
      <c r="A11" s="1057"/>
      <c r="B11" s="1958" t="s">
        <v>28</v>
      </c>
      <c r="C11" s="1959" t="s">
        <v>1008</v>
      </c>
      <c r="D11" s="1960"/>
      <c r="E11" s="1961"/>
      <c r="F11" s="1957"/>
      <c r="G11" s="1057"/>
      <c r="H11" s="1057"/>
      <c r="I11" s="47"/>
    </row>
    <row r="12" customFormat="false" ht="23.25" hidden="false" customHeight="true" outlineLevel="0" collapsed="false">
      <c r="A12" s="1057"/>
      <c r="B12" s="1958" t="s">
        <v>1274</v>
      </c>
      <c r="C12" s="1959" t="s">
        <v>1008</v>
      </c>
      <c r="D12" s="1960"/>
      <c r="E12" s="1961"/>
      <c r="F12" s="1957"/>
      <c r="G12" s="1057"/>
      <c r="H12" s="1057"/>
      <c r="I12" s="47"/>
    </row>
    <row r="13" customFormat="false" ht="20.25" hidden="false" customHeight="true" outlineLevel="0" collapsed="false">
      <c r="A13" s="1057"/>
      <c r="B13" s="1962" t="s">
        <v>1275</v>
      </c>
      <c r="C13" s="398" t="s">
        <v>1008</v>
      </c>
      <c r="D13" s="1963"/>
      <c r="E13" s="1961"/>
      <c r="F13" s="1957"/>
      <c r="G13" s="1057"/>
      <c r="H13" s="1057"/>
      <c r="I13" s="47"/>
    </row>
    <row r="14" customFormat="false" ht="18.75" hidden="false" customHeight="true" outlineLevel="0" collapsed="false">
      <c r="A14" s="1057"/>
      <c r="B14" s="1964" t="s">
        <v>1276</v>
      </c>
      <c r="C14" s="1965" t="s">
        <v>1008</v>
      </c>
      <c r="D14" s="1966"/>
      <c r="E14" s="1956"/>
      <c r="F14" s="1957"/>
      <c r="G14" s="1059" t="s">
        <v>733</v>
      </c>
      <c r="H14" s="1059"/>
      <c r="I14" s="47"/>
    </row>
    <row r="15" customFormat="false" ht="18" hidden="false" customHeight="true" outlineLevel="0" collapsed="false">
      <c r="A15" s="1967"/>
      <c r="B15" s="1962" t="s">
        <v>1277</v>
      </c>
      <c r="C15" s="1968" t="s">
        <v>1008</v>
      </c>
      <c r="D15" s="1969"/>
      <c r="E15" s="1970"/>
      <c r="F15" s="1970"/>
      <c r="G15" s="1059" t="s">
        <v>54</v>
      </c>
      <c r="H15" s="1059"/>
      <c r="I15" s="47"/>
    </row>
    <row r="16" customFormat="false" ht="12.75" hidden="false" customHeight="true" outlineLevel="0" collapsed="false">
      <c r="A16" s="64"/>
      <c r="B16" s="64"/>
      <c r="C16" s="64"/>
      <c r="D16" s="64"/>
      <c r="E16" s="64"/>
      <c r="F16" s="64"/>
    </row>
    <row r="17" customFormat="false" ht="12.75" hidden="false" customHeight="true" outlineLevel="0" collapsed="false">
      <c r="A17" s="64"/>
      <c r="B17" s="64"/>
      <c r="C17" s="64"/>
      <c r="D17" s="64"/>
      <c r="E17" s="64"/>
      <c r="F17" s="64"/>
    </row>
  </sheetData>
  <mergeCells count="6">
    <mergeCell ref="G1:H1"/>
    <mergeCell ref="A2:I2"/>
    <mergeCell ref="G3:H3"/>
    <mergeCell ref="A6:I6"/>
    <mergeCell ref="G14:H14"/>
    <mergeCell ref="G15:H15"/>
  </mergeCells>
  <printOptions headings="false" gridLines="false" gridLinesSet="true" horizontalCentered="false" verticalCentered="false"/>
  <pageMargins left="0.25" right="0.25" top="0.75" bottom="0.75" header="0.3" footer="0.3"/>
  <pageSetup paperSize="9" scale="100" fitToWidth="1" fitToHeight="1" pageOrder="downThenOver" orientation="landscape"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2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2" activeCellId="0" sqref="B12"/>
    </sheetView>
  </sheetViews>
  <sheetFormatPr defaultColWidth="10.01171875" defaultRowHeight="14.25" zeroHeight="false" outlineLevelRow="0" outlineLevelCol="0"/>
  <cols>
    <col collapsed="false" customWidth="true" hidden="false" outlineLevel="0" max="1" min="1" style="901" width="4.43"/>
    <col collapsed="false" customWidth="true" hidden="false" outlineLevel="0" max="2" min="2" style="901" width="68.59"/>
    <col collapsed="false" customWidth="true" hidden="false" outlineLevel="0" max="3" min="3" style="901" width="11.57"/>
    <col collapsed="false" customWidth="true" hidden="false" outlineLevel="0" max="4" min="4" style="901" width="8.71"/>
    <col collapsed="false" customWidth="true" hidden="false" outlineLevel="0" max="5" min="5" style="901" width="13.43"/>
    <col collapsed="false" customWidth="true" hidden="false" outlineLevel="0" max="6" min="6" style="901" width="15"/>
    <col collapsed="false" customWidth="true" hidden="false" outlineLevel="0" max="7" min="7" style="901" width="13.43"/>
    <col collapsed="false" customWidth="true" hidden="false" outlineLevel="0" max="8" min="8" style="901" width="17.59"/>
    <col collapsed="false" customWidth="false" hidden="false" outlineLevel="0" max="1024" min="9" style="901" width="10"/>
  </cols>
  <sheetData>
    <row r="1" customFormat="false" ht="14.25" hidden="false" customHeight="false" outlineLevel="0" collapsed="false">
      <c r="A1" s="887"/>
      <c r="B1" s="887"/>
      <c r="C1" s="887"/>
      <c r="D1" s="887"/>
      <c r="E1" s="887"/>
      <c r="F1" s="887"/>
      <c r="G1" s="887"/>
      <c r="H1" s="887"/>
      <c r="I1" s="902"/>
    </row>
    <row r="2" customFormat="false" ht="14.25" hidden="false" customHeight="false" outlineLevel="0" collapsed="false">
      <c r="A2" s="903" t="s">
        <v>0</v>
      </c>
      <c r="B2" s="903"/>
      <c r="C2" s="903"/>
      <c r="D2" s="903"/>
      <c r="E2" s="903"/>
      <c r="F2" s="904" t="s">
        <v>659</v>
      </c>
      <c r="G2" s="904"/>
      <c r="H2" s="904"/>
      <c r="I2" s="902"/>
    </row>
    <row r="3" customFormat="false" ht="14.25" hidden="false" customHeight="false" outlineLevel="0" collapsed="false">
      <c r="A3" s="905"/>
      <c r="B3" s="906"/>
      <c r="C3" s="905"/>
      <c r="D3" s="905"/>
      <c r="E3" s="1971"/>
      <c r="F3" s="1971"/>
      <c r="G3" s="1971"/>
      <c r="H3" s="1971"/>
      <c r="I3" s="902"/>
    </row>
    <row r="4" customFormat="false" ht="15" hidden="false" customHeight="false" outlineLevel="0" collapsed="false">
      <c r="A4" s="887"/>
      <c r="B4" s="907" t="s">
        <v>660</v>
      </c>
      <c r="C4" s="887"/>
      <c r="D4" s="887"/>
      <c r="E4" s="887"/>
      <c r="F4" s="908"/>
      <c r="G4" s="909"/>
      <c r="H4" s="909"/>
      <c r="I4" s="910"/>
      <c r="J4" s="911"/>
    </row>
    <row r="5" customFormat="false" ht="15" hidden="false" customHeight="false" outlineLevel="0" collapsed="false">
      <c r="A5" s="887"/>
      <c r="B5" s="887"/>
      <c r="C5" s="887"/>
      <c r="D5" s="887"/>
      <c r="E5" s="887"/>
      <c r="F5" s="887"/>
      <c r="G5" s="887"/>
      <c r="H5" s="887"/>
      <c r="I5" s="912"/>
    </row>
    <row r="6" customFormat="false" ht="31.5" hidden="false" customHeight="true" outlineLevel="0" collapsed="false">
      <c r="A6" s="1972" t="s">
        <v>1278</v>
      </c>
      <c r="B6" s="1972"/>
      <c r="C6" s="1972"/>
      <c r="D6" s="1972"/>
      <c r="E6" s="1972"/>
      <c r="F6" s="1972"/>
      <c r="G6" s="1972"/>
      <c r="H6" s="1972"/>
      <c r="I6" s="902"/>
    </row>
    <row r="7" customFormat="false" ht="42" hidden="false" customHeight="true" outlineLevel="0" collapsed="false">
      <c r="A7" s="1973" t="s">
        <v>4</v>
      </c>
      <c r="B7" s="1974" t="s">
        <v>5</v>
      </c>
      <c r="C7" s="1974" t="s">
        <v>6</v>
      </c>
      <c r="D7" s="1975" t="s">
        <v>7</v>
      </c>
      <c r="E7" s="1974" t="s">
        <v>8</v>
      </c>
      <c r="F7" s="1974" t="s">
        <v>9</v>
      </c>
      <c r="G7" s="1974" t="s">
        <v>449</v>
      </c>
      <c r="H7" s="1976" t="s">
        <v>12</v>
      </c>
      <c r="I7" s="1977" t="s">
        <v>662</v>
      </c>
    </row>
    <row r="8" customFormat="false" ht="14.25" hidden="false" customHeight="false" outlineLevel="0" collapsed="false">
      <c r="A8" s="1978" t="s">
        <v>14</v>
      </c>
      <c r="B8" s="1978" t="s">
        <v>14</v>
      </c>
      <c r="C8" s="1979" t="s">
        <v>14</v>
      </c>
      <c r="D8" s="1980" t="s">
        <v>14</v>
      </c>
      <c r="E8" s="1980" t="s">
        <v>663</v>
      </c>
      <c r="F8" s="1978" t="s">
        <v>663</v>
      </c>
      <c r="G8" s="1978" t="s">
        <v>663</v>
      </c>
      <c r="H8" s="1978" t="s">
        <v>14</v>
      </c>
      <c r="I8" s="1981" t="s">
        <v>14</v>
      </c>
    </row>
    <row r="9" customFormat="false" ht="48" hidden="false" customHeight="true" outlineLevel="0" collapsed="false">
      <c r="A9" s="1982" t="n">
        <v>1</v>
      </c>
      <c r="B9" s="1983" t="s">
        <v>1279</v>
      </c>
      <c r="C9" s="1982" t="s">
        <v>230</v>
      </c>
      <c r="D9" s="1984" t="n">
        <v>500</v>
      </c>
      <c r="E9" s="922"/>
      <c r="F9" s="923" t="n">
        <f aca="false">D9*E9</f>
        <v>0</v>
      </c>
      <c r="G9" s="916"/>
      <c r="H9" s="924"/>
      <c r="I9" s="925"/>
      <c r="J9" s="926"/>
      <c r="K9" s="927"/>
    </row>
    <row r="10" customFormat="false" ht="25.5" hidden="false" customHeight="true" outlineLevel="0" collapsed="false">
      <c r="A10" s="1985" t="s">
        <v>665</v>
      </c>
      <c r="B10" s="1985"/>
      <c r="C10" s="1986" t="s">
        <v>26</v>
      </c>
      <c r="D10" s="1987" t="s">
        <v>41</v>
      </c>
      <c r="E10" s="887"/>
      <c r="F10" s="887"/>
      <c r="G10" s="887"/>
      <c r="H10" s="887"/>
      <c r="I10" s="902"/>
    </row>
    <row r="11" customFormat="false" ht="15.75" hidden="false" customHeight="true" outlineLevel="0" collapsed="false">
      <c r="A11" s="1988" t="n">
        <v>1</v>
      </c>
      <c r="B11" s="1989" t="s">
        <v>1280</v>
      </c>
      <c r="C11" s="1990"/>
      <c r="D11" s="1978"/>
      <c r="E11" s="887"/>
      <c r="F11" s="887"/>
      <c r="G11" s="887"/>
      <c r="H11" s="887"/>
      <c r="I11" s="902"/>
    </row>
    <row r="12" customFormat="false" ht="15.75" hidden="false" customHeight="true" outlineLevel="0" collapsed="false">
      <c r="A12" s="892" t="n">
        <v>2</v>
      </c>
      <c r="B12" s="887" t="s">
        <v>1281</v>
      </c>
      <c r="C12" s="932"/>
      <c r="D12" s="916"/>
      <c r="E12" s="887"/>
      <c r="F12" s="887"/>
      <c r="G12" s="887"/>
      <c r="H12" s="887"/>
      <c r="I12" s="902"/>
    </row>
    <row r="13" customFormat="false" ht="15.75" hidden="false" customHeight="true" outlineLevel="0" collapsed="false">
      <c r="A13" s="892" t="n">
        <v>3</v>
      </c>
      <c r="B13" s="931" t="s">
        <v>1282</v>
      </c>
      <c r="C13" s="932"/>
      <c r="D13" s="916"/>
      <c r="E13" s="887"/>
      <c r="F13" s="887"/>
      <c r="G13" s="887"/>
      <c r="H13" s="887"/>
      <c r="I13" s="902"/>
    </row>
    <row r="14" customFormat="false" ht="15.75" hidden="false" customHeight="true" outlineLevel="0" collapsed="false">
      <c r="A14" s="892" t="n">
        <v>4</v>
      </c>
      <c r="B14" s="931" t="s">
        <v>1283</v>
      </c>
      <c r="C14" s="932"/>
      <c r="D14" s="916"/>
      <c r="E14" s="887"/>
      <c r="F14" s="887"/>
      <c r="G14" s="887"/>
      <c r="H14" s="887"/>
      <c r="I14" s="902"/>
    </row>
    <row r="15" customFormat="false" ht="15.75" hidden="false" customHeight="true" outlineLevel="0" collapsed="false">
      <c r="A15" s="892" t="n">
        <v>5</v>
      </c>
      <c r="B15" s="931" t="s">
        <v>1284</v>
      </c>
      <c r="C15" s="932"/>
      <c r="D15" s="916"/>
      <c r="E15" s="887"/>
      <c r="F15" s="887"/>
      <c r="G15" s="887"/>
      <c r="H15" s="887"/>
      <c r="I15" s="902"/>
    </row>
    <row r="16" customFormat="false" ht="15.75" hidden="false" customHeight="true" outlineLevel="0" collapsed="false">
      <c r="E16" s="887"/>
      <c r="F16" s="887"/>
      <c r="G16" s="887"/>
      <c r="H16" s="887"/>
      <c r="I16" s="902"/>
    </row>
    <row r="17" customFormat="false" ht="15.75" hidden="false" customHeight="true" outlineLevel="0" collapsed="false">
      <c r="E17" s="933"/>
      <c r="F17" s="933"/>
      <c r="G17" s="933"/>
      <c r="H17" s="933"/>
    </row>
    <row r="18" customFormat="false" ht="15.75" hidden="false" customHeight="true" outlineLevel="0" collapsed="false">
      <c r="E18" s="933"/>
      <c r="F18" s="933"/>
      <c r="G18" s="933"/>
      <c r="H18" s="933"/>
    </row>
    <row r="19" customFormat="false" ht="15.75" hidden="false" customHeight="true" outlineLevel="0" collapsed="false">
      <c r="E19" s="933"/>
      <c r="F19" s="933"/>
      <c r="G19" s="933"/>
      <c r="H19" s="933"/>
    </row>
    <row r="20" customFormat="false" ht="15.75" hidden="false" customHeight="true" outlineLevel="0" collapsed="false">
      <c r="E20" s="933"/>
      <c r="F20" s="933" t="s">
        <v>675</v>
      </c>
      <c r="G20" s="933"/>
      <c r="H20" s="933"/>
    </row>
    <row r="21" customFormat="false" ht="15.75" hidden="false" customHeight="true" outlineLevel="0" collapsed="false">
      <c r="E21" s="933"/>
      <c r="F21" s="934" t="s">
        <v>266</v>
      </c>
      <c r="G21" s="934"/>
      <c r="H21" s="933"/>
    </row>
  </sheetData>
  <mergeCells count="7">
    <mergeCell ref="A2:E2"/>
    <mergeCell ref="F2:H2"/>
    <mergeCell ref="E3:H3"/>
    <mergeCell ref="G4:H4"/>
    <mergeCell ref="A6:H6"/>
    <mergeCell ref="A10:B10"/>
    <mergeCell ref="F21:G21"/>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1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3" activeCellId="0" sqref="B13"/>
    </sheetView>
  </sheetViews>
  <sheetFormatPr defaultColWidth="10.8671875" defaultRowHeight="14.25" zeroHeight="false" outlineLevelRow="0" outlineLevelCol="0"/>
  <cols>
    <col collapsed="false" customWidth="true" hidden="false" outlineLevel="0" max="1" min="1" style="1991" width="5.43"/>
    <col collapsed="false" customWidth="true" hidden="false" outlineLevel="0" max="2" min="2" style="1991" width="47.7"/>
    <col collapsed="false" customWidth="true" hidden="false" outlineLevel="0" max="3" min="3" style="1991" width="6.88"/>
    <col collapsed="false" customWidth="true" hidden="false" outlineLevel="0" max="4" min="4" style="1991" width="7.15"/>
    <col collapsed="false" customWidth="true" hidden="false" outlineLevel="0" max="5" min="5" style="1991" width="11.57"/>
    <col collapsed="false" customWidth="true" hidden="false" outlineLevel="0" max="6" min="6" style="1991" width="13.43"/>
    <col collapsed="false" customWidth="true" hidden="false" outlineLevel="0" max="7" min="7" style="1991" width="12.14"/>
    <col collapsed="false" customWidth="false" hidden="false" outlineLevel="0" max="8" min="8" style="1991" width="10.85"/>
    <col collapsed="false" customWidth="true" hidden="false" outlineLevel="0" max="9" min="9" style="1991" width="17.13"/>
    <col collapsed="false" customWidth="false" hidden="false" outlineLevel="0" max="1024" min="10" style="1991" width="10.85"/>
  </cols>
  <sheetData>
    <row r="1" customFormat="false" ht="14.25" hidden="false" customHeight="false" outlineLevel="0" collapsed="false">
      <c r="A1" s="1992" t="s">
        <v>0</v>
      </c>
      <c r="B1" s="1992"/>
      <c r="C1" s="1992"/>
      <c r="D1" s="1992"/>
      <c r="E1" s="1992"/>
      <c r="F1" s="1993" t="s">
        <v>659</v>
      </c>
      <c r="G1" s="1993"/>
      <c r="H1" s="1993"/>
      <c r="I1" s="1589"/>
      <c r="J1" s="1589"/>
    </row>
    <row r="2" customFormat="false" ht="14.25" hidden="false" customHeight="false" outlineLevel="0" collapsed="false">
      <c r="A2" s="1994"/>
      <c r="B2" s="1994"/>
      <c r="C2" s="1994"/>
      <c r="D2" s="1994"/>
      <c r="E2" s="1610"/>
      <c r="F2" s="1610"/>
      <c r="G2" s="1610"/>
      <c r="H2" s="1610"/>
      <c r="I2" s="1589"/>
      <c r="J2" s="1589"/>
    </row>
    <row r="3" customFormat="false" ht="15" hidden="false" customHeight="false" outlineLevel="0" collapsed="false">
      <c r="A3" s="1994"/>
      <c r="B3" s="1995" t="s">
        <v>660</v>
      </c>
      <c r="C3" s="1994"/>
      <c r="D3" s="1994"/>
      <c r="E3" s="1994"/>
      <c r="F3" s="1591"/>
      <c r="G3" s="1591"/>
      <c r="H3" s="1996"/>
    </row>
    <row r="4" customFormat="false" ht="33" hidden="false" customHeight="true" outlineLevel="0" collapsed="false">
      <c r="A4" s="1997" t="s">
        <v>1285</v>
      </c>
      <c r="B4" s="1997"/>
      <c r="C4" s="1997"/>
      <c r="D4" s="1997"/>
      <c r="E4" s="1997"/>
      <c r="F4" s="1997"/>
      <c r="G4" s="1997"/>
      <c r="H4" s="1997"/>
      <c r="I4" s="1997"/>
    </row>
    <row r="5" customFormat="false" ht="41.25" hidden="false" customHeight="false" outlineLevel="0" collapsed="false">
      <c r="A5" s="1998" t="s">
        <v>161</v>
      </c>
      <c r="B5" s="1999" t="s">
        <v>5</v>
      </c>
      <c r="C5" s="1999" t="s">
        <v>6</v>
      </c>
      <c r="D5" s="1999" t="s">
        <v>7</v>
      </c>
      <c r="E5" s="1999" t="s">
        <v>8</v>
      </c>
      <c r="F5" s="1999" t="s">
        <v>9</v>
      </c>
      <c r="G5" s="1999" t="s">
        <v>1286</v>
      </c>
      <c r="H5" s="1999" t="s">
        <v>12</v>
      </c>
      <c r="I5" s="2000" t="s">
        <v>94</v>
      </c>
      <c r="J5" s="2001"/>
    </row>
    <row r="6" customFormat="false" ht="14.25" hidden="false" customHeight="false" outlineLevel="0" collapsed="false">
      <c r="A6" s="2002"/>
      <c r="B6" s="2003" t="s">
        <v>14</v>
      </c>
      <c r="C6" s="2003" t="s">
        <v>14</v>
      </c>
      <c r="D6" s="2003" t="s">
        <v>14</v>
      </c>
      <c r="E6" s="2003" t="s">
        <v>15</v>
      </c>
      <c r="F6" s="2003" t="s">
        <v>15</v>
      </c>
      <c r="G6" s="2003" t="s">
        <v>14</v>
      </c>
      <c r="H6" s="2003" t="s">
        <v>14</v>
      </c>
      <c r="I6" s="2004" t="s">
        <v>14</v>
      </c>
    </row>
    <row r="7" customFormat="false" ht="36" hidden="false" customHeight="true" outlineLevel="0" collapsed="false">
      <c r="A7" s="2005" t="n">
        <v>1</v>
      </c>
      <c r="B7" s="2006" t="s">
        <v>1287</v>
      </c>
      <c r="C7" s="2007" t="s">
        <v>75</v>
      </c>
      <c r="D7" s="2008" t="n">
        <v>100</v>
      </c>
      <c r="E7" s="2009"/>
      <c r="F7" s="2010" t="n">
        <f aca="false">E7*D7</f>
        <v>0</v>
      </c>
      <c r="G7" s="2011"/>
      <c r="H7" s="2012"/>
      <c r="I7" s="2013"/>
      <c r="J7" s="2014"/>
      <c r="K7" s="2015"/>
    </row>
    <row r="8" customFormat="false" ht="42" hidden="false" customHeight="true" outlineLevel="0" collapsed="false">
      <c r="A8" s="2005" t="s">
        <v>196</v>
      </c>
      <c r="B8" s="2006" t="s">
        <v>1288</v>
      </c>
      <c r="C8" s="2007" t="s">
        <v>230</v>
      </c>
      <c r="D8" s="2008" t="n">
        <v>100</v>
      </c>
      <c r="E8" s="2009"/>
      <c r="F8" s="2010" t="n">
        <f aca="false">E8*D8</f>
        <v>0</v>
      </c>
      <c r="G8" s="2011"/>
      <c r="H8" s="2012"/>
      <c r="I8" s="2013"/>
      <c r="J8" s="2014"/>
    </row>
    <row r="9" customFormat="false" ht="25.5" hidden="false" customHeight="true" outlineLevel="0" collapsed="false">
      <c r="A9" s="2005" t="n">
        <v>2</v>
      </c>
      <c r="B9" s="2006" t="s">
        <v>1289</v>
      </c>
      <c r="C9" s="2007" t="s">
        <v>75</v>
      </c>
      <c r="D9" s="2008" t="n">
        <v>50</v>
      </c>
      <c r="E9" s="2009"/>
      <c r="F9" s="2010" t="n">
        <f aca="false">E9*D9</f>
        <v>0</v>
      </c>
      <c r="G9" s="2016"/>
      <c r="H9" s="2012"/>
      <c r="I9" s="2013"/>
      <c r="J9" s="2014"/>
    </row>
    <row r="10" customFormat="false" ht="34.5" hidden="false" customHeight="true" outlineLevel="0" collapsed="false">
      <c r="A10" s="2005" t="n">
        <v>3</v>
      </c>
      <c r="B10" s="2006" t="s">
        <v>1290</v>
      </c>
      <c r="C10" s="2007" t="s">
        <v>75</v>
      </c>
      <c r="D10" s="2008" t="n">
        <v>50</v>
      </c>
      <c r="E10" s="2009"/>
      <c r="F10" s="2010" t="n">
        <f aca="false">E10*D10</f>
        <v>0</v>
      </c>
      <c r="G10" s="2011"/>
      <c r="H10" s="2012"/>
      <c r="I10" s="2013"/>
      <c r="J10" s="2014"/>
    </row>
    <row r="11" customFormat="false" ht="33.75" hidden="false" customHeight="true" outlineLevel="0" collapsed="false">
      <c r="A11" s="2005" t="n">
        <v>4</v>
      </c>
      <c r="B11" s="2006" t="s">
        <v>1291</v>
      </c>
      <c r="C11" s="2007" t="s">
        <v>75</v>
      </c>
      <c r="D11" s="2008" t="n">
        <v>50</v>
      </c>
      <c r="E11" s="2009"/>
      <c r="F11" s="2010" t="n">
        <f aca="false">E11*D11</f>
        <v>0</v>
      </c>
      <c r="G11" s="2016"/>
      <c r="H11" s="2012"/>
      <c r="I11" s="2013"/>
      <c r="J11" s="2014"/>
    </row>
    <row r="12" customFormat="false" ht="33" hidden="false" customHeight="true" outlineLevel="0" collapsed="false">
      <c r="A12" s="2005" t="n">
        <v>5</v>
      </c>
      <c r="B12" s="2006" t="s">
        <v>1292</v>
      </c>
      <c r="C12" s="2007" t="s">
        <v>75</v>
      </c>
      <c r="D12" s="2008" t="n">
        <v>8</v>
      </c>
      <c r="E12" s="2009"/>
      <c r="F12" s="2010" t="n">
        <f aca="false">E12*D12</f>
        <v>0</v>
      </c>
      <c r="G12" s="2016"/>
      <c r="H12" s="2012"/>
      <c r="I12" s="2013"/>
      <c r="J12" s="2014"/>
    </row>
    <row r="13" customFormat="false" ht="24" hidden="false" customHeight="true" outlineLevel="0" collapsed="false">
      <c r="A13" s="2017" t="n">
        <v>6</v>
      </c>
      <c r="B13" s="2018" t="s">
        <v>1293</v>
      </c>
      <c r="C13" s="2019" t="s">
        <v>75</v>
      </c>
      <c r="D13" s="2020" t="n">
        <v>500</v>
      </c>
      <c r="E13" s="2021"/>
      <c r="F13" s="2022" t="n">
        <f aca="false">E13*D13</f>
        <v>0</v>
      </c>
      <c r="G13" s="2023"/>
      <c r="H13" s="2024"/>
      <c r="I13" s="2025"/>
      <c r="J13" s="2014"/>
    </row>
    <row r="14" customFormat="false" ht="33.75" hidden="false" customHeight="true" outlineLevel="0" collapsed="false">
      <c r="A14" s="2026" t="s">
        <v>1294</v>
      </c>
      <c r="B14" s="2026"/>
      <c r="C14" s="2026"/>
      <c r="D14" s="2026"/>
      <c r="E14" s="2026"/>
      <c r="F14" s="2027" t="n">
        <f aca="false">SUM(F7:F13)</f>
        <v>0</v>
      </c>
      <c r="G14" s="2028"/>
      <c r="H14" s="2028"/>
      <c r="I14" s="2029"/>
    </row>
    <row r="15" customFormat="false" ht="14.25" hidden="false" customHeight="false" outlineLevel="0" collapsed="false">
      <c r="A15" s="2030"/>
      <c r="B15" s="2030"/>
      <c r="C15" s="2030"/>
      <c r="D15" s="2030"/>
      <c r="E15" s="2030"/>
      <c r="F15" s="2030"/>
      <c r="G15" s="2030"/>
      <c r="H15" s="2030"/>
    </row>
    <row r="16" customFormat="false" ht="14.25" hidden="false" customHeight="true" outlineLevel="0" collapsed="false">
      <c r="E16" s="2031"/>
      <c r="F16" s="2032" t="s">
        <v>53</v>
      </c>
      <c r="G16" s="2032"/>
      <c r="H16" s="2031"/>
    </row>
    <row r="17" customFormat="false" ht="14.25" hidden="false" customHeight="true" outlineLevel="0" collapsed="false">
      <c r="E17" s="2033" t="s">
        <v>266</v>
      </c>
      <c r="F17" s="2033"/>
      <c r="G17" s="2033"/>
      <c r="H17" s="2033"/>
    </row>
  </sheetData>
  <mergeCells count="9">
    <mergeCell ref="A1:E1"/>
    <mergeCell ref="F1:H1"/>
    <mergeCell ref="E2:H2"/>
    <mergeCell ref="F3:G3"/>
    <mergeCell ref="A4:I4"/>
    <mergeCell ref="A14:E14"/>
    <mergeCell ref="G14:H14"/>
    <mergeCell ref="F16:G16"/>
    <mergeCell ref="E17:H17"/>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N2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F15" activeCellId="0" sqref="F15"/>
    </sheetView>
  </sheetViews>
  <sheetFormatPr defaultColWidth="11.2890625" defaultRowHeight="12.75" zeroHeight="false" outlineLevelRow="0" outlineLevelCol="0"/>
  <cols>
    <col collapsed="false" customWidth="true" hidden="false" outlineLevel="0" max="1" min="1" style="2030" width="3.57"/>
    <col collapsed="false" customWidth="true" hidden="false" outlineLevel="0" max="2" min="2" style="2030" width="53"/>
    <col collapsed="false" customWidth="true" hidden="false" outlineLevel="0" max="8" min="3" style="2030" width="10.42"/>
    <col collapsed="false" customWidth="true" hidden="false" outlineLevel="0" max="9" min="9" style="0" width="14.43"/>
    <col collapsed="false" customWidth="true" hidden="false" outlineLevel="0" max="10" min="10" style="0" width="8.4"/>
  </cols>
  <sheetData>
    <row r="1" customFormat="false" ht="14.25" hidden="false" customHeight="false" outlineLevel="0" collapsed="false">
      <c r="A1" s="1992" t="s">
        <v>0</v>
      </c>
      <c r="B1" s="1992"/>
      <c r="C1" s="1992"/>
      <c r="D1" s="1992"/>
      <c r="E1" s="1992"/>
      <c r="F1" s="1993" t="s">
        <v>659</v>
      </c>
      <c r="G1" s="1993"/>
      <c r="H1" s="1993"/>
      <c r="I1" s="2034"/>
      <c r="J1" s="2034"/>
    </row>
    <row r="2" customFormat="false" ht="14.25" hidden="false" customHeight="false" outlineLevel="0" collapsed="false">
      <c r="A2" s="1994"/>
      <c r="B2" s="1994"/>
      <c r="C2" s="1994"/>
      <c r="D2" s="1994"/>
      <c r="E2" s="1588"/>
      <c r="F2" s="1588"/>
      <c r="G2" s="1588"/>
      <c r="H2" s="1588"/>
      <c r="I2" s="2034"/>
      <c r="J2" s="2034"/>
    </row>
    <row r="3" customFormat="false" ht="15.75" hidden="false" customHeight="false" outlineLevel="0" collapsed="false">
      <c r="A3" s="1994"/>
      <c r="B3" s="1995" t="s">
        <v>660</v>
      </c>
      <c r="C3" s="1994"/>
      <c r="D3" s="1994"/>
      <c r="E3" s="1994"/>
      <c r="F3" s="1591"/>
      <c r="G3" s="1591"/>
      <c r="H3" s="1996"/>
      <c r="I3" s="2035"/>
      <c r="J3" s="2034"/>
    </row>
    <row r="4" customFormat="false" ht="21.75" hidden="false" customHeight="true" outlineLevel="0" collapsed="false">
      <c r="A4" s="2036" t="s">
        <v>1295</v>
      </c>
      <c r="B4" s="2036"/>
      <c r="C4" s="2036"/>
      <c r="D4" s="2036"/>
      <c r="E4" s="2036"/>
      <c r="F4" s="2036"/>
      <c r="G4" s="2036"/>
      <c r="H4" s="2036"/>
      <c r="I4" s="2036"/>
      <c r="J4" s="2034"/>
    </row>
    <row r="5" customFormat="false" ht="54" hidden="false" customHeight="true" outlineLevel="0" collapsed="false">
      <c r="A5" s="1998" t="s">
        <v>161</v>
      </c>
      <c r="B5" s="1999" t="s">
        <v>5</v>
      </c>
      <c r="C5" s="1999" t="s">
        <v>6</v>
      </c>
      <c r="D5" s="1999" t="s">
        <v>7</v>
      </c>
      <c r="E5" s="1999" t="s">
        <v>8</v>
      </c>
      <c r="F5" s="1999" t="s">
        <v>9</v>
      </c>
      <c r="G5" s="1999" t="s">
        <v>993</v>
      </c>
      <c r="H5" s="1999" t="s">
        <v>12</v>
      </c>
      <c r="I5" s="2000" t="s">
        <v>94</v>
      </c>
      <c r="J5" s="2034"/>
      <c r="N5" s="927"/>
    </row>
    <row r="6" customFormat="false" ht="14.25" hidden="false" customHeight="false" outlineLevel="0" collapsed="false">
      <c r="A6" s="2002"/>
      <c r="B6" s="2003" t="s">
        <v>14</v>
      </c>
      <c r="C6" s="2003" t="s">
        <v>14</v>
      </c>
      <c r="D6" s="2003" t="s">
        <v>14</v>
      </c>
      <c r="E6" s="2003" t="s">
        <v>15</v>
      </c>
      <c r="F6" s="2003" t="s">
        <v>15</v>
      </c>
      <c r="G6" s="2003" t="s">
        <v>14</v>
      </c>
      <c r="H6" s="2003" t="s">
        <v>14</v>
      </c>
      <c r="I6" s="2004" t="s">
        <v>14</v>
      </c>
      <c r="J6" s="2034"/>
    </row>
    <row r="7" customFormat="false" ht="38.25" hidden="false" customHeight="true" outlineLevel="0" collapsed="false">
      <c r="A7" s="2037" t="n">
        <v>1</v>
      </c>
      <c r="B7" s="2038" t="s">
        <v>1296</v>
      </c>
      <c r="C7" s="2039" t="s">
        <v>17</v>
      </c>
      <c r="D7" s="2040" t="n">
        <v>100</v>
      </c>
      <c r="E7" s="2041"/>
      <c r="F7" s="2042" t="n">
        <f aca="false">E7*D7</f>
        <v>0</v>
      </c>
      <c r="G7" s="2043"/>
      <c r="H7" s="2043"/>
      <c r="I7" s="2044"/>
      <c r="J7" s="2034"/>
    </row>
    <row r="8" customFormat="false" ht="32.25" hidden="false" customHeight="true" outlineLevel="0" collapsed="false">
      <c r="A8" s="2045" t="s">
        <v>665</v>
      </c>
      <c r="B8" s="2045"/>
      <c r="C8" s="2046" t="s">
        <v>26</v>
      </c>
      <c r="D8" s="0"/>
      <c r="E8" s="2031"/>
      <c r="F8" s="2031"/>
      <c r="G8" s="2031"/>
      <c r="H8" s="2031"/>
      <c r="I8" s="2034"/>
      <c r="J8" s="2034"/>
    </row>
    <row r="9" s="2051" customFormat="true" ht="15.75" hidden="false" customHeight="true" outlineLevel="0" collapsed="false">
      <c r="A9" s="2047" t="n">
        <v>1</v>
      </c>
      <c r="B9" s="2048" t="s">
        <v>77</v>
      </c>
      <c r="C9" s="2049"/>
      <c r="D9" s="0"/>
      <c r="E9" s="2031"/>
      <c r="F9" s="2031"/>
      <c r="G9" s="2031"/>
      <c r="H9" s="2031"/>
      <c r="I9" s="2050"/>
      <c r="J9" s="2050"/>
    </row>
    <row r="10" s="2051" customFormat="true" ht="15.75" hidden="false" customHeight="true" outlineLevel="0" collapsed="false">
      <c r="A10" s="2047" t="n">
        <v>2</v>
      </c>
      <c r="B10" s="2052" t="s">
        <v>29</v>
      </c>
      <c r="C10" s="2047"/>
      <c r="D10" s="0"/>
      <c r="E10" s="2031"/>
      <c r="F10" s="2031"/>
      <c r="G10" s="2031"/>
      <c r="H10" s="2031"/>
      <c r="I10" s="2050"/>
      <c r="J10" s="2050"/>
    </row>
    <row r="11" s="2051" customFormat="true" ht="15.75" hidden="false" customHeight="true" outlineLevel="0" collapsed="false">
      <c r="A11" s="2047" t="n">
        <v>3</v>
      </c>
      <c r="B11" s="2053" t="s">
        <v>1297</v>
      </c>
      <c r="C11" s="2054"/>
      <c r="D11" s="0"/>
      <c r="E11" s="2031"/>
      <c r="F11" s="2031"/>
      <c r="G11" s="2031"/>
      <c r="H11" s="2031"/>
      <c r="I11" s="2050"/>
      <c r="J11" s="2050"/>
    </row>
    <row r="12" s="2051" customFormat="true" ht="15.75" hidden="false" customHeight="true" outlineLevel="0" collapsed="false">
      <c r="A12" s="2047" t="n">
        <v>4</v>
      </c>
      <c r="B12" s="2055" t="s">
        <v>1298</v>
      </c>
      <c r="C12" s="2047"/>
      <c r="D12" s="0"/>
      <c r="E12" s="2031"/>
      <c r="F12" s="2031"/>
      <c r="G12" s="2031"/>
      <c r="H12" s="2031"/>
      <c r="I12" s="2050"/>
      <c r="J12" s="2050"/>
    </row>
    <row r="13" s="2051" customFormat="true" ht="15.75" hidden="false" customHeight="true" outlineLevel="0" collapsed="false">
      <c r="A13" s="2047" t="n">
        <v>5</v>
      </c>
      <c r="B13" s="2056" t="s">
        <v>717</v>
      </c>
      <c r="C13" s="2047"/>
      <c r="D13" s="0"/>
      <c r="E13" s="2031"/>
      <c r="F13" s="2031"/>
      <c r="G13" s="2031"/>
      <c r="H13" s="2031"/>
      <c r="I13" s="2050"/>
      <c r="J13" s="2050"/>
    </row>
    <row r="14" s="2051" customFormat="true" ht="36.75" hidden="false" customHeight="true" outlineLevel="0" collapsed="false">
      <c r="A14" s="2047" t="n">
        <v>6</v>
      </c>
      <c r="B14" s="2057" t="s">
        <v>1299</v>
      </c>
      <c r="C14" s="2047"/>
      <c r="D14" s="0"/>
      <c r="E14" s="2031"/>
      <c r="F14" s="2031"/>
      <c r="G14" s="2031"/>
      <c r="H14" s="2031"/>
      <c r="I14" s="2050"/>
      <c r="J14" s="2050"/>
    </row>
    <row r="15" s="2051" customFormat="true" ht="25.5" hidden="false" customHeight="true" outlineLevel="0" collapsed="false">
      <c r="A15" s="2047" t="n">
        <v>7</v>
      </c>
      <c r="B15" s="2048" t="s">
        <v>1300</v>
      </c>
      <c r="C15" s="2047"/>
      <c r="D15" s="0"/>
      <c r="E15" s="2058"/>
      <c r="F15" s="2031"/>
      <c r="G15" s="2031"/>
      <c r="H15" s="2032" t="s">
        <v>53</v>
      </c>
      <c r="I15" s="2032"/>
      <c r="J15" s="2031"/>
    </row>
    <row r="16" s="2051" customFormat="true" ht="15" hidden="false" customHeight="true" outlineLevel="0" collapsed="false">
      <c r="A16" s="2047" t="n">
        <v>8</v>
      </c>
      <c r="B16" s="2048" t="s">
        <v>1301</v>
      </c>
      <c r="C16" s="2047"/>
      <c r="D16" s="0"/>
      <c r="E16" s="2058"/>
      <c r="F16" s="2031"/>
      <c r="G16" s="2033" t="s">
        <v>266</v>
      </c>
      <c r="H16" s="2033"/>
      <c r="I16" s="2033"/>
      <c r="J16" s="2033"/>
    </row>
    <row r="17" s="2051" customFormat="true" ht="25.5" hidden="false" customHeight="true" outlineLevel="0" collapsed="false">
      <c r="A17" s="2047" t="n">
        <v>9</v>
      </c>
      <c r="B17" s="2048" t="s">
        <v>1302</v>
      </c>
      <c r="C17" s="2047"/>
      <c r="D17" s="0"/>
      <c r="E17" s="2058"/>
      <c r="F17" s="2031"/>
      <c r="G17" s="2031"/>
      <c r="H17" s="2031"/>
      <c r="I17" s="2050"/>
      <c r="J17" s="2050"/>
    </row>
    <row r="18" s="2051" customFormat="true" ht="25.5" hidden="false" customHeight="true" outlineLevel="0" collapsed="false">
      <c r="A18" s="2047" t="n">
        <v>10</v>
      </c>
      <c r="B18" s="2048" t="s">
        <v>1303</v>
      </c>
      <c r="C18" s="2047"/>
      <c r="D18" s="0"/>
      <c r="E18" s="2058"/>
      <c r="F18" s="2031"/>
      <c r="G18" s="2031"/>
      <c r="H18" s="2031"/>
      <c r="I18" s="2050"/>
      <c r="J18" s="2050"/>
    </row>
    <row r="19" s="2051" customFormat="true" ht="48" hidden="false" customHeight="true" outlineLevel="0" collapsed="false">
      <c r="A19" s="2047" t="n">
        <v>11</v>
      </c>
      <c r="B19" s="2048" t="s">
        <v>1304</v>
      </c>
      <c r="C19" s="2047"/>
      <c r="D19" s="0"/>
      <c r="E19" s="2058"/>
      <c r="F19" s="2031"/>
      <c r="G19" s="2031"/>
      <c r="H19" s="2031"/>
      <c r="I19" s="2050"/>
      <c r="J19" s="2050"/>
    </row>
    <row r="20" s="2051" customFormat="true" ht="25.5" hidden="false" customHeight="true" outlineLevel="0" collapsed="false">
      <c r="A20" s="2047" t="n">
        <v>12</v>
      </c>
      <c r="B20" s="2048" t="s">
        <v>1305</v>
      </c>
      <c r="C20" s="2047"/>
      <c r="D20" s="0"/>
      <c r="E20" s="2058"/>
      <c r="F20" s="2031"/>
      <c r="G20" s="2031"/>
      <c r="H20" s="2031"/>
      <c r="I20" s="2050"/>
      <c r="J20" s="2050"/>
    </row>
    <row r="21" customFormat="false" ht="14.25" hidden="false" customHeight="false" outlineLevel="0" collapsed="false">
      <c r="A21" s="2031"/>
      <c r="B21" s="2059"/>
      <c r="C21" s="1994"/>
      <c r="D21" s="1994"/>
      <c r="E21" s="2059"/>
      <c r="F21" s="2031"/>
      <c r="G21" s="2031"/>
      <c r="H21" s="2031"/>
      <c r="I21" s="2034"/>
      <c r="J21" s="2034"/>
    </row>
    <row r="22" customFormat="false" ht="14.25" hidden="false" customHeight="false" outlineLevel="0" collapsed="false">
      <c r="A22" s="2031"/>
      <c r="B22" s="2031"/>
      <c r="C22" s="2031"/>
      <c r="D22" s="2031"/>
      <c r="E22" s="2031"/>
      <c r="F22" s="2059"/>
      <c r="G22" s="2059"/>
      <c r="H22" s="2031"/>
      <c r="I22" s="2034"/>
      <c r="J22" s="2034"/>
    </row>
    <row r="23" customFormat="false" ht="13.5" hidden="false" customHeight="true" outlineLevel="0" collapsed="false">
      <c r="A23" s="2031"/>
      <c r="B23" s="2031"/>
      <c r="C23" s="2031"/>
      <c r="D23" s="2031"/>
      <c r="I23" s="2034"/>
      <c r="J23" s="2034"/>
    </row>
    <row r="24" customFormat="false" ht="13.5" hidden="false" customHeight="true" outlineLevel="0" collapsed="false">
      <c r="A24" s="2031"/>
      <c r="B24" s="2031"/>
      <c r="C24" s="2031"/>
      <c r="D24" s="2031"/>
      <c r="I24" s="2034"/>
      <c r="J24" s="2034"/>
    </row>
  </sheetData>
  <mergeCells count="7">
    <mergeCell ref="A1:E1"/>
    <mergeCell ref="F1:H1"/>
    <mergeCell ref="F3:G3"/>
    <mergeCell ref="A4:I4"/>
    <mergeCell ref="A8:B8"/>
    <mergeCell ref="H15:I15"/>
    <mergeCell ref="G16:J1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1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7" activeCellId="0" sqref="B7"/>
    </sheetView>
  </sheetViews>
  <sheetFormatPr defaultColWidth="8.9140625" defaultRowHeight="12.75" zeroHeight="false" outlineLevelRow="0" outlineLevelCol="0"/>
  <cols>
    <col collapsed="false" customWidth="true" hidden="false" outlineLevel="0" max="1" min="1" style="0" width="4.43"/>
    <col collapsed="false" customWidth="true" hidden="false" outlineLevel="0" max="2" min="2" style="0" width="37.71"/>
    <col collapsed="false" customWidth="true" hidden="false" outlineLevel="0" max="5" min="5" style="0" width="12.42"/>
    <col collapsed="false" customWidth="true" hidden="false" outlineLevel="0" max="6" min="6" style="0" width="14.86"/>
    <col collapsed="false" customWidth="true" hidden="false" outlineLevel="0" max="7" min="7" style="0" width="15.57"/>
    <col collapsed="false" customWidth="true" hidden="false" outlineLevel="0" max="8" min="8" style="0" width="13.43"/>
    <col collapsed="false" customWidth="true" hidden="false" outlineLevel="0" max="9" min="9" style="0" width="16.57"/>
  </cols>
  <sheetData>
    <row r="1" customFormat="false" ht="12.75" hidden="false" customHeight="false" outlineLevel="0" collapsed="false">
      <c r="A1" s="2060"/>
      <c r="B1" s="2060"/>
      <c r="C1" s="2060"/>
      <c r="D1" s="2060"/>
      <c r="E1" s="2060"/>
      <c r="F1" s="2060"/>
      <c r="G1" s="2060"/>
      <c r="H1" s="2060"/>
    </row>
    <row r="2" customFormat="false" ht="12.75" hidden="false" customHeight="false" outlineLevel="0" collapsed="false">
      <c r="A2" s="2061" t="s">
        <v>0</v>
      </c>
      <c r="B2" s="2061"/>
      <c r="C2" s="2061"/>
      <c r="D2" s="2061"/>
      <c r="E2" s="2061"/>
      <c r="F2" s="2061"/>
      <c r="G2" s="2061"/>
      <c r="H2" s="2061"/>
    </row>
    <row r="3" customFormat="false" ht="12.75" hidden="false" customHeight="false" outlineLevel="0" collapsed="false">
      <c r="A3" s="2062"/>
      <c r="B3" s="2063"/>
      <c r="C3" s="2062"/>
      <c r="D3" s="2062"/>
      <c r="E3" s="2062"/>
      <c r="F3" s="2062"/>
      <c r="G3" s="2062" t="s">
        <v>1</v>
      </c>
      <c r="H3" s="2062"/>
    </row>
    <row r="4" customFormat="false" ht="12.75" hidden="false" customHeight="false" outlineLevel="0" collapsed="false">
      <c r="A4" s="2060"/>
      <c r="B4" s="2064" t="s">
        <v>660</v>
      </c>
      <c r="C4" s="2060"/>
      <c r="D4" s="2060"/>
      <c r="E4" s="2060"/>
      <c r="F4" s="2060"/>
      <c r="G4" s="2060"/>
      <c r="H4" s="2060"/>
    </row>
    <row r="5" customFormat="false" ht="13.5" hidden="false" customHeight="false" outlineLevel="0" collapsed="false">
      <c r="A5" s="2060"/>
      <c r="B5" s="2060"/>
      <c r="C5" s="2060"/>
      <c r="D5" s="2060"/>
      <c r="E5" s="2060"/>
      <c r="F5" s="2060"/>
      <c r="G5" s="2060"/>
      <c r="H5" s="2060"/>
    </row>
    <row r="6" customFormat="false" ht="27" hidden="false" customHeight="true" outlineLevel="0" collapsed="false">
      <c r="A6" s="2065" t="s">
        <v>1306</v>
      </c>
      <c r="B6" s="2065"/>
      <c r="C6" s="2065"/>
      <c r="D6" s="2065"/>
      <c r="E6" s="2065"/>
      <c r="F6" s="2065"/>
      <c r="G6" s="2065"/>
      <c r="H6" s="2065"/>
      <c r="I6" s="2065"/>
    </row>
    <row r="7" customFormat="false" ht="64.5" hidden="false" customHeight="true" outlineLevel="0" collapsed="false">
      <c r="A7" s="2066" t="s">
        <v>4</v>
      </c>
      <c r="B7" s="2066" t="s">
        <v>5</v>
      </c>
      <c r="C7" s="2066" t="s">
        <v>6</v>
      </c>
      <c r="D7" s="2066" t="s">
        <v>239</v>
      </c>
      <c r="E7" s="2066" t="s">
        <v>955</v>
      </c>
      <c r="F7" s="2066" t="s">
        <v>194</v>
      </c>
      <c r="G7" s="2066" t="s">
        <v>449</v>
      </c>
      <c r="H7" s="2066" t="s">
        <v>12</v>
      </c>
      <c r="I7" s="2067" t="s">
        <v>94</v>
      </c>
    </row>
    <row r="8" customFormat="false" ht="12.75" hidden="false" customHeight="false" outlineLevel="0" collapsed="false">
      <c r="A8" s="2068" t="s">
        <v>14</v>
      </c>
      <c r="B8" s="2068" t="s">
        <v>14</v>
      </c>
      <c r="C8" s="2069" t="s">
        <v>14</v>
      </c>
      <c r="D8" s="2070" t="s">
        <v>14</v>
      </c>
      <c r="E8" s="2070" t="s">
        <v>15</v>
      </c>
      <c r="F8" s="2068" t="s">
        <v>15</v>
      </c>
      <c r="G8" s="2068" t="s">
        <v>14</v>
      </c>
      <c r="H8" s="2068" t="s">
        <v>14</v>
      </c>
      <c r="I8" s="2008" t="s">
        <v>14</v>
      </c>
    </row>
    <row r="9" customFormat="false" ht="45.75" hidden="false" customHeight="true" outlineLevel="0" collapsed="false">
      <c r="A9" s="2071" t="n">
        <v>1</v>
      </c>
      <c r="B9" s="2072" t="s">
        <v>1307</v>
      </c>
      <c r="C9" s="2073" t="s">
        <v>17</v>
      </c>
      <c r="D9" s="2073" t="n">
        <v>400</v>
      </c>
      <c r="E9" s="2074"/>
      <c r="F9" s="2074" t="n">
        <f aca="false">E9*D9</f>
        <v>0</v>
      </c>
      <c r="G9" s="2071"/>
      <c r="H9" s="2071"/>
      <c r="I9" s="2012"/>
      <c r="J9" s="218"/>
    </row>
    <row r="10" customFormat="false" ht="24" hidden="false" customHeight="true" outlineLevel="0" collapsed="false">
      <c r="A10" s="2060"/>
      <c r="B10" s="2075" t="s">
        <v>1308</v>
      </c>
      <c r="C10" s="2076" t="s">
        <v>1062</v>
      </c>
      <c r="D10" s="2077" t="s">
        <v>969</v>
      </c>
      <c r="E10" s="2077"/>
      <c r="F10" s="2060"/>
      <c r="G10" s="2060"/>
      <c r="H10" s="2060"/>
    </row>
    <row r="11" customFormat="false" ht="12.75" hidden="false" customHeight="true" outlineLevel="0" collapsed="false">
      <c r="A11" s="2060"/>
      <c r="B11" s="2078" t="s">
        <v>28</v>
      </c>
      <c r="C11" s="2079" t="s">
        <v>1008</v>
      </c>
      <c r="D11" s="1606"/>
      <c r="E11" s="1606"/>
      <c r="F11" s="2060"/>
      <c r="G11" s="2060"/>
      <c r="H11" s="2060"/>
    </row>
    <row r="12" customFormat="false" ht="12.75" hidden="false" customHeight="true" outlineLevel="0" collapsed="false">
      <c r="A12" s="2060"/>
      <c r="B12" s="2080" t="s">
        <v>29</v>
      </c>
      <c r="C12" s="2081" t="s">
        <v>1008</v>
      </c>
      <c r="D12" s="1608"/>
      <c r="E12" s="1608"/>
      <c r="F12" s="2060"/>
      <c r="G12" s="2060"/>
      <c r="H12" s="2060"/>
    </row>
    <row r="13" customFormat="false" ht="12.75" hidden="false" customHeight="true" outlineLevel="0" collapsed="false">
      <c r="A13" s="2060"/>
      <c r="B13" s="2080" t="s">
        <v>1309</v>
      </c>
      <c r="C13" s="2081" t="s">
        <v>1008</v>
      </c>
      <c r="D13" s="1608"/>
      <c r="E13" s="1608"/>
      <c r="F13" s="2060"/>
      <c r="G13" s="2060"/>
      <c r="H13" s="2060"/>
    </row>
    <row r="14" customFormat="false" ht="12.75" hidden="false" customHeight="true" outlineLevel="0" collapsed="false">
      <c r="A14" s="2060"/>
      <c r="B14" s="2080" t="s">
        <v>1310</v>
      </c>
      <c r="C14" s="2081" t="s">
        <v>1008</v>
      </c>
      <c r="D14" s="1608"/>
      <c r="E14" s="1608"/>
      <c r="F14" s="2060"/>
      <c r="G14" s="2060"/>
      <c r="H14" s="2060"/>
    </row>
    <row r="15" customFormat="false" ht="12.75" hidden="false" customHeight="true" outlineLevel="0" collapsed="false">
      <c r="A15" s="2060"/>
      <c r="B15" s="2080" t="s">
        <v>1311</v>
      </c>
      <c r="C15" s="2081" t="s">
        <v>1008</v>
      </c>
      <c r="D15" s="1608"/>
      <c r="E15" s="1608"/>
      <c r="F15" s="2060"/>
      <c r="G15" s="2060"/>
      <c r="H15" s="2060"/>
    </row>
    <row r="16" customFormat="false" ht="12.75" hidden="false" customHeight="false" outlineLevel="0" collapsed="false">
      <c r="A16" s="2060"/>
      <c r="B16" s="2060"/>
      <c r="C16" s="2060"/>
      <c r="D16" s="2060"/>
      <c r="E16" s="2060"/>
      <c r="F16" s="2060"/>
      <c r="G16" s="2082" t="s">
        <v>1312</v>
      </c>
      <c r="H16" s="2083"/>
    </row>
    <row r="17" customFormat="false" ht="12.75" hidden="false" customHeight="false" outlineLevel="0" collapsed="false">
      <c r="A17" s="2060"/>
      <c r="B17" s="2060"/>
      <c r="C17" s="2060"/>
      <c r="D17" s="2060"/>
      <c r="E17" s="2060"/>
      <c r="F17" s="2060"/>
      <c r="G17" s="2082" t="s">
        <v>54</v>
      </c>
      <c r="H17" s="2060"/>
    </row>
  </sheetData>
  <mergeCells count="8">
    <mergeCell ref="A2:H2"/>
    <mergeCell ref="A6:I6"/>
    <mergeCell ref="D10:E10"/>
    <mergeCell ref="D11:E11"/>
    <mergeCell ref="D12:E12"/>
    <mergeCell ref="D13:E13"/>
    <mergeCell ref="D14:E14"/>
    <mergeCell ref="D15:E15"/>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6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53" activeCellId="0" sqref="A53"/>
    </sheetView>
  </sheetViews>
  <sheetFormatPr defaultColWidth="11.00390625" defaultRowHeight="12.75" zeroHeight="false" outlineLevelRow="0" outlineLevelCol="0"/>
  <cols>
    <col collapsed="false" customWidth="true" hidden="false" outlineLevel="0" max="1" min="1" style="47" width="4.43"/>
    <col collapsed="false" customWidth="true" hidden="false" outlineLevel="0" max="2" min="2" style="47" width="52.12"/>
    <col collapsed="false" customWidth="true" hidden="false" outlineLevel="0" max="3" min="3" style="47" width="10.42"/>
    <col collapsed="false" customWidth="true" hidden="false" outlineLevel="0" max="4" min="4" style="47" width="7"/>
    <col collapsed="false" customWidth="true" hidden="false" outlineLevel="0" max="5" min="5" style="47" width="10.42"/>
    <col collapsed="false" customWidth="true" hidden="false" outlineLevel="0" max="6" min="6" style="47" width="12.42"/>
    <col collapsed="false" customWidth="true" hidden="false" outlineLevel="0" max="7" min="7" style="47" width="33.87"/>
    <col collapsed="false" customWidth="true" hidden="false" outlineLevel="0" max="8" min="8" style="47" width="40.42"/>
    <col collapsed="false" customWidth="true" hidden="false" outlineLevel="0" max="9" min="9" style="47" width="14.69"/>
    <col collapsed="false" customWidth="false" hidden="false" outlineLevel="0" max="1024" min="10" style="47" width="10.99"/>
  </cols>
  <sheetData>
    <row r="1" customFormat="false" ht="12.75" hidden="false" customHeight="false" outlineLevel="0" collapsed="false">
      <c r="A1" s="1992" t="s">
        <v>0</v>
      </c>
      <c r="B1" s="1992"/>
      <c r="C1" s="1992"/>
      <c r="D1" s="1992"/>
      <c r="E1" s="1992"/>
      <c r="F1" s="1993" t="s">
        <v>659</v>
      </c>
      <c r="G1" s="1993"/>
      <c r="H1" s="1993"/>
    </row>
    <row r="2" customFormat="false" ht="12.75" hidden="false" customHeight="false" outlineLevel="0" collapsed="false">
      <c r="A2" s="1994"/>
      <c r="B2" s="1994"/>
      <c r="C2" s="1994"/>
      <c r="D2" s="1994"/>
      <c r="E2" s="1610"/>
      <c r="F2" s="1610"/>
      <c r="G2" s="1610"/>
      <c r="H2" s="1610"/>
    </row>
    <row r="3" customFormat="false" ht="12.75" hidden="false" customHeight="false" outlineLevel="0" collapsed="false">
      <c r="B3" s="1995" t="s">
        <v>660</v>
      </c>
    </row>
    <row r="4" customFormat="false" ht="15.75" hidden="false" customHeight="false" outlineLevel="0" collapsed="false">
      <c r="J4" s="2014"/>
      <c r="K4" s="2084"/>
    </row>
    <row r="5" customFormat="false" ht="27.75" hidden="false" customHeight="true" outlineLevel="0" collapsed="false">
      <c r="A5" s="2085" t="s">
        <v>1313</v>
      </c>
      <c r="B5" s="2085"/>
      <c r="C5" s="2085"/>
      <c r="D5" s="2085"/>
      <c r="E5" s="2085"/>
      <c r="F5" s="2085"/>
      <c r="G5" s="2085"/>
      <c r="H5" s="2085"/>
      <c r="I5" s="2086"/>
    </row>
    <row r="6" customFormat="false" ht="62.25" hidden="false" customHeight="true" outlineLevel="0" collapsed="false">
      <c r="A6" s="2087" t="s">
        <v>161</v>
      </c>
      <c r="B6" s="2087" t="s">
        <v>5</v>
      </c>
      <c r="C6" s="2087" t="s">
        <v>6</v>
      </c>
      <c r="D6" s="2087" t="s">
        <v>7</v>
      </c>
      <c r="E6" s="2087" t="s">
        <v>8</v>
      </c>
      <c r="F6" s="2087" t="s">
        <v>9</v>
      </c>
      <c r="G6" s="2088" t="s">
        <v>1314</v>
      </c>
      <c r="H6" s="2087" t="s">
        <v>12</v>
      </c>
      <c r="I6" s="2087" t="s">
        <v>94</v>
      </c>
      <c r="J6" s="2089"/>
    </row>
    <row r="7" customFormat="false" ht="13.5" hidden="false" customHeight="false" outlineLevel="0" collapsed="false">
      <c r="A7" s="2090"/>
      <c r="B7" s="2090" t="s">
        <v>14</v>
      </c>
      <c r="C7" s="2090" t="s">
        <v>14</v>
      </c>
      <c r="D7" s="2090" t="s">
        <v>14</v>
      </c>
      <c r="E7" s="2090" t="s">
        <v>15</v>
      </c>
      <c r="F7" s="2091" t="s">
        <v>15</v>
      </c>
      <c r="G7" s="2092" t="s">
        <v>14</v>
      </c>
      <c r="H7" s="2090" t="s">
        <v>14</v>
      </c>
      <c r="I7" s="2090" t="s">
        <v>14</v>
      </c>
    </row>
    <row r="8" customFormat="false" ht="42.75" hidden="false" customHeight="true" outlineLevel="0" collapsed="false">
      <c r="A8" s="2093" t="n">
        <v>1</v>
      </c>
      <c r="B8" s="2094" t="s">
        <v>1315</v>
      </c>
      <c r="C8" s="2047" t="s">
        <v>17</v>
      </c>
      <c r="D8" s="2095" t="n">
        <v>20</v>
      </c>
      <c r="E8" s="2096"/>
      <c r="F8" s="2097" t="n">
        <f aca="false">E8*D8</f>
        <v>0</v>
      </c>
      <c r="G8" s="2012"/>
      <c r="H8" s="2012"/>
      <c r="I8" s="2047"/>
      <c r="J8" s="2098"/>
      <c r="K8" s="2015"/>
    </row>
    <row r="9" customFormat="false" ht="42.75" hidden="false" customHeight="true" outlineLevel="0" collapsed="false">
      <c r="A9" s="2093" t="n">
        <v>2</v>
      </c>
      <c r="B9" s="2094" t="s">
        <v>1316</v>
      </c>
      <c r="C9" s="2047" t="s">
        <v>17</v>
      </c>
      <c r="D9" s="2095" t="n">
        <v>10</v>
      </c>
      <c r="E9" s="2096"/>
      <c r="F9" s="2097" t="n">
        <f aca="false">E9*D9</f>
        <v>0</v>
      </c>
      <c r="G9" s="2012"/>
      <c r="H9" s="2012"/>
      <c r="I9" s="2047"/>
      <c r="J9" s="2098"/>
      <c r="K9" s="2015"/>
    </row>
    <row r="10" customFormat="false" ht="42.75" hidden="false" customHeight="true" outlineLevel="0" collapsed="false">
      <c r="A10" s="2093" t="n">
        <v>3</v>
      </c>
      <c r="B10" s="2099" t="s">
        <v>1317</v>
      </c>
      <c r="C10" s="2047" t="s">
        <v>17</v>
      </c>
      <c r="D10" s="2095" t="n">
        <v>20</v>
      </c>
      <c r="E10" s="2096"/>
      <c r="F10" s="2097" t="n">
        <f aca="false">E10*D10</f>
        <v>0</v>
      </c>
      <c r="G10" s="2012"/>
      <c r="H10" s="2012"/>
      <c r="I10" s="2047"/>
      <c r="J10" s="2098"/>
      <c r="K10" s="2015"/>
    </row>
    <row r="11" customFormat="false" ht="42.75" hidden="false" customHeight="true" outlineLevel="0" collapsed="false">
      <c r="A11" s="2100" t="n">
        <v>4</v>
      </c>
      <c r="B11" s="2101" t="s">
        <v>1318</v>
      </c>
      <c r="C11" s="2102" t="s">
        <v>17</v>
      </c>
      <c r="D11" s="2103" t="n">
        <v>40</v>
      </c>
      <c r="E11" s="2104"/>
      <c r="F11" s="2097" t="n">
        <f aca="false">E11*D11</f>
        <v>0</v>
      </c>
      <c r="G11" s="2024"/>
      <c r="H11" s="2024"/>
      <c r="I11" s="2047"/>
      <c r="J11" s="2098"/>
      <c r="K11" s="2015"/>
    </row>
    <row r="12" customFormat="false" ht="34.5" hidden="false" customHeight="true" outlineLevel="0" collapsed="false">
      <c r="A12" s="2105" t="s">
        <v>24</v>
      </c>
      <c r="B12" s="2105"/>
      <c r="C12" s="2105"/>
      <c r="D12" s="2105"/>
      <c r="E12" s="2105"/>
      <c r="F12" s="2106" t="n">
        <f aca="false">SUM(F8:F11)</f>
        <v>0</v>
      </c>
      <c r="G12" s="2107"/>
      <c r="H12" s="2107"/>
      <c r="I12" s="2108"/>
    </row>
    <row r="13" customFormat="false" ht="28.5" hidden="false" customHeight="true" outlineLevel="0" collapsed="false">
      <c r="A13" s="2109" t="s">
        <v>1319</v>
      </c>
      <c r="B13" s="2109"/>
      <c r="C13" s="2110" t="s">
        <v>26</v>
      </c>
      <c r="E13" s="2059"/>
      <c r="F13" s="2059"/>
      <c r="G13" s="2059"/>
      <c r="H13" s="2059"/>
    </row>
    <row r="14" customFormat="false" ht="20.25" hidden="false" customHeight="true" outlineLevel="0" collapsed="false">
      <c r="A14" s="2059" t="n">
        <v>1</v>
      </c>
      <c r="B14" s="2111" t="s">
        <v>77</v>
      </c>
      <c r="C14" s="2112"/>
      <c r="E14" s="2059"/>
      <c r="F14" s="2059"/>
      <c r="G14" s="2059"/>
      <c r="H14" s="2059"/>
    </row>
    <row r="15" customFormat="false" ht="24.75" hidden="false" customHeight="true" outlineLevel="0" collapsed="false">
      <c r="A15" s="2059" t="n">
        <v>2</v>
      </c>
      <c r="B15" s="2099" t="s">
        <v>29</v>
      </c>
      <c r="C15" s="2047"/>
      <c r="E15" s="2059"/>
      <c r="F15" s="2059"/>
      <c r="G15" s="2059"/>
      <c r="H15" s="2059"/>
    </row>
    <row r="16" customFormat="false" ht="17.25" hidden="false" customHeight="true" outlineLevel="0" collapsed="false">
      <c r="A16" s="2059" t="n">
        <v>3</v>
      </c>
      <c r="B16" s="2099" t="s">
        <v>30</v>
      </c>
      <c r="C16" s="2047"/>
      <c r="E16" s="2059"/>
      <c r="F16" s="2059"/>
      <c r="G16" s="2059"/>
      <c r="H16" s="2059"/>
    </row>
    <row r="17" customFormat="false" ht="18.75" hidden="false" customHeight="true" outlineLevel="0" collapsed="false">
      <c r="A17" s="2059" t="n">
        <v>4</v>
      </c>
      <c r="B17" s="2099" t="s">
        <v>701</v>
      </c>
      <c r="C17" s="2047"/>
      <c r="E17" s="2059"/>
      <c r="F17" s="2059"/>
      <c r="G17" s="2059"/>
      <c r="H17" s="2059"/>
    </row>
    <row r="18" customFormat="false" ht="21" hidden="false" customHeight="true" outlineLevel="0" collapsed="false">
      <c r="A18" s="2059" t="n">
        <v>5</v>
      </c>
      <c r="B18" s="2099" t="s">
        <v>1320</v>
      </c>
      <c r="C18" s="2047"/>
      <c r="E18" s="2059"/>
      <c r="F18" s="2059"/>
      <c r="G18" s="2059"/>
      <c r="H18" s="2059"/>
    </row>
    <row r="19" customFormat="false" ht="18.75" hidden="false" customHeight="true" outlineLevel="0" collapsed="false">
      <c r="A19" s="2059" t="n">
        <v>6</v>
      </c>
      <c r="B19" s="2099" t="s">
        <v>1321</v>
      </c>
      <c r="C19" s="2047"/>
      <c r="E19" s="2059"/>
      <c r="F19" s="2059"/>
      <c r="G19" s="2059"/>
      <c r="H19" s="2059"/>
    </row>
    <row r="20" customFormat="false" ht="22.5" hidden="false" customHeight="true" outlineLevel="0" collapsed="false">
      <c r="A20" s="2059" t="n">
        <v>7</v>
      </c>
      <c r="B20" s="2099" t="s">
        <v>1322</v>
      </c>
      <c r="C20" s="2047"/>
      <c r="E20" s="2059"/>
      <c r="F20" s="2059"/>
      <c r="G20" s="2059"/>
      <c r="H20" s="2059"/>
    </row>
    <row r="21" customFormat="false" ht="20.25" hidden="false" customHeight="true" outlineLevel="0" collapsed="false">
      <c r="A21" s="2059" t="n">
        <v>8</v>
      </c>
      <c r="B21" s="2099" t="s">
        <v>1323</v>
      </c>
      <c r="C21" s="2047"/>
      <c r="E21" s="2059"/>
      <c r="F21" s="2059"/>
      <c r="G21" s="2059"/>
      <c r="H21" s="2059"/>
    </row>
    <row r="22" customFormat="false" ht="27" hidden="false" customHeight="true" outlineLevel="0" collapsed="false">
      <c r="A22" s="2059" t="n">
        <v>9</v>
      </c>
      <c r="B22" s="2099" t="s">
        <v>1324</v>
      </c>
      <c r="C22" s="2047"/>
      <c r="E22" s="2059"/>
      <c r="F22" s="2059"/>
      <c r="G22" s="2059"/>
      <c r="H22" s="2059"/>
    </row>
    <row r="23" customFormat="false" ht="28.5" hidden="false" customHeight="true" outlineLevel="0" collapsed="false">
      <c r="A23" s="2059" t="n">
        <v>10</v>
      </c>
      <c r="B23" s="2099" t="s">
        <v>1325</v>
      </c>
      <c r="C23" s="2047"/>
      <c r="E23" s="2059"/>
      <c r="F23" s="2059"/>
      <c r="G23" s="2059"/>
      <c r="H23" s="2059"/>
    </row>
    <row r="24" customFormat="false" ht="29.25" hidden="false" customHeight="true" outlineLevel="0" collapsed="false">
      <c r="A24" s="2059" t="n">
        <v>11</v>
      </c>
      <c r="B24" s="2099" t="s">
        <v>1326</v>
      </c>
      <c r="C24" s="2047"/>
      <c r="E24" s="2059"/>
      <c r="F24" s="2059"/>
      <c r="G24" s="2059"/>
      <c r="H24" s="2059"/>
    </row>
    <row r="25" customFormat="false" ht="27.75" hidden="false" customHeight="true" outlineLevel="0" collapsed="false">
      <c r="A25" s="2059" t="n">
        <v>12</v>
      </c>
      <c r="B25" s="2099" t="s">
        <v>1327</v>
      </c>
      <c r="C25" s="2047"/>
      <c r="E25" s="2059"/>
      <c r="F25" s="2059"/>
      <c r="G25" s="2059"/>
      <c r="H25" s="2059"/>
    </row>
    <row r="26" customFormat="false" ht="23.25" hidden="false" customHeight="true" outlineLevel="0" collapsed="false">
      <c r="A26" s="2059" t="n">
        <v>13</v>
      </c>
      <c r="B26" s="2113" t="s">
        <v>1328</v>
      </c>
      <c r="C26" s="2102"/>
      <c r="E26" s="2059"/>
      <c r="F26" s="2059"/>
      <c r="G26" s="2059"/>
      <c r="H26" s="2059"/>
    </row>
    <row r="27" customFormat="false" ht="28.5" hidden="false" customHeight="true" outlineLevel="0" collapsed="false">
      <c r="A27" s="2114" t="s">
        <v>465</v>
      </c>
      <c r="B27" s="2114"/>
      <c r="C27" s="2114"/>
      <c r="E27" s="2059"/>
      <c r="F27" s="2059"/>
      <c r="G27" s="2059"/>
      <c r="H27" s="2059"/>
    </row>
    <row r="28" customFormat="false" ht="21" hidden="false" customHeight="true" outlineLevel="0" collapsed="false">
      <c r="A28" s="2059" t="n">
        <v>1</v>
      </c>
      <c r="B28" s="2111" t="s">
        <v>77</v>
      </c>
      <c r="C28" s="2112"/>
      <c r="E28" s="2059"/>
      <c r="F28" s="2059"/>
      <c r="G28" s="2059"/>
      <c r="H28" s="2059"/>
    </row>
    <row r="29" customFormat="false" ht="24.75" hidden="false" customHeight="true" outlineLevel="0" collapsed="false">
      <c r="A29" s="2059" t="n">
        <v>2</v>
      </c>
      <c r="B29" s="2099" t="s">
        <v>29</v>
      </c>
      <c r="C29" s="2047"/>
      <c r="E29" s="2059"/>
      <c r="F29" s="2059"/>
      <c r="G29" s="2059"/>
      <c r="H29" s="2059"/>
    </row>
    <row r="30" customFormat="false" ht="24" hidden="false" customHeight="true" outlineLevel="0" collapsed="false">
      <c r="A30" s="2059" t="n">
        <v>3</v>
      </c>
      <c r="B30" s="2099" t="s">
        <v>30</v>
      </c>
      <c r="C30" s="2047"/>
      <c r="E30" s="2059"/>
      <c r="F30" s="2059"/>
      <c r="G30" s="2059"/>
      <c r="H30" s="2059"/>
    </row>
    <row r="31" customFormat="false" ht="18" hidden="false" customHeight="true" outlineLevel="0" collapsed="false">
      <c r="A31" s="2059" t="n">
        <v>4</v>
      </c>
      <c r="B31" s="2099" t="s">
        <v>79</v>
      </c>
      <c r="C31" s="2047"/>
      <c r="E31" s="2059"/>
      <c r="F31" s="2059"/>
      <c r="G31" s="2059"/>
      <c r="H31" s="2059"/>
    </row>
    <row r="32" customFormat="false" ht="40.5" hidden="false" customHeight="true" outlineLevel="0" collapsed="false">
      <c r="A32" s="2059" t="n">
        <v>5</v>
      </c>
      <c r="B32" s="2099" t="s">
        <v>1329</v>
      </c>
      <c r="C32" s="2047"/>
      <c r="E32" s="2059"/>
      <c r="F32" s="2059"/>
      <c r="G32" s="2059"/>
      <c r="H32" s="2059"/>
    </row>
    <row r="33" customFormat="false" ht="21.75" hidden="false" customHeight="true" outlineLevel="0" collapsed="false">
      <c r="A33" s="2059" t="n">
        <v>6</v>
      </c>
      <c r="B33" s="2099" t="s">
        <v>1330</v>
      </c>
      <c r="C33" s="2047"/>
      <c r="E33" s="2059"/>
      <c r="F33" s="2059"/>
      <c r="G33" s="2059"/>
      <c r="H33" s="2059"/>
    </row>
    <row r="34" customFormat="false" ht="21" hidden="false" customHeight="true" outlineLevel="0" collapsed="false">
      <c r="A34" s="2059" t="n">
        <v>7</v>
      </c>
      <c r="B34" s="2099" t="s">
        <v>1331</v>
      </c>
      <c r="C34" s="2047"/>
      <c r="E34" s="2059"/>
      <c r="F34" s="2059"/>
      <c r="G34" s="2059"/>
      <c r="H34" s="2059"/>
    </row>
    <row r="35" customFormat="false" ht="24" hidden="false" customHeight="true" outlineLevel="0" collapsed="false">
      <c r="A35" s="2059" t="n">
        <v>8</v>
      </c>
      <c r="B35" s="2099" t="s">
        <v>1332</v>
      </c>
      <c r="C35" s="2047"/>
      <c r="E35" s="2059"/>
      <c r="F35" s="2059"/>
      <c r="G35" s="2059"/>
      <c r="H35" s="2059"/>
    </row>
    <row r="36" customFormat="false" ht="21.75" hidden="false" customHeight="true" outlineLevel="0" collapsed="false">
      <c r="A36" s="2059" t="n">
        <v>9</v>
      </c>
      <c r="B36" s="2099" t="s">
        <v>1333</v>
      </c>
      <c r="C36" s="2047"/>
      <c r="E36" s="2059"/>
      <c r="F36" s="2059"/>
      <c r="G36" s="2059"/>
      <c r="H36" s="2059"/>
    </row>
    <row r="37" customFormat="false" ht="26.25" hidden="false" customHeight="true" outlineLevel="0" collapsed="false">
      <c r="A37" s="2059" t="n">
        <v>10</v>
      </c>
      <c r="B37" s="2099" t="s">
        <v>1334</v>
      </c>
      <c r="C37" s="2047"/>
      <c r="E37" s="2059"/>
      <c r="F37" s="2059"/>
      <c r="G37" s="2059"/>
      <c r="H37" s="2059"/>
    </row>
    <row r="38" customFormat="false" ht="24.75" hidden="false" customHeight="true" outlineLevel="0" collapsed="false">
      <c r="A38" s="2059" t="n">
        <v>11</v>
      </c>
      <c r="B38" s="2099" t="s">
        <v>1325</v>
      </c>
      <c r="C38" s="2047"/>
      <c r="E38" s="2059"/>
      <c r="F38" s="2059"/>
      <c r="G38" s="2059"/>
      <c r="H38" s="2059"/>
    </row>
    <row r="39" customFormat="false" ht="24.75" hidden="false" customHeight="true" outlineLevel="0" collapsed="false">
      <c r="A39" s="2059" t="n">
        <v>12</v>
      </c>
      <c r="B39" s="2113" t="s">
        <v>1326</v>
      </c>
      <c r="C39" s="2102"/>
      <c r="E39" s="2059"/>
      <c r="F39" s="2059"/>
      <c r="G39" s="2059"/>
      <c r="H39" s="2059"/>
    </row>
    <row r="40" customFormat="false" ht="27" hidden="false" customHeight="true" outlineLevel="0" collapsed="false">
      <c r="A40" s="2114" t="s">
        <v>509</v>
      </c>
      <c r="B40" s="2114"/>
      <c r="C40" s="2114"/>
      <c r="E40" s="2059"/>
      <c r="F40" s="2059"/>
      <c r="G40" s="2059"/>
      <c r="H40" s="2031"/>
    </row>
    <row r="41" customFormat="false" ht="19.5" hidden="false" customHeight="true" outlineLevel="0" collapsed="false">
      <c r="A41" s="2059" t="n">
        <v>1</v>
      </c>
      <c r="B41" s="2111" t="s">
        <v>77</v>
      </c>
      <c r="C41" s="2112"/>
      <c r="E41" s="2059"/>
      <c r="F41" s="2059"/>
      <c r="G41" s="2059"/>
      <c r="H41" s="2059"/>
    </row>
    <row r="42" customFormat="false" ht="22.5" hidden="false" customHeight="true" outlineLevel="0" collapsed="false">
      <c r="A42" s="2059" t="n">
        <v>2</v>
      </c>
      <c r="B42" s="2099" t="s">
        <v>29</v>
      </c>
      <c r="C42" s="2047"/>
      <c r="E42" s="2059"/>
      <c r="F42" s="2059"/>
      <c r="G42" s="2059"/>
      <c r="H42" s="2059"/>
    </row>
    <row r="43" customFormat="false" ht="21.75" hidden="false" customHeight="true" outlineLevel="0" collapsed="false">
      <c r="A43" s="2059" t="n">
        <v>3</v>
      </c>
      <c r="B43" s="2099" t="s">
        <v>30</v>
      </c>
      <c r="C43" s="2047"/>
      <c r="E43" s="2059"/>
      <c r="F43" s="2059"/>
      <c r="G43" s="2059"/>
      <c r="H43" s="2059"/>
    </row>
    <row r="44" customFormat="false" ht="22.5" hidden="false" customHeight="true" outlineLevel="0" collapsed="false">
      <c r="A44" s="2059" t="n">
        <v>4</v>
      </c>
      <c r="B44" s="2099" t="s">
        <v>79</v>
      </c>
      <c r="C44" s="2047"/>
      <c r="E44" s="2059"/>
      <c r="F44" s="2059"/>
      <c r="G44" s="2059"/>
      <c r="H44" s="2059"/>
    </row>
    <row r="45" customFormat="false" ht="36.75" hidden="false" customHeight="true" outlineLevel="0" collapsed="false">
      <c r="A45" s="2059" t="n">
        <v>5</v>
      </c>
      <c r="B45" s="2099" t="s">
        <v>1335</v>
      </c>
      <c r="C45" s="2047"/>
      <c r="E45" s="2059"/>
      <c r="F45" s="2059"/>
      <c r="G45" s="2059"/>
      <c r="H45" s="2059"/>
    </row>
    <row r="46" customFormat="false" ht="27" hidden="false" customHeight="true" outlineLevel="0" collapsed="false">
      <c r="A46" s="2059" t="n">
        <v>6</v>
      </c>
      <c r="B46" s="2099" t="s">
        <v>1336</v>
      </c>
      <c r="C46" s="2047"/>
      <c r="E46" s="2059"/>
      <c r="F46" s="2059"/>
      <c r="G46" s="2059"/>
      <c r="H46" s="2059"/>
    </row>
    <row r="47" customFormat="false" ht="24.75" hidden="false" customHeight="true" outlineLevel="0" collapsed="false">
      <c r="A47" s="2059" t="n">
        <v>7</v>
      </c>
      <c r="B47" s="2099" t="s">
        <v>1337</v>
      </c>
      <c r="C47" s="2047"/>
      <c r="E47" s="2059"/>
      <c r="F47" s="2059"/>
      <c r="G47" s="2059"/>
      <c r="H47" s="2059"/>
    </row>
    <row r="48" customFormat="false" ht="24" hidden="false" customHeight="true" outlineLevel="0" collapsed="false">
      <c r="A48" s="2059" t="n">
        <v>8</v>
      </c>
      <c r="B48" s="2099" t="s">
        <v>1338</v>
      </c>
      <c r="C48" s="2047"/>
      <c r="E48" s="2059"/>
      <c r="F48" s="2059"/>
      <c r="G48" s="2059"/>
      <c r="H48" s="2059"/>
    </row>
    <row r="49" customFormat="false" ht="21" hidden="false" customHeight="true" outlineLevel="0" collapsed="false">
      <c r="A49" s="2059" t="n">
        <v>9</v>
      </c>
      <c r="B49" s="2099" t="s">
        <v>1322</v>
      </c>
      <c r="C49" s="2047"/>
      <c r="E49" s="2059"/>
      <c r="F49" s="2059"/>
      <c r="G49" s="2059"/>
      <c r="H49" s="2059"/>
    </row>
    <row r="50" customFormat="false" ht="30.75" hidden="false" customHeight="true" outlineLevel="0" collapsed="false">
      <c r="A50" s="2059" t="n">
        <v>10</v>
      </c>
      <c r="B50" s="2099" t="s">
        <v>1323</v>
      </c>
      <c r="C50" s="2047"/>
      <c r="E50" s="2059"/>
      <c r="F50" s="2059"/>
      <c r="G50" s="2059"/>
      <c r="H50" s="2059"/>
    </row>
    <row r="51" customFormat="false" ht="19.5" hidden="false" customHeight="true" outlineLevel="0" collapsed="false">
      <c r="A51" s="2059" t="n">
        <v>11</v>
      </c>
      <c r="B51" s="2099" t="s">
        <v>1324</v>
      </c>
      <c r="C51" s="2047"/>
      <c r="E51" s="2059"/>
      <c r="F51" s="2059"/>
      <c r="G51" s="2059"/>
      <c r="H51" s="2059"/>
    </row>
    <row r="52" customFormat="false" ht="27.75" hidden="false" customHeight="true" outlineLevel="0" collapsed="false">
      <c r="A52" s="2059" t="n">
        <v>12</v>
      </c>
      <c r="B52" s="2099" t="s">
        <v>1325</v>
      </c>
      <c r="C52" s="2047"/>
      <c r="E52" s="2059"/>
      <c r="F52" s="2059"/>
      <c r="G52" s="2059"/>
      <c r="H52" s="2059"/>
    </row>
    <row r="53" customFormat="false" ht="24" hidden="false" customHeight="true" outlineLevel="0" collapsed="false">
      <c r="A53" s="2059" t="n">
        <v>13</v>
      </c>
      <c r="B53" s="2113" t="s">
        <v>1326</v>
      </c>
      <c r="C53" s="2102"/>
      <c r="E53" s="2059"/>
      <c r="F53" s="2059"/>
      <c r="G53" s="2059"/>
      <c r="H53" s="2059"/>
    </row>
    <row r="54" customFormat="false" ht="30" hidden="false" customHeight="true" outlineLevel="0" collapsed="false">
      <c r="A54" s="2114" t="s">
        <v>1339</v>
      </c>
      <c r="B54" s="2114"/>
      <c r="C54" s="2114"/>
      <c r="E54" s="2059"/>
      <c r="F54" s="2059"/>
      <c r="G54" s="2059"/>
      <c r="H54" s="2059"/>
    </row>
    <row r="55" customFormat="false" ht="20.25" hidden="false" customHeight="true" outlineLevel="0" collapsed="false">
      <c r="A55" s="2115" t="n">
        <v>1</v>
      </c>
      <c r="B55" s="2116" t="s">
        <v>77</v>
      </c>
      <c r="C55" s="2112"/>
      <c r="E55" s="2059"/>
      <c r="F55" s="2059"/>
      <c r="G55" s="2059"/>
      <c r="H55" s="2059"/>
    </row>
    <row r="56" customFormat="false" ht="22.5" hidden="false" customHeight="true" outlineLevel="0" collapsed="false">
      <c r="A56" s="2117" t="n">
        <v>2</v>
      </c>
      <c r="B56" s="2048" t="s">
        <v>29</v>
      </c>
      <c r="C56" s="2047"/>
      <c r="E56" s="2059"/>
      <c r="F56" s="2059"/>
      <c r="G56" s="2059"/>
      <c r="H56" s="2059"/>
    </row>
    <row r="57" customFormat="false" ht="27" hidden="false" customHeight="true" outlineLevel="0" collapsed="false">
      <c r="A57" s="2117" t="n">
        <v>3</v>
      </c>
      <c r="B57" s="2048" t="s">
        <v>30</v>
      </c>
      <c r="C57" s="2047"/>
      <c r="E57" s="2059"/>
      <c r="F57" s="2059"/>
      <c r="G57" s="2059"/>
      <c r="H57" s="2059"/>
    </row>
    <row r="58" customFormat="false" ht="23.25" hidden="false" customHeight="true" outlineLevel="0" collapsed="false">
      <c r="A58" s="2117" t="n">
        <v>4</v>
      </c>
      <c r="B58" s="2048" t="s">
        <v>1340</v>
      </c>
      <c r="C58" s="2047"/>
      <c r="E58" s="2059"/>
      <c r="F58" s="2059"/>
      <c r="G58" s="2059"/>
      <c r="H58" s="2059"/>
    </row>
    <row r="59" customFormat="false" ht="24.75" hidden="false" customHeight="true" outlineLevel="0" collapsed="false">
      <c r="A59" s="2117" t="n">
        <v>5</v>
      </c>
      <c r="B59" s="2048" t="s">
        <v>1341</v>
      </c>
      <c r="C59" s="2047"/>
      <c r="E59" s="2059"/>
      <c r="F59" s="2059"/>
      <c r="G59" s="2059"/>
      <c r="H59" s="2059"/>
    </row>
    <row r="60" customFormat="false" ht="24" hidden="false" customHeight="true" outlineLevel="0" collapsed="false">
      <c r="A60" s="2117" t="n">
        <v>6</v>
      </c>
      <c r="B60" s="2048" t="s">
        <v>1342</v>
      </c>
      <c r="C60" s="2047"/>
      <c r="E60" s="2059"/>
      <c r="F60" s="2059"/>
      <c r="G60" s="2059"/>
      <c r="H60" s="2059"/>
    </row>
    <row r="61" customFormat="false" ht="21.75" hidden="false" customHeight="true" outlineLevel="0" collapsed="false">
      <c r="A61" s="2117" t="n">
        <v>7</v>
      </c>
      <c r="B61" s="2048" t="s">
        <v>1343</v>
      </c>
      <c r="C61" s="2047"/>
      <c r="E61" s="2059"/>
      <c r="F61" s="2059"/>
      <c r="G61" s="2059"/>
      <c r="H61" s="2059"/>
    </row>
    <row r="62" customFormat="false" ht="21.75" hidden="false" customHeight="true" outlineLevel="0" collapsed="false">
      <c r="A62" s="2117" t="n">
        <v>8</v>
      </c>
      <c r="B62" s="2048" t="s">
        <v>1344</v>
      </c>
      <c r="C62" s="2047"/>
      <c r="E62" s="2059"/>
      <c r="F62" s="2059"/>
      <c r="G62" s="2059"/>
      <c r="H62" s="2059"/>
    </row>
    <row r="63" customFormat="false" ht="19.5" hidden="false" customHeight="true" outlineLevel="0" collapsed="false">
      <c r="A63" s="2117" t="n">
        <v>9</v>
      </c>
      <c r="B63" s="2048" t="s">
        <v>1345</v>
      </c>
      <c r="C63" s="2047"/>
      <c r="E63" s="2059"/>
      <c r="F63" s="2059"/>
      <c r="G63" s="2059"/>
      <c r="H63" s="2059"/>
    </row>
    <row r="64" customFormat="false" ht="28.5" hidden="false" customHeight="true" outlineLevel="0" collapsed="false">
      <c r="A64" s="2117" t="n">
        <v>10</v>
      </c>
      <c r="B64" s="2048" t="s">
        <v>1346</v>
      </c>
      <c r="C64" s="2047"/>
      <c r="E64" s="2059"/>
      <c r="F64" s="2059"/>
      <c r="G64" s="2059"/>
      <c r="H64" s="2059"/>
    </row>
    <row r="65" customFormat="false" ht="24.75" hidden="false" customHeight="true" outlineLevel="0" collapsed="false">
      <c r="A65" s="2117" t="n">
        <v>11</v>
      </c>
      <c r="B65" s="2048" t="s">
        <v>1347</v>
      </c>
      <c r="C65" s="2047"/>
      <c r="E65" s="2059"/>
      <c r="F65" s="2059"/>
      <c r="G65" s="2059"/>
      <c r="H65" s="2059"/>
    </row>
    <row r="66" customFormat="false" ht="25.5" hidden="false" customHeight="true" outlineLevel="0" collapsed="false">
      <c r="A66" s="2117" t="n">
        <v>12</v>
      </c>
      <c r="B66" s="2048" t="s">
        <v>1348</v>
      </c>
      <c r="C66" s="2047"/>
      <c r="E66" s="2059"/>
      <c r="F66" s="2059"/>
      <c r="G66" s="2059"/>
      <c r="H66" s="2059"/>
    </row>
    <row r="67" customFormat="false" ht="12.75" hidden="false" customHeight="false" outlineLevel="0" collapsed="false">
      <c r="A67" s="2031"/>
      <c r="B67" s="2059"/>
      <c r="C67" s="1994"/>
      <c r="D67" s="1994"/>
      <c r="E67" s="2059"/>
      <c r="F67" s="2031"/>
      <c r="G67" s="2031"/>
      <c r="H67" s="2031"/>
    </row>
    <row r="68" customFormat="false" ht="13.5" hidden="false" customHeight="true" outlineLevel="0" collapsed="false">
      <c r="A68" s="2031"/>
      <c r="B68" s="2031"/>
      <c r="C68" s="2031"/>
      <c r="D68" s="2031"/>
      <c r="E68" s="2031"/>
      <c r="F68" s="2032" t="s">
        <v>53</v>
      </c>
      <c r="G68" s="2032"/>
      <c r="H68" s="2031"/>
    </row>
    <row r="69" customFormat="false" ht="13.5" hidden="false" customHeight="true" outlineLevel="0" collapsed="false">
      <c r="A69" s="2031"/>
      <c r="B69" s="2031"/>
      <c r="C69" s="2031"/>
      <c r="D69" s="2031"/>
      <c r="E69" s="2033" t="s">
        <v>266</v>
      </c>
      <c r="F69" s="2033"/>
      <c r="G69" s="2033"/>
      <c r="H69" s="2033"/>
    </row>
  </sheetData>
  <mergeCells count="12">
    <mergeCell ref="A1:E1"/>
    <mergeCell ref="F1:H1"/>
    <mergeCell ref="E2:H2"/>
    <mergeCell ref="A5:H5"/>
    <mergeCell ref="A12:E12"/>
    <mergeCell ref="G12:H12"/>
    <mergeCell ref="A13:B13"/>
    <mergeCell ref="A27:C27"/>
    <mergeCell ref="A40:C40"/>
    <mergeCell ref="A54:C54"/>
    <mergeCell ref="F68:G68"/>
    <mergeCell ref="E69:H69"/>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40"/>
  <sheetViews>
    <sheetView showFormulas="false" showGridLines="true" showRowColHeaders="true" showZeros="true" rightToLeft="false" tabSelected="false" showOutlineSymbols="true" defaultGridColor="true" view="normal" topLeftCell="A28" colorId="64" zoomScale="100" zoomScaleNormal="100" zoomScalePageLayoutView="100" workbookViewId="0">
      <selection pane="topLeft" activeCell="B36" activeCellId="0" sqref="B36"/>
    </sheetView>
  </sheetViews>
  <sheetFormatPr defaultColWidth="10.01171875" defaultRowHeight="14.25" zeroHeight="false" outlineLevelRow="0" outlineLevelCol="0"/>
  <cols>
    <col collapsed="false" customWidth="true" hidden="false" outlineLevel="0" max="1" min="1" style="2034" width="4.43"/>
    <col collapsed="false" customWidth="true" hidden="false" outlineLevel="0" max="2" min="2" style="2034" width="54.98"/>
    <col collapsed="false" customWidth="true" hidden="false" outlineLevel="0" max="3" min="3" style="2034" width="8.4"/>
    <col collapsed="false" customWidth="true" hidden="false" outlineLevel="0" max="4" min="4" style="2034" width="6.71"/>
    <col collapsed="false" customWidth="true" hidden="false" outlineLevel="0" max="5" min="5" style="2034" width="11.99"/>
    <col collapsed="false" customWidth="true" hidden="false" outlineLevel="0" max="6" min="6" style="2034" width="13.02"/>
    <col collapsed="false" customWidth="true" hidden="false" outlineLevel="0" max="7" min="7" style="2034" width="17"/>
    <col collapsed="false" customWidth="true" hidden="false" outlineLevel="0" max="8" min="8" style="2034" width="19"/>
    <col collapsed="false" customWidth="true" hidden="false" outlineLevel="0" max="9" min="9" style="2034" width="12.42"/>
    <col collapsed="false" customWidth="false" hidden="false" outlineLevel="0" max="1024" min="10" style="2034" width="10"/>
  </cols>
  <sheetData>
    <row r="1" customFormat="false" ht="14.25" hidden="false" customHeight="false" outlineLevel="0" collapsed="false">
      <c r="A1" s="2059"/>
      <c r="B1" s="2059"/>
      <c r="C1" s="2059"/>
      <c r="D1" s="2059"/>
      <c r="E1" s="2059"/>
      <c r="F1" s="2059"/>
      <c r="G1" s="2059"/>
      <c r="H1" s="2059"/>
    </row>
    <row r="2" customFormat="false" ht="14.25" hidden="false" customHeight="false" outlineLevel="0" collapsed="false">
      <c r="A2" s="2118" t="s">
        <v>0</v>
      </c>
      <c r="B2" s="2118"/>
      <c r="C2" s="2118"/>
      <c r="D2" s="2118"/>
      <c r="E2" s="2118"/>
      <c r="F2" s="1993" t="s">
        <v>659</v>
      </c>
      <c r="G2" s="1993"/>
      <c r="H2" s="1993"/>
    </row>
    <row r="3" customFormat="false" ht="14.25" hidden="false" customHeight="false" outlineLevel="0" collapsed="false">
      <c r="A3" s="2119"/>
      <c r="B3" s="2120"/>
      <c r="C3" s="2119"/>
      <c r="D3" s="2119"/>
      <c r="E3" s="1610"/>
      <c r="F3" s="1610"/>
      <c r="G3" s="1610"/>
      <c r="H3" s="1610"/>
    </row>
    <row r="4" customFormat="false" ht="15" hidden="false" customHeight="false" outlineLevel="0" collapsed="false">
      <c r="A4" s="2059"/>
      <c r="B4" s="1995" t="s">
        <v>660</v>
      </c>
      <c r="C4" s="2059"/>
      <c r="D4" s="2059"/>
      <c r="E4" s="2059"/>
      <c r="F4" s="1994"/>
      <c r="G4" s="1591"/>
      <c r="H4" s="1591"/>
      <c r="I4" s="2035"/>
      <c r="J4" s="2035"/>
    </row>
    <row r="5" customFormat="false" ht="15" hidden="false" customHeight="false" outlineLevel="0" collapsed="false">
      <c r="A5" s="2059"/>
      <c r="B5" s="2059"/>
      <c r="C5" s="2059"/>
      <c r="D5" s="2059"/>
      <c r="E5" s="2059"/>
      <c r="F5" s="2059"/>
      <c r="G5" s="2059"/>
      <c r="H5" s="2059"/>
      <c r="I5" s="2121"/>
    </row>
    <row r="6" customFormat="false" ht="33.75" hidden="false" customHeight="true" outlineLevel="0" collapsed="false">
      <c r="A6" s="1997" t="s">
        <v>1349</v>
      </c>
      <c r="B6" s="1997"/>
      <c r="C6" s="1997"/>
      <c r="D6" s="1997"/>
      <c r="E6" s="1997"/>
      <c r="F6" s="1997"/>
      <c r="G6" s="1997"/>
      <c r="H6" s="1997"/>
      <c r="I6" s="1997"/>
    </row>
    <row r="7" customFormat="false" ht="63" hidden="false" customHeight="true" outlineLevel="0" collapsed="false">
      <c r="A7" s="2087" t="s">
        <v>4</v>
      </c>
      <c r="B7" s="2087" t="s">
        <v>5</v>
      </c>
      <c r="C7" s="2087" t="s">
        <v>6</v>
      </c>
      <c r="D7" s="2087" t="s">
        <v>7</v>
      </c>
      <c r="E7" s="2087" t="s">
        <v>8</v>
      </c>
      <c r="F7" s="2087" t="s">
        <v>9</v>
      </c>
      <c r="G7" s="2087" t="s">
        <v>449</v>
      </c>
      <c r="H7" s="2087" t="s">
        <v>12</v>
      </c>
      <c r="I7" s="2087" t="s">
        <v>94</v>
      </c>
    </row>
    <row r="8" customFormat="false" ht="14.25" hidden="false" customHeight="false" outlineLevel="0" collapsed="false">
      <c r="A8" s="2122" t="s">
        <v>14</v>
      </c>
      <c r="B8" s="2122" t="s">
        <v>14</v>
      </c>
      <c r="C8" s="2123" t="s">
        <v>14</v>
      </c>
      <c r="D8" s="2124" t="s">
        <v>14</v>
      </c>
      <c r="E8" s="2124" t="s">
        <v>663</v>
      </c>
      <c r="F8" s="2122" t="s">
        <v>663</v>
      </c>
      <c r="G8" s="2122" t="s">
        <v>663</v>
      </c>
      <c r="H8" s="2122" t="s">
        <v>14</v>
      </c>
      <c r="I8" s="2090" t="s">
        <v>14</v>
      </c>
    </row>
    <row r="9" customFormat="false" ht="33.75" hidden="false" customHeight="true" outlineLevel="0" collapsed="false">
      <c r="A9" s="2125" t="n">
        <v>1</v>
      </c>
      <c r="B9" s="2126" t="s">
        <v>1350</v>
      </c>
      <c r="C9" s="2125" t="s">
        <v>17</v>
      </c>
      <c r="D9" s="2127" t="n">
        <v>1000</v>
      </c>
      <c r="E9" s="2128"/>
      <c r="F9" s="2129" t="n">
        <f aca="false">E9*D9</f>
        <v>0</v>
      </c>
      <c r="G9" s="2122"/>
      <c r="H9" s="2122"/>
      <c r="I9" s="2047"/>
      <c r="J9" s="2014"/>
      <c r="K9" s="927"/>
    </row>
    <row r="10" customFormat="false" ht="31.5" hidden="false" customHeight="true" outlineLevel="0" collapsed="false">
      <c r="A10" s="2125" t="n">
        <v>2</v>
      </c>
      <c r="B10" s="2126" t="s">
        <v>1351</v>
      </c>
      <c r="C10" s="2125" t="s">
        <v>17</v>
      </c>
      <c r="D10" s="2127" t="n">
        <v>1400</v>
      </c>
      <c r="E10" s="2128"/>
      <c r="F10" s="2129" t="n">
        <f aca="false">E10*D10</f>
        <v>0</v>
      </c>
      <c r="G10" s="2122"/>
      <c r="H10" s="2130"/>
      <c r="I10" s="2047"/>
      <c r="J10" s="2014"/>
      <c r="K10" s="927"/>
    </row>
    <row r="11" customFormat="false" ht="25.5" hidden="false" customHeight="true" outlineLevel="0" collapsed="false">
      <c r="A11" s="2125" t="n">
        <v>3</v>
      </c>
      <c r="B11" s="2126" t="s">
        <v>1352</v>
      </c>
      <c r="C11" s="2122" t="s">
        <v>17</v>
      </c>
      <c r="D11" s="2131" t="n">
        <v>1000</v>
      </c>
      <c r="E11" s="2132"/>
      <c r="F11" s="2129" t="n">
        <f aca="false">E11*D11</f>
        <v>0</v>
      </c>
      <c r="G11" s="2133"/>
      <c r="H11" s="2134"/>
      <c r="I11" s="2047"/>
      <c r="J11" s="2014"/>
      <c r="K11" s="927"/>
    </row>
    <row r="12" customFormat="false" ht="27.75" hidden="false" customHeight="true" outlineLevel="0" collapsed="false">
      <c r="A12" s="2135"/>
      <c r="B12" s="2136"/>
      <c r="C12" s="2135"/>
      <c r="D12" s="2137"/>
      <c r="E12" s="2138" t="s">
        <v>24</v>
      </c>
      <c r="F12" s="2128" t="n">
        <f aca="false">SUM(F9:F11)</f>
        <v>0</v>
      </c>
      <c r="G12" s="2139"/>
      <c r="H12" s="2139"/>
    </row>
    <row r="13" customFormat="false" ht="25.5" hidden="false" customHeight="true" outlineLevel="0" collapsed="false">
      <c r="A13" s="2140" t="s">
        <v>665</v>
      </c>
      <c r="B13" s="2140"/>
      <c r="C13" s="2141" t="s">
        <v>26</v>
      </c>
      <c r="D13" s="0"/>
      <c r="E13" s="2059"/>
      <c r="F13" s="2059"/>
      <c r="G13" s="2059"/>
      <c r="H13" s="2059"/>
    </row>
    <row r="14" customFormat="false" ht="14.25" hidden="false" customHeight="false" outlineLevel="0" collapsed="false">
      <c r="A14" s="2117" t="n">
        <v>1</v>
      </c>
      <c r="B14" s="2142" t="s">
        <v>1280</v>
      </c>
      <c r="C14" s="2047"/>
      <c r="D14" s="0"/>
      <c r="E14" s="2059"/>
      <c r="F14" s="2059"/>
      <c r="G14" s="2059"/>
      <c r="H14" s="2059"/>
    </row>
    <row r="15" customFormat="false" ht="30.75" hidden="false" customHeight="true" outlineLevel="0" collapsed="false">
      <c r="A15" s="2117" t="n">
        <v>2</v>
      </c>
      <c r="B15" s="2143" t="s">
        <v>1353</v>
      </c>
      <c r="C15" s="2047"/>
      <c r="D15" s="0"/>
      <c r="E15" s="2059"/>
      <c r="F15" s="2059"/>
      <c r="G15" s="2059"/>
      <c r="H15" s="2059"/>
    </row>
    <row r="16" customFormat="false" ht="27.75" hidden="false" customHeight="true" outlineLevel="0" collapsed="false">
      <c r="A16" s="2117" t="n">
        <v>3</v>
      </c>
      <c r="B16" s="2048" t="s">
        <v>1354</v>
      </c>
      <c r="C16" s="2047"/>
      <c r="D16" s="0"/>
      <c r="E16" s="2059"/>
      <c r="F16" s="2059"/>
      <c r="G16" s="2059"/>
      <c r="H16" s="2059"/>
    </row>
    <row r="17" customFormat="false" ht="29.1" hidden="false" customHeight="true" outlineLevel="0" collapsed="false">
      <c r="A17" s="2117" t="n">
        <v>4</v>
      </c>
      <c r="B17" s="2048" t="s">
        <v>1355</v>
      </c>
      <c r="C17" s="2047"/>
      <c r="D17" s="0"/>
      <c r="E17" s="2059"/>
      <c r="F17" s="2059"/>
      <c r="G17" s="2059"/>
      <c r="H17" s="2059"/>
    </row>
    <row r="18" customFormat="false" ht="14.25" hidden="false" customHeight="false" outlineLevel="0" collapsed="false">
      <c r="A18" s="2117" t="n">
        <v>5</v>
      </c>
      <c r="B18" s="2048" t="s">
        <v>1356</v>
      </c>
      <c r="C18" s="2047"/>
      <c r="D18" s="0"/>
      <c r="E18" s="2059"/>
      <c r="F18" s="2059"/>
      <c r="G18" s="2059"/>
      <c r="H18" s="2059"/>
    </row>
    <row r="19" customFormat="false" ht="24.75" hidden="false" customHeight="true" outlineLevel="0" collapsed="false">
      <c r="A19" s="2117" t="n">
        <v>6</v>
      </c>
      <c r="B19" s="2048" t="s">
        <v>1357</v>
      </c>
      <c r="C19" s="2047"/>
      <c r="D19" s="0"/>
      <c r="E19" s="2059"/>
      <c r="F19" s="2059"/>
      <c r="G19" s="2059"/>
      <c r="H19" s="2059"/>
    </row>
    <row r="20" customFormat="false" ht="26.25" hidden="false" customHeight="true" outlineLevel="0" collapsed="false">
      <c r="A20" s="2117" t="n">
        <v>7</v>
      </c>
      <c r="B20" s="2048" t="s">
        <v>1358</v>
      </c>
      <c r="C20" s="2047"/>
      <c r="D20" s="0"/>
      <c r="E20" s="2059"/>
      <c r="F20" s="2059"/>
      <c r="G20" s="2059"/>
      <c r="H20" s="2059"/>
    </row>
    <row r="21" customFormat="false" ht="14.25" hidden="false" customHeight="false" outlineLevel="0" collapsed="false">
      <c r="A21" s="2117" t="n">
        <v>8</v>
      </c>
      <c r="B21" s="2144" t="s">
        <v>1359</v>
      </c>
      <c r="C21" s="2047"/>
      <c r="D21" s="0"/>
      <c r="E21" s="2059"/>
      <c r="F21" s="2059"/>
      <c r="G21" s="2059"/>
      <c r="H21" s="2059"/>
    </row>
    <row r="22" customFormat="false" ht="14.25" hidden="false" customHeight="false" outlineLevel="0" collapsed="false">
      <c r="A22" s="2117" t="n">
        <v>9</v>
      </c>
      <c r="B22" s="2048" t="s">
        <v>1360</v>
      </c>
      <c r="C22" s="2047"/>
      <c r="D22" s="0"/>
      <c r="E22" s="2059"/>
      <c r="F22" s="2059"/>
      <c r="G22" s="2059"/>
      <c r="H22" s="2059"/>
    </row>
    <row r="23" customFormat="false" ht="25.5" hidden="false" customHeight="true" outlineLevel="0" collapsed="false">
      <c r="A23" s="2140" t="s">
        <v>465</v>
      </c>
      <c r="B23" s="2140"/>
      <c r="C23" s="2141" t="s">
        <v>26</v>
      </c>
      <c r="D23" s="0"/>
      <c r="E23" s="2059"/>
      <c r="F23" s="2059"/>
      <c r="G23" s="2059"/>
      <c r="H23" s="2059"/>
    </row>
    <row r="24" customFormat="false" ht="14.25" hidden="false" customHeight="false" outlineLevel="0" collapsed="false">
      <c r="A24" s="2117" t="n">
        <v>1</v>
      </c>
      <c r="B24" s="2142" t="s">
        <v>1280</v>
      </c>
      <c r="C24" s="2047"/>
      <c r="D24" s="0"/>
      <c r="E24" s="2059"/>
      <c r="F24" s="2059"/>
      <c r="G24" s="2059"/>
      <c r="H24" s="2059"/>
    </row>
    <row r="25" customFormat="false" ht="43.5" hidden="false" customHeight="true" outlineLevel="0" collapsed="false">
      <c r="A25" s="2117" t="n">
        <v>2</v>
      </c>
      <c r="B25" s="2142" t="s">
        <v>1361</v>
      </c>
      <c r="C25" s="2047"/>
      <c r="D25" s="0"/>
      <c r="E25" s="2059"/>
      <c r="F25" s="2059"/>
      <c r="G25" s="2059"/>
      <c r="H25" s="2059"/>
    </row>
    <row r="26" customFormat="false" ht="25.5" hidden="false" customHeight="false" outlineLevel="0" collapsed="false">
      <c r="A26" s="2117" t="n">
        <v>3</v>
      </c>
      <c r="B26" s="2048" t="s">
        <v>1362</v>
      </c>
      <c r="C26" s="2047"/>
      <c r="D26" s="0"/>
      <c r="E26" s="2059"/>
      <c r="F26" s="2059"/>
      <c r="G26" s="2059"/>
      <c r="H26" s="2059"/>
    </row>
    <row r="27" customFormat="false" ht="23.85" hidden="false" customHeight="false" outlineLevel="0" collapsed="false">
      <c r="A27" s="2117" t="n">
        <v>4</v>
      </c>
      <c r="B27" s="2048" t="s">
        <v>1363</v>
      </c>
      <c r="C27" s="2047"/>
      <c r="D27" s="0"/>
      <c r="E27" s="2059"/>
      <c r="F27" s="2059"/>
      <c r="G27" s="2059"/>
      <c r="H27" s="2059"/>
    </row>
    <row r="28" customFormat="false" ht="14.25" hidden="false" customHeight="false" outlineLevel="0" collapsed="false">
      <c r="A28" s="2117" t="n">
        <v>5</v>
      </c>
      <c r="B28" s="2048" t="s">
        <v>1356</v>
      </c>
      <c r="C28" s="2047"/>
      <c r="D28" s="0"/>
      <c r="E28" s="2059"/>
      <c r="F28" s="2059"/>
      <c r="G28" s="2059"/>
      <c r="H28" s="2059"/>
    </row>
    <row r="29" customFormat="false" ht="27.75" hidden="false" customHeight="true" outlineLevel="0" collapsed="false">
      <c r="A29" s="2117" t="n">
        <v>6</v>
      </c>
      <c r="B29" s="2048" t="s">
        <v>1357</v>
      </c>
      <c r="C29" s="2047"/>
      <c r="D29" s="0"/>
      <c r="E29" s="2059"/>
      <c r="F29" s="2059"/>
      <c r="G29" s="2059"/>
      <c r="H29" s="2059"/>
    </row>
    <row r="30" customFormat="false" ht="45.75" hidden="false" customHeight="true" outlineLevel="0" collapsed="false">
      <c r="A30" s="2117" t="n">
        <v>7</v>
      </c>
      <c r="B30" s="2048" t="s">
        <v>1364</v>
      </c>
      <c r="C30" s="2047"/>
      <c r="D30" s="0"/>
      <c r="E30" s="2059"/>
      <c r="F30" s="2059"/>
      <c r="G30" s="2059"/>
      <c r="H30" s="2059"/>
    </row>
    <row r="31" customFormat="false" ht="14.25" hidden="false" customHeight="false" outlineLevel="0" collapsed="false">
      <c r="A31" s="2117" t="n">
        <v>8</v>
      </c>
      <c r="B31" s="2048" t="s">
        <v>1360</v>
      </c>
      <c r="C31" s="2047"/>
      <c r="D31" s="0"/>
      <c r="E31" s="2059"/>
      <c r="F31" s="2059"/>
      <c r="G31" s="2059"/>
      <c r="H31" s="2059"/>
    </row>
    <row r="32" customFormat="false" ht="26.25" hidden="false" customHeight="true" outlineLevel="0" collapsed="false">
      <c r="A32" s="2140" t="s">
        <v>509</v>
      </c>
      <c r="B32" s="2140"/>
      <c r="C32" s="2141" t="s">
        <v>26</v>
      </c>
      <c r="D32" s="0"/>
      <c r="E32" s="2059"/>
      <c r="F32" s="2059"/>
      <c r="G32" s="2059"/>
      <c r="H32" s="2059"/>
    </row>
    <row r="33" customFormat="false" ht="14.25" hidden="false" customHeight="false" outlineLevel="0" collapsed="false">
      <c r="A33" s="2117" t="n">
        <v>1</v>
      </c>
      <c r="B33" s="2142" t="s">
        <v>1280</v>
      </c>
      <c r="C33" s="2047"/>
      <c r="D33" s="0"/>
      <c r="E33" s="2059"/>
      <c r="H33" s="2059"/>
    </row>
    <row r="34" customFormat="false" ht="30" hidden="false" customHeight="true" outlineLevel="0" collapsed="false">
      <c r="A34" s="2117" t="n">
        <v>2</v>
      </c>
      <c r="B34" s="2142" t="s">
        <v>1365</v>
      </c>
      <c r="C34" s="2047"/>
      <c r="D34" s="0"/>
      <c r="E34" s="2059"/>
      <c r="H34" s="2059"/>
    </row>
    <row r="35" customFormat="false" ht="36.75" hidden="false" customHeight="true" outlineLevel="0" collapsed="false">
      <c r="A35" s="2117" t="n">
        <v>3</v>
      </c>
      <c r="B35" s="2048" t="s">
        <v>1366</v>
      </c>
      <c r="C35" s="2047"/>
      <c r="D35" s="0"/>
    </row>
    <row r="36" customFormat="false" ht="23.85" hidden="false" customHeight="false" outlineLevel="0" collapsed="false">
      <c r="A36" s="2117" t="n">
        <v>4</v>
      </c>
      <c r="B36" s="2048" t="s">
        <v>1367</v>
      </c>
      <c r="C36" s="2047"/>
      <c r="D36" s="0"/>
      <c r="F36" s="2059" t="s">
        <v>675</v>
      </c>
      <c r="G36" s="2059"/>
    </row>
    <row r="37" customFormat="false" ht="21.75" hidden="false" customHeight="true" outlineLevel="0" collapsed="false">
      <c r="A37" s="2117" t="n">
        <v>5</v>
      </c>
      <c r="B37" s="2048" t="s">
        <v>1356</v>
      </c>
      <c r="C37" s="2047"/>
      <c r="D37" s="0"/>
      <c r="F37" s="2145" t="s">
        <v>266</v>
      </c>
      <c r="G37" s="2145"/>
    </row>
    <row r="38" customFormat="false" ht="24" hidden="false" customHeight="true" outlineLevel="0" collapsed="false">
      <c r="A38" s="2117" t="n">
        <v>6</v>
      </c>
      <c r="B38" s="2048" t="s">
        <v>1368</v>
      </c>
      <c r="C38" s="2047"/>
      <c r="D38" s="0"/>
    </row>
    <row r="39" customFormat="false" ht="29.25" hidden="false" customHeight="true" outlineLevel="0" collapsed="false">
      <c r="A39" s="2117" t="n">
        <v>7</v>
      </c>
      <c r="B39" s="2048" t="s">
        <v>1369</v>
      </c>
      <c r="C39" s="2047"/>
      <c r="D39" s="0"/>
    </row>
    <row r="40" customFormat="false" ht="14.25" hidden="false" customHeight="false" outlineLevel="0" collapsed="false">
      <c r="A40" s="2117" t="n">
        <v>8</v>
      </c>
      <c r="B40" s="2048" t="s">
        <v>1360</v>
      </c>
      <c r="C40" s="2047"/>
      <c r="D40" s="0"/>
    </row>
  </sheetData>
  <mergeCells count="10">
    <mergeCell ref="A2:E2"/>
    <mergeCell ref="F2:H2"/>
    <mergeCell ref="E3:H3"/>
    <mergeCell ref="G4:H4"/>
    <mergeCell ref="A6:I6"/>
    <mergeCell ref="G12:H12"/>
    <mergeCell ref="A13:B13"/>
    <mergeCell ref="A23:B23"/>
    <mergeCell ref="A32:B32"/>
    <mergeCell ref="F37:G37"/>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49"/>
  <sheetViews>
    <sheetView showFormulas="false" showGridLines="true" showRowColHeaders="true" showZeros="true" rightToLeft="false" tabSelected="false" showOutlineSymbols="true" defaultGridColor="true" view="normal" topLeftCell="A41" colorId="64" zoomScale="100" zoomScaleNormal="100" zoomScalePageLayoutView="100" workbookViewId="0">
      <selection pane="topLeft" activeCell="B45" activeCellId="0" sqref="B45"/>
    </sheetView>
  </sheetViews>
  <sheetFormatPr defaultColWidth="10.6796875" defaultRowHeight="12.75" zeroHeight="false" outlineLevelRow="0" outlineLevelCol="0"/>
  <cols>
    <col collapsed="false" customWidth="true" hidden="false" outlineLevel="0" max="1" min="1" style="0" width="3.42"/>
    <col collapsed="false" customWidth="true" hidden="false" outlineLevel="0" max="2" min="2" style="0" width="42.57"/>
    <col collapsed="false" customWidth="true" hidden="false" outlineLevel="0" max="3" min="3" style="0" width="7"/>
    <col collapsed="false" customWidth="true" hidden="false" outlineLevel="0" max="4" min="4" style="0" width="5.43"/>
    <col collapsed="false" customWidth="true" hidden="false" outlineLevel="0" max="5" min="5" style="0" width="12.71"/>
    <col collapsed="false" customWidth="true" hidden="false" outlineLevel="0" max="6" min="6" style="0" width="15"/>
    <col collapsed="false" customWidth="true" hidden="false" outlineLevel="0" max="7" min="7" style="0" width="14.43"/>
    <col collapsed="false" customWidth="true" hidden="false" outlineLevel="0" max="8" min="8" style="0" width="34.42"/>
    <col collapsed="false" customWidth="true" hidden="true" outlineLevel="0" max="9" min="9" style="0" width="10.42"/>
    <col collapsed="false" customWidth="true" hidden="false" outlineLevel="0" max="10" min="10" style="0" width="16.14"/>
  </cols>
  <sheetData>
    <row r="1" customFormat="false" ht="15" hidden="false" customHeight="false" outlineLevel="0" collapsed="false">
      <c r="A1" s="2146"/>
      <c r="B1" s="2146"/>
      <c r="C1" s="2146"/>
      <c r="D1" s="2146"/>
      <c r="E1" s="2146"/>
      <c r="F1" s="2146"/>
      <c r="G1" s="1591"/>
      <c r="H1" s="1591"/>
      <c r="I1" s="2146"/>
    </row>
    <row r="2" customFormat="false" ht="12.75" hidden="false" customHeight="false" outlineLevel="0" collapsed="false">
      <c r="A2" s="1994"/>
      <c r="B2" s="2118" t="s">
        <v>0</v>
      </c>
      <c r="C2" s="2118"/>
      <c r="D2" s="2118"/>
      <c r="E2" s="2118"/>
      <c r="F2" s="2118"/>
      <c r="G2" s="1993" t="s">
        <v>659</v>
      </c>
      <c r="H2" s="1993"/>
      <c r="I2" s="1993"/>
    </row>
    <row r="3" customFormat="false" ht="15" hidden="false" customHeight="false" outlineLevel="0" collapsed="false">
      <c r="A3" s="2146"/>
      <c r="B3" s="2119"/>
      <c r="C3" s="2120"/>
      <c r="D3" s="2119"/>
      <c r="E3" s="2119"/>
      <c r="F3" s="1610"/>
      <c r="G3" s="1610"/>
      <c r="H3" s="1610"/>
      <c r="I3" s="1610"/>
    </row>
    <row r="4" customFormat="false" ht="13.5" hidden="false" customHeight="true" outlineLevel="0" collapsed="false">
      <c r="A4" s="2146"/>
      <c r="B4" s="2147" t="s">
        <v>660</v>
      </c>
      <c r="C4" s="2147"/>
      <c r="D4" s="2146"/>
      <c r="E4" s="2146"/>
      <c r="F4" s="2146"/>
      <c r="G4" s="1591"/>
      <c r="H4" s="1591"/>
      <c r="I4" s="2146"/>
    </row>
    <row r="5" customFormat="false" ht="15.75" hidden="false" customHeight="false" outlineLevel="0" collapsed="false">
      <c r="A5" s="2146"/>
      <c r="B5" s="2148"/>
      <c r="C5" s="2148"/>
      <c r="D5" s="2146"/>
      <c r="E5" s="2146"/>
      <c r="F5" s="2146"/>
      <c r="G5" s="2146"/>
      <c r="H5" s="2146"/>
      <c r="I5" s="2146"/>
      <c r="K5" s="2149"/>
    </row>
    <row r="6" customFormat="false" ht="37.5" hidden="false" customHeight="true" outlineLevel="0" collapsed="false">
      <c r="A6" s="2150" t="s">
        <v>1370</v>
      </c>
      <c r="B6" s="2150"/>
      <c r="C6" s="2150"/>
      <c r="D6" s="2150"/>
      <c r="E6" s="2150"/>
      <c r="F6" s="2150"/>
      <c r="G6" s="2150"/>
      <c r="H6" s="2150"/>
      <c r="I6" s="2150"/>
      <c r="J6" s="2150"/>
    </row>
    <row r="7" customFormat="false" ht="57.75" hidden="false" customHeight="true" outlineLevel="0" collapsed="false">
      <c r="A7" s="2151" t="s">
        <v>161</v>
      </c>
      <c r="B7" s="2151" t="s">
        <v>5</v>
      </c>
      <c r="C7" s="2151" t="s">
        <v>6</v>
      </c>
      <c r="D7" s="2151" t="s">
        <v>7</v>
      </c>
      <c r="E7" s="2151" t="s">
        <v>8</v>
      </c>
      <c r="F7" s="2151" t="s">
        <v>379</v>
      </c>
      <c r="G7" s="2151" t="s">
        <v>449</v>
      </c>
      <c r="H7" s="2151" t="s">
        <v>12</v>
      </c>
      <c r="I7" s="2152"/>
      <c r="J7" s="2087" t="s">
        <v>94</v>
      </c>
    </row>
    <row r="8" customFormat="false" ht="15" hidden="false" customHeight="false" outlineLevel="0" collapsed="false">
      <c r="A8" s="2153"/>
      <c r="B8" s="2153" t="s">
        <v>14</v>
      </c>
      <c r="C8" s="2153" t="s">
        <v>14</v>
      </c>
      <c r="D8" s="2153" t="s">
        <v>14</v>
      </c>
      <c r="E8" s="2153" t="s">
        <v>15</v>
      </c>
      <c r="F8" s="2153" t="s">
        <v>15</v>
      </c>
      <c r="G8" s="2153" t="s">
        <v>14</v>
      </c>
      <c r="H8" s="2153" t="s">
        <v>14</v>
      </c>
      <c r="I8" s="2146"/>
      <c r="J8" s="2090" t="s">
        <v>14</v>
      </c>
    </row>
    <row r="9" customFormat="false" ht="12.75" hidden="false" customHeight="true" outlineLevel="0" collapsed="false">
      <c r="A9" s="2154" t="s">
        <v>1371</v>
      </c>
      <c r="B9" s="2154"/>
      <c r="C9" s="2154"/>
      <c r="D9" s="2154"/>
      <c r="E9" s="2154"/>
      <c r="F9" s="2154"/>
      <c r="G9" s="2154"/>
      <c r="H9" s="2154"/>
      <c r="I9" s="2146"/>
      <c r="J9" s="2047"/>
    </row>
    <row r="10" customFormat="false" ht="68.25" hidden="false" customHeight="true" outlineLevel="0" collapsed="false">
      <c r="A10" s="2122" t="n">
        <v>1</v>
      </c>
      <c r="B10" s="2155" t="s">
        <v>1372</v>
      </c>
      <c r="C10" s="2156" t="s">
        <v>230</v>
      </c>
      <c r="D10" s="2157" t="n">
        <v>15</v>
      </c>
      <c r="E10" s="2158"/>
      <c r="F10" s="2159" t="n">
        <f aca="false">E10*D10</f>
        <v>0</v>
      </c>
      <c r="G10" s="2160"/>
      <c r="H10" s="2156"/>
      <c r="I10" s="2146"/>
      <c r="J10" s="2047"/>
      <c r="K10" s="218"/>
    </row>
    <row r="11" customFormat="false" ht="66.75" hidden="false" customHeight="true" outlineLevel="0" collapsed="false">
      <c r="A11" s="2122" t="n">
        <v>2</v>
      </c>
      <c r="B11" s="2155" t="s">
        <v>1373</v>
      </c>
      <c r="C11" s="2156" t="s">
        <v>230</v>
      </c>
      <c r="D11" s="2157" t="n">
        <v>15</v>
      </c>
      <c r="E11" s="2158"/>
      <c r="F11" s="2159" t="n">
        <f aca="false">E11*D11</f>
        <v>0</v>
      </c>
      <c r="G11" s="2160"/>
      <c r="H11" s="2156"/>
      <c r="I11" s="2146"/>
      <c r="J11" s="2047"/>
      <c r="K11" s="218"/>
    </row>
    <row r="12" customFormat="false" ht="38.25" hidden="false" customHeight="true" outlineLevel="0" collapsed="false">
      <c r="A12" s="2161" t="s">
        <v>24</v>
      </c>
      <c r="B12" s="2161"/>
      <c r="C12" s="2161"/>
      <c r="D12" s="2161"/>
      <c r="E12" s="2161"/>
      <c r="F12" s="2159" t="n">
        <f aca="false">F11+F10</f>
        <v>0</v>
      </c>
      <c r="G12" s="2139"/>
      <c r="H12" s="2139"/>
      <c r="I12" s="2146"/>
    </row>
    <row r="13" customFormat="false" ht="25.5" hidden="false" customHeight="true" outlineLevel="0" collapsed="false">
      <c r="A13" s="2162" t="s">
        <v>1319</v>
      </c>
      <c r="B13" s="2162"/>
      <c r="C13" s="2163" t="s">
        <v>26</v>
      </c>
      <c r="E13" s="2164"/>
      <c r="F13" s="2164"/>
      <c r="G13" s="2164"/>
      <c r="H13" s="2164"/>
      <c r="I13" s="2146"/>
    </row>
    <row r="14" customFormat="false" ht="15" hidden="false" customHeight="false" outlineLevel="0" collapsed="false">
      <c r="A14" s="2156" t="n">
        <v>1</v>
      </c>
      <c r="B14" s="2142" t="s">
        <v>77</v>
      </c>
      <c r="C14" s="2156"/>
      <c r="E14" s="2164"/>
      <c r="F14" s="2164"/>
      <c r="G14" s="2164"/>
      <c r="H14" s="2164"/>
      <c r="I14" s="2146"/>
    </row>
    <row r="15" customFormat="false" ht="15" hidden="false" customHeight="false" outlineLevel="0" collapsed="false">
      <c r="A15" s="2156" t="n">
        <v>2</v>
      </c>
      <c r="B15" s="2142" t="s">
        <v>29</v>
      </c>
      <c r="C15" s="2156"/>
      <c r="E15" s="2164"/>
      <c r="F15" s="2164"/>
      <c r="G15" s="2164"/>
      <c r="H15" s="2164"/>
      <c r="I15" s="2146"/>
    </row>
    <row r="16" customFormat="false" ht="15" hidden="false" customHeight="false" outlineLevel="0" collapsed="false">
      <c r="A16" s="2156" t="n">
        <v>3</v>
      </c>
      <c r="B16" s="2142" t="s">
        <v>30</v>
      </c>
      <c r="C16" s="2156"/>
      <c r="E16" s="2164"/>
      <c r="F16" s="2164"/>
      <c r="G16" s="2164"/>
      <c r="H16" s="2164"/>
      <c r="I16" s="2146"/>
    </row>
    <row r="17" customFormat="false" ht="15" hidden="false" customHeight="false" outlineLevel="0" collapsed="false">
      <c r="A17" s="2156" t="n">
        <v>4</v>
      </c>
      <c r="B17" s="2142" t="s">
        <v>1374</v>
      </c>
      <c r="C17" s="2156"/>
      <c r="E17" s="2164"/>
      <c r="F17" s="2164"/>
      <c r="G17" s="2164"/>
      <c r="H17" s="2164"/>
      <c r="I17" s="2146"/>
    </row>
    <row r="18" customFormat="false" ht="15" hidden="false" customHeight="false" outlineLevel="0" collapsed="false">
      <c r="A18" s="2156" t="n">
        <v>5</v>
      </c>
      <c r="B18" s="2142" t="s">
        <v>1375</v>
      </c>
      <c r="C18" s="2156"/>
      <c r="E18" s="2164"/>
      <c r="F18" s="2164"/>
      <c r="G18" s="2164"/>
      <c r="H18" s="2164"/>
      <c r="I18" s="2146"/>
    </row>
    <row r="19" customFormat="false" ht="25.5" hidden="false" customHeight="false" outlineLevel="0" collapsed="false">
      <c r="A19" s="2156" t="n">
        <v>6</v>
      </c>
      <c r="B19" s="2142" t="s">
        <v>1376</v>
      </c>
      <c r="C19" s="2156"/>
      <c r="E19" s="2164"/>
      <c r="F19" s="2164"/>
      <c r="G19" s="2164"/>
      <c r="H19" s="2164"/>
      <c r="I19" s="2146"/>
    </row>
    <row r="20" customFormat="false" ht="15" hidden="false" customHeight="false" outlineLevel="0" collapsed="false">
      <c r="A20" s="2156" t="n">
        <v>7</v>
      </c>
      <c r="B20" s="2142" t="s">
        <v>1377</v>
      </c>
      <c r="C20" s="2156"/>
      <c r="E20" s="2164"/>
      <c r="F20" s="2164"/>
      <c r="G20" s="2164"/>
      <c r="H20" s="2164"/>
      <c r="I20" s="2146"/>
    </row>
    <row r="21" customFormat="false" ht="15" hidden="false" customHeight="false" outlineLevel="0" collapsed="false">
      <c r="A21" s="2156" t="n">
        <v>8</v>
      </c>
      <c r="B21" s="2142" t="s">
        <v>1378</v>
      </c>
      <c r="C21" s="2156"/>
      <c r="E21" s="2164"/>
      <c r="F21" s="2164"/>
      <c r="G21" s="2164"/>
      <c r="H21" s="2164"/>
      <c r="I21" s="2146"/>
    </row>
    <row r="22" customFormat="false" ht="15" hidden="false" customHeight="false" outlineLevel="0" collapsed="false">
      <c r="A22" s="2156" t="n">
        <v>9</v>
      </c>
      <c r="B22" s="2142" t="s">
        <v>1379</v>
      </c>
      <c r="C22" s="2156"/>
      <c r="E22" s="2164"/>
      <c r="F22" s="2164"/>
      <c r="G22" s="2164"/>
      <c r="H22" s="2164"/>
      <c r="I22" s="2146"/>
    </row>
    <row r="23" customFormat="false" ht="15" hidden="false" customHeight="false" outlineLevel="0" collapsed="false">
      <c r="A23" s="2156" t="n">
        <v>10</v>
      </c>
      <c r="B23" s="2142" t="s">
        <v>1380</v>
      </c>
      <c r="C23" s="2156"/>
      <c r="E23" s="2164"/>
      <c r="F23" s="2164"/>
      <c r="G23" s="2164"/>
      <c r="H23" s="2164"/>
      <c r="I23" s="2146"/>
    </row>
    <row r="24" customFormat="false" ht="15" hidden="false" customHeight="false" outlineLevel="0" collapsed="false">
      <c r="A24" s="2156" t="n">
        <v>11</v>
      </c>
      <c r="B24" s="2142" t="s">
        <v>1381</v>
      </c>
      <c r="C24" s="2156"/>
      <c r="E24" s="2164"/>
      <c r="F24" s="2164"/>
      <c r="G24" s="2164"/>
      <c r="H24" s="2164"/>
      <c r="I24" s="2146"/>
    </row>
    <row r="25" customFormat="false" ht="25.5" hidden="false" customHeight="true" outlineLevel="0" collapsed="false">
      <c r="A25" s="2162" t="s">
        <v>465</v>
      </c>
      <c r="B25" s="2162"/>
      <c r="C25" s="2163" t="s">
        <v>26</v>
      </c>
      <c r="E25" s="2164"/>
      <c r="F25" s="2164"/>
      <c r="G25" s="2164"/>
      <c r="H25" s="2164"/>
      <c r="I25" s="2146"/>
    </row>
    <row r="26" customFormat="false" ht="15" hidden="false" customHeight="false" outlineLevel="0" collapsed="false">
      <c r="A26" s="2156" t="n">
        <v>1</v>
      </c>
      <c r="B26" s="2142" t="s">
        <v>77</v>
      </c>
      <c r="C26" s="2156"/>
      <c r="E26" s="2164"/>
      <c r="F26" s="2164"/>
      <c r="G26" s="2164"/>
      <c r="H26" s="2164"/>
      <c r="I26" s="2146"/>
    </row>
    <row r="27" customFormat="false" ht="15" hidden="false" customHeight="false" outlineLevel="0" collapsed="false">
      <c r="A27" s="2156" t="n">
        <v>2</v>
      </c>
      <c r="B27" s="2142" t="s">
        <v>29</v>
      </c>
      <c r="C27" s="2156"/>
      <c r="E27" s="2164"/>
      <c r="F27" s="2164"/>
      <c r="G27" s="2164"/>
      <c r="H27" s="2164"/>
      <c r="I27" s="2146"/>
    </row>
    <row r="28" customFormat="false" ht="15" hidden="false" customHeight="false" outlineLevel="0" collapsed="false">
      <c r="A28" s="2156" t="n">
        <v>3</v>
      </c>
      <c r="B28" s="2142" t="s">
        <v>30</v>
      </c>
      <c r="C28" s="2156"/>
      <c r="E28" s="2164"/>
      <c r="F28" s="2164"/>
      <c r="G28" s="2164"/>
      <c r="H28" s="2164"/>
      <c r="I28" s="2146"/>
    </row>
    <row r="29" customFormat="false" ht="15" hidden="false" customHeight="false" outlineLevel="0" collapsed="false">
      <c r="A29" s="2156" t="n">
        <v>4</v>
      </c>
      <c r="B29" s="2142" t="s">
        <v>1374</v>
      </c>
      <c r="C29" s="2156"/>
      <c r="E29" s="2164"/>
      <c r="F29" s="2164"/>
      <c r="G29" s="2164"/>
      <c r="H29" s="2164"/>
      <c r="I29" s="2146"/>
    </row>
    <row r="30" customFormat="false" ht="15" hidden="false" customHeight="false" outlineLevel="0" collapsed="false">
      <c r="A30" s="2156" t="n">
        <v>5</v>
      </c>
      <c r="B30" s="2142" t="s">
        <v>1375</v>
      </c>
      <c r="C30" s="2156"/>
      <c r="E30" s="2164"/>
      <c r="F30" s="2164"/>
      <c r="G30" s="2164"/>
      <c r="H30" s="2164"/>
      <c r="I30" s="2146"/>
    </row>
    <row r="31" customFormat="false" ht="25.5" hidden="false" customHeight="false" outlineLevel="0" collapsed="false">
      <c r="A31" s="2156" t="n">
        <v>6</v>
      </c>
      <c r="B31" s="2142" t="s">
        <v>1376</v>
      </c>
      <c r="C31" s="2156"/>
      <c r="E31" s="2164"/>
      <c r="F31" s="2164"/>
      <c r="G31" s="2164"/>
      <c r="H31" s="2164"/>
      <c r="I31" s="2146"/>
    </row>
    <row r="32" customFormat="false" ht="15" hidden="false" customHeight="false" outlineLevel="0" collapsed="false">
      <c r="A32" s="2156" t="n">
        <v>7</v>
      </c>
      <c r="B32" s="2142" t="s">
        <v>1377</v>
      </c>
      <c r="C32" s="2156"/>
      <c r="E32" s="2164"/>
      <c r="F32" s="2164"/>
      <c r="G32" s="2164"/>
      <c r="H32" s="2164"/>
      <c r="I32" s="2146"/>
    </row>
    <row r="33" customFormat="false" ht="15" hidden="false" customHeight="false" outlineLevel="0" collapsed="false">
      <c r="A33" s="2156" t="n">
        <v>8</v>
      </c>
      <c r="B33" s="2142" t="s">
        <v>1378</v>
      </c>
      <c r="C33" s="2156"/>
      <c r="E33" s="2164"/>
      <c r="F33" s="2164"/>
      <c r="G33" s="2164"/>
      <c r="H33" s="2164"/>
      <c r="I33" s="2146"/>
    </row>
    <row r="34" customFormat="false" ht="15" hidden="false" customHeight="false" outlineLevel="0" collapsed="false">
      <c r="A34" s="2156" t="n">
        <v>9</v>
      </c>
      <c r="B34" s="2142" t="s">
        <v>1379</v>
      </c>
      <c r="C34" s="2156"/>
      <c r="E34" s="2164"/>
      <c r="F34" s="2164"/>
      <c r="G34" s="2164"/>
      <c r="H34" s="2164"/>
      <c r="I34" s="2146"/>
    </row>
    <row r="35" customFormat="false" ht="15" hidden="false" customHeight="false" outlineLevel="0" collapsed="false">
      <c r="A35" s="2156" t="n">
        <v>10</v>
      </c>
      <c r="B35" s="2142" t="s">
        <v>1380</v>
      </c>
      <c r="C35" s="2156"/>
      <c r="E35" s="2164"/>
      <c r="F35" s="2164"/>
      <c r="G35" s="2164"/>
      <c r="H35" s="2164"/>
      <c r="I35" s="2146"/>
    </row>
    <row r="36" customFormat="false" ht="15" hidden="false" customHeight="false" outlineLevel="0" collapsed="false">
      <c r="A36" s="2156" t="n">
        <v>11</v>
      </c>
      <c r="B36" s="2142" t="s">
        <v>1381</v>
      </c>
      <c r="C36" s="2156"/>
      <c r="E36" s="2164"/>
      <c r="F36" s="2164"/>
      <c r="G36" s="2164"/>
      <c r="H36" s="2164"/>
      <c r="I36" s="2146"/>
    </row>
    <row r="37" customFormat="false" ht="35.25" hidden="false" customHeight="true" outlineLevel="0" collapsed="false">
      <c r="A37" s="2162" t="s">
        <v>1382</v>
      </c>
      <c r="B37" s="2162"/>
      <c r="C37" s="2165" t="s">
        <v>26</v>
      </c>
      <c r="E37" s="2164"/>
      <c r="F37" s="2164"/>
      <c r="G37" s="2164"/>
      <c r="H37" s="2164"/>
      <c r="I37" s="2146"/>
    </row>
    <row r="38" customFormat="false" ht="55.5" hidden="false" customHeight="true" outlineLevel="0" collapsed="false">
      <c r="A38" s="2156" t="n">
        <v>1</v>
      </c>
      <c r="B38" s="2155" t="s">
        <v>1383</v>
      </c>
      <c r="C38" s="2117"/>
      <c r="E38" s="2059"/>
      <c r="F38" s="2164"/>
      <c r="G38" s="2164"/>
      <c r="H38" s="2164"/>
      <c r="I38" s="2146"/>
    </row>
    <row r="39" customFormat="false" ht="25.5" hidden="false" customHeight="false" outlineLevel="0" collapsed="false">
      <c r="A39" s="2156" t="n">
        <v>2</v>
      </c>
      <c r="B39" s="2155" t="s">
        <v>1384</v>
      </c>
      <c r="C39" s="2117"/>
      <c r="E39" s="2059"/>
      <c r="F39" s="2164"/>
      <c r="G39" s="2164"/>
      <c r="H39" s="2164"/>
      <c r="I39" s="2146"/>
    </row>
    <row r="40" customFormat="false" ht="28.5" hidden="false" customHeight="true" outlineLevel="0" collapsed="false">
      <c r="A40" s="2156" t="n">
        <v>3</v>
      </c>
      <c r="B40" s="2155" t="s">
        <v>1385</v>
      </c>
      <c r="C40" s="2117"/>
      <c r="E40" s="2059"/>
      <c r="F40" s="2164"/>
      <c r="G40" s="2164"/>
      <c r="H40" s="2164"/>
      <c r="I40" s="2146"/>
    </row>
    <row r="41" customFormat="false" ht="28.5" hidden="false" customHeight="true" outlineLevel="0" collapsed="false">
      <c r="A41" s="2156" t="n">
        <v>4</v>
      </c>
      <c r="B41" s="2155" t="s">
        <v>1386</v>
      </c>
      <c r="C41" s="2117"/>
      <c r="E41" s="2059"/>
      <c r="F41" s="2164"/>
      <c r="G41" s="2164"/>
      <c r="H41" s="2164"/>
      <c r="I41" s="2146"/>
    </row>
    <row r="42" customFormat="false" ht="28.5" hidden="false" customHeight="true" outlineLevel="0" collapsed="false">
      <c r="A42" s="2156" t="n">
        <v>5</v>
      </c>
      <c r="B42" s="2155" t="s">
        <v>1387</v>
      </c>
      <c r="C42" s="2117"/>
      <c r="E42" s="2059"/>
      <c r="F42" s="2164"/>
      <c r="G42" s="2164"/>
      <c r="H42" s="2164"/>
      <c r="I42" s="2146"/>
    </row>
    <row r="43" customFormat="false" ht="28.5" hidden="false" customHeight="true" outlineLevel="0" collapsed="false">
      <c r="A43" s="2156" t="n">
        <v>6</v>
      </c>
      <c r="B43" s="2155" t="s">
        <v>1388</v>
      </c>
      <c r="C43" s="2117"/>
      <c r="E43" s="2059"/>
      <c r="F43" s="2164"/>
      <c r="G43" s="2164"/>
      <c r="H43" s="2164"/>
      <c r="I43" s="2146"/>
    </row>
    <row r="44" customFormat="false" ht="28.5" hidden="false" customHeight="true" outlineLevel="0" collapsed="false">
      <c r="A44" s="2156" t="n">
        <v>7</v>
      </c>
      <c r="B44" s="2155" t="s">
        <v>1389</v>
      </c>
      <c r="C44" s="2117"/>
      <c r="E44" s="2059"/>
      <c r="F44" s="2164"/>
      <c r="G44" s="2164"/>
      <c r="H44" s="2164"/>
      <c r="I44" s="2146"/>
    </row>
    <row r="45" customFormat="false" ht="51" hidden="false" customHeight="false" outlineLevel="0" collapsed="false">
      <c r="A45" s="2156" t="n">
        <v>8</v>
      </c>
      <c r="B45" s="2155" t="s">
        <v>1390</v>
      </c>
      <c r="C45" s="2117"/>
      <c r="E45" s="2059"/>
      <c r="F45" s="2164"/>
      <c r="G45" s="2164"/>
      <c r="H45" s="2164"/>
      <c r="I45" s="2146"/>
    </row>
    <row r="46" customFormat="false" ht="63.75" hidden="false" customHeight="false" outlineLevel="0" collapsed="false">
      <c r="A46" s="2156" t="n">
        <v>9</v>
      </c>
      <c r="B46" s="2155" t="s">
        <v>1391</v>
      </c>
      <c r="C46" s="2117"/>
      <c r="E46" s="2059"/>
      <c r="F46" s="2164"/>
      <c r="G46" s="2164"/>
      <c r="H46" s="2164"/>
      <c r="I46" s="2146"/>
    </row>
    <row r="47" customFormat="false" ht="76.5" hidden="false" customHeight="false" outlineLevel="0" collapsed="false">
      <c r="A47" s="2156" t="n">
        <v>10</v>
      </c>
      <c r="B47" s="2155" t="s">
        <v>1392</v>
      </c>
      <c r="C47" s="2117"/>
      <c r="E47" s="2059"/>
      <c r="F47" s="2164"/>
      <c r="G47" s="2164"/>
      <c r="H47" s="2164"/>
      <c r="I47" s="2146"/>
    </row>
    <row r="48" customFormat="false" ht="15" hidden="false" customHeight="false" outlineLevel="0" collapsed="false">
      <c r="A48" s="2166"/>
      <c r="B48" s="2167"/>
      <c r="C48" s="1994"/>
      <c r="D48" s="1994"/>
      <c r="E48" s="2059"/>
      <c r="F48" s="2164"/>
      <c r="G48" s="2164"/>
      <c r="H48" s="2164"/>
      <c r="I48" s="2146"/>
    </row>
    <row r="49" customFormat="false" ht="27" hidden="false" customHeight="true" outlineLevel="0" collapsed="false">
      <c r="A49" s="2164"/>
      <c r="B49" s="2164" t="s">
        <v>1393</v>
      </c>
      <c r="C49" s="2164"/>
      <c r="D49" s="2164"/>
      <c r="E49" s="2164"/>
      <c r="F49" s="2168" t="s">
        <v>1394</v>
      </c>
      <c r="G49" s="2168"/>
      <c r="H49" s="2168"/>
      <c r="I49" s="2168"/>
    </row>
  </sheetData>
  <mergeCells count="14">
    <mergeCell ref="G1:H1"/>
    <mergeCell ref="B2:F2"/>
    <mergeCell ref="G2:I2"/>
    <mergeCell ref="F3:I3"/>
    <mergeCell ref="B4:C4"/>
    <mergeCell ref="G4:H4"/>
    <mergeCell ref="A6:J6"/>
    <mergeCell ref="A9:H9"/>
    <mergeCell ref="A12:E12"/>
    <mergeCell ref="G12:H12"/>
    <mergeCell ref="A13:B13"/>
    <mergeCell ref="A25:B25"/>
    <mergeCell ref="A37:B37"/>
    <mergeCell ref="F49:I49"/>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2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6" activeCellId="0" sqref="A6"/>
    </sheetView>
  </sheetViews>
  <sheetFormatPr defaultColWidth="10.01171875" defaultRowHeight="14.25" zeroHeight="false" outlineLevelRow="0" outlineLevelCol="0"/>
  <cols>
    <col collapsed="false" customWidth="true" hidden="false" outlineLevel="0" max="1" min="1" style="901" width="4.43"/>
    <col collapsed="false" customWidth="true" hidden="false" outlineLevel="0" max="2" min="2" style="901" width="68.59"/>
    <col collapsed="false" customWidth="true" hidden="false" outlineLevel="0" max="3" min="3" style="901" width="11.57"/>
    <col collapsed="false" customWidth="true" hidden="false" outlineLevel="0" max="4" min="4" style="901" width="8.71"/>
    <col collapsed="false" customWidth="true" hidden="false" outlineLevel="0" max="5" min="5" style="901" width="13.43"/>
    <col collapsed="false" customWidth="true" hidden="false" outlineLevel="0" max="6" min="6" style="901" width="15"/>
    <col collapsed="false" customWidth="true" hidden="false" outlineLevel="0" max="7" min="7" style="901" width="13.43"/>
    <col collapsed="false" customWidth="true" hidden="false" outlineLevel="0" max="8" min="8" style="901" width="17.59"/>
    <col collapsed="false" customWidth="false" hidden="false" outlineLevel="0" max="1024" min="9" style="901" width="10"/>
  </cols>
  <sheetData>
    <row r="1" customFormat="false" ht="14.25" hidden="false" customHeight="false" outlineLevel="0" collapsed="false">
      <c r="A1" s="887"/>
      <c r="B1" s="887"/>
      <c r="C1" s="887"/>
      <c r="D1" s="887"/>
      <c r="E1" s="887"/>
      <c r="F1" s="887"/>
      <c r="G1" s="887"/>
      <c r="H1" s="887"/>
      <c r="I1" s="902"/>
    </row>
    <row r="2" customFormat="false" ht="14.25" hidden="false" customHeight="false" outlineLevel="0" collapsed="false">
      <c r="A2" s="903" t="s">
        <v>0</v>
      </c>
      <c r="B2" s="903"/>
      <c r="C2" s="903"/>
      <c r="D2" s="903"/>
      <c r="E2" s="903"/>
      <c r="F2" s="904" t="s">
        <v>659</v>
      </c>
      <c r="G2" s="904"/>
      <c r="H2" s="904"/>
      <c r="I2" s="902"/>
    </row>
    <row r="3" customFormat="false" ht="14.25" hidden="false" customHeight="false" outlineLevel="0" collapsed="false">
      <c r="A3" s="905"/>
      <c r="B3" s="906"/>
      <c r="C3" s="905"/>
      <c r="D3" s="905"/>
      <c r="E3" s="904"/>
      <c r="F3" s="904"/>
      <c r="G3" s="904"/>
      <c r="H3" s="904"/>
      <c r="I3" s="902"/>
    </row>
    <row r="4" customFormat="false" ht="15" hidden="false" customHeight="false" outlineLevel="0" collapsed="false">
      <c r="A4" s="887"/>
      <c r="B4" s="907" t="s">
        <v>660</v>
      </c>
      <c r="C4" s="887"/>
      <c r="D4" s="887"/>
      <c r="E4" s="887"/>
      <c r="F4" s="908"/>
      <c r="G4" s="909"/>
      <c r="H4" s="909"/>
      <c r="I4" s="910"/>
      <c r="J4" s="911"/>
    </row>
    <row r="5" customFormat="false" ht="15" hidden="false" customHeight="false" outlineLevel="0" collapsed="false">
      <c r="A5" s="887"/>
      <c r="B5" s="887"/>
      <c r="C5" s="887"/>
      <c r="D5" s="887"/>
      <c r="E5" s="887"/>
      <c r="F5" s="887"/>
      <c r="G5" s="887"/>
      <c r="H5" s="887"/>
      <c r="I5" s="912"/>
    </row>
    <row r="6" customFormat="false" ht="32.25" hidden="false" customHeight="true" outlineLevel="0" collapsed="false">
      <c r="A6" s="2169" t="s">
        <v>1395</v>
      </c>
      <c r="B6" s="2169"/>
      <c r="C6" s="2169"/>
      <c r="D6" s="2169"/>
      <c r="E6" s="2169"/>
      <c r="F6" s="2169"/>
      <c r="G6" s="2169"/>
      <c r="H6" s="2169"/>
      <c r="I6" s="2169"/>
    </row>
    <row r="7" customFormat="false" ht="42" hidden="false" customHeight="true" outlineLevel="0" collapsed="false">
      <c r="A7" s="914" t="n">
        <v>3</v>
      </c>
      <c r="B7" s="914" t="s">
        <v>5</v>
      </c>
      <c r="C7" s="914" t="s">
        <v>6</v>
      </c>
      <c r="D7" s="2170" t="s">
        <v>7</v>
      </c>
      <c r="E7" s="914" t="s">
        <v>8</v>
      </c>
      <c r="F7" s="914" t="s">
        <v>9</v>
      </c>
      <c r="G7" s="914" t="s">
        <v>449</v>
      </c>
      <c r="H7" s="914" t="s">
        <v>12</v>
      </c>
      <c r="I7" s="2170" t="s">
        <v>662</v>
      </c>
    </row>
    <row r="8" customFormat="false" ht="14.25" hidden="false" customHeight="false" outlineLevel="0" collapsed="false">
      <c r="A8" s="916" t="s">
        <v>14</v>
      </c>
      <c r="B8" s="916" t="s">
        <v>14</v>
      </c>
      <c r="C8" s="917" t="s">
        <v>14</v>
      </c>
      <c r="D8" s="918" t="s">
        <v>14</v>
      </c>
      <c r="E8" s="918" t="s">
        <v>663</v>
      </c>
      <c r="F8" s="916" t="s">
        <v>663</v>
      </c>
      <c r="G8" s="916" t="s">
        <v>663</v>
      </c>
      <c r="H8" s="916" t="s">
        <v>14</v>
      </c>
      <c r="I8" s="919" t="s">
        <v>14</v>
      </c>
    </row>
    <row r="9" customFormat="false" ht="25.5" hidden="false" customHeight="true" outlineLevel="0" collapsed="false">
      <c r="A9" s="916" t="n">
        <v>1</v>
      </c>
      <c r="B9" s="876" t="s">
        <v>1396</v>
      </c>
      <c r="C9" s="917" t="s">
        <v>75</v>
      </c>
      <c r="D9" s="2171" t="n">
        <v>200</v>
      </c>
      <c r="E9" s="2172"/>
      <c r="F9" s="923" t="n">
        <f aca="false">D9*E9</f>
        <v>0</v>
      </c>
      <c r="G9" s="916"/>
      <c r="H9" s="916"/>
      <c r="I9" s="919"/>
    </row>
    <row r="10" customFormat="false" ht="25.5" hidden="false" customHeight="true" outlineLevel="0" collapsed="false">
      <c r="A10" s="916" t="n">
        <v>2</v>
      </c>
      <c r="B10" s="876" t="s">
        <v>1397</v>
      </c>
      <c r="C10" s="917" t="s">
        <v>75</v>
      </c>
      <c r="D10" s="2171" t="n">
        <v>200</v>
      </c>
      <c r="E10" s="2172"/>
      <c r="F10" s="923" t="n">
        <f aca="false">D10*E10</f>
        <v>0</v>
      </c>
      <c r="G10" s="916"/>
      <c r="H10" s="916"/>
      <c r="I10" s="919"/>
    </row>
    <row r="11" customFormat="false" ht="25.5" hidden="false" customHeight="true" outlineLevel="0" collapsed="false">
      <c r="A11" s="928" t="s">
        <v>665</v>
      </c>
      <c r="B11" s="928"/>
      <c r="C11" s="929" t="s">
        <v>26</v>
      </c>
      <c r="D11" s="930" t="s">
        <v>41</v>
      </c>
      <c r="E11" s="2173" t="s">
        <v>739</v>
      </c>
      <c r="F11" s="2174" t="n">
        <f aca="false">SUM(F9:F10)</f>
        <v>0</v>
      </c>
      <c r="G11" s="887"/>
      <c r="H11" s="887"/>
      <c r="I11" s="902"/>
    </row>
    <row r="12" customFormat="false" ht="15.75" hidden="false" customHeight="true" outlineLevel="0" collapsed="false">
      <c r="A12" s="2175" t="n">
        <v>1</v>
      </c>
      <c r="B12" s="931" t="s">
        <v>28</v>
      </c>
      <c r="C12" s="932"/>
      <c r="D12" s="916"/>
      <c r="E12" s="887"/>
      <c r="F12" s="887"/>
      <c r="G12" s="887"/>
      <c r="H12" s="887"/>
      <c r="I12" s="902"/>
    </row>
    <row r="13" customFormat="false" ht="15.75" hidden="false" customHeight="true" outlineLevel="0" collapsed="false">
      <c r="A13" s="2175" t="n">
        <v>2</v>
      </c>
      <c r="B13" s="2175" t="s">
        <v>30</v>
      </c>
      <c r="C13" s="932"/>
      <c r="D13" s="916"/>
      <c r="E13" s="887"/>
      <c r="F13" s="887"/>
      <c r="G13" s="887"/>
      <c r="H13" s="887"/>
      <c r="I13" s="902"/>
    </row>
    <row r="14" customFormat="false" ht="15.75" hidden="false" customHeight="true" outlineLevel="0" collapsed="false">
      <c r="A14" s="2175" t="n">
        <v>3</v>
      </c>
      <c r="B14" s="2175" t="s">
        <v>1398</v>
      </c>
      <c r="C14" s="932"/>
      <c r="D14" s="916"/>
      <c r="E14" s="887"/>
      <c r="F14" s="887"/>
      <c r="G14" s="887"/>
      <c r="H14" s="887"/>
      <c r="I14" s="902"/>
    </row>
    <row r="15" customFormat="false" ht="15.75" hidden="false" customHeight="true" outlineLevel="0" collapsed="false">
      <c r="A15" s="2175" t="n">
        <v>4</v>
      </c>
      <c r="B15" s="30" t="s">
        <v>1399</v>
      </c>
      <c r="C15" s="30"/>
      <c r="D15" s="30"/>
      <c r="E15" s="887"/>
      <c r="F15" s="887"/>
      <c r="G15" s="887"/>
      <c r="H15" s="887"/>
      <c r="I15" s="902"/>
    </row>
    <row r="16" customFormat="false" ht="15.75" hidden="false" customHeight="true" outlineLevel="0" collapsed="false">
      <c r="A16" s="2175" t="n">
        <v>5</v>
      </c>
      <c r="B16" s="30" t="s">
        <v>1400</v>
      </c>
      <c r="C16" s="30"/>
      <c r="D16" s="30"/>
      <c r="E16" s="887"/>
      <c r="F16" s="887"/>
      <c r="G16" s="887"/>
      <c r="H16" s="887"/>
      <c r="I16" s="902"/>
    </row>
    <row r="17" customFormat="false" ht="15.75" hidden="false" customHeight="true" outlineLevel="0" collapsed="false">
      <c r="A17" s="2175" t="n">
        <v>6</v>
      </c>
      <c r="B17" s="30" t="s">
        <v>1401</v>
      </c>
      <c r="C17" s="30"/>
      <c r="D17" s="30"/>
      <c r="E17" s="887"/>
      <c r="G17" s="887"/>
      <c r="H17" s="887"/>
      <c r="I17" s="902"/>
    </row>
    <row r="18" customFormat="false" ht="15.75" hidden="false" customHeight="true" outlineLevel="0" collapsed="false">
      <c r="A18" s="2175" t="n">
        <v>7</v>
      </c>
      <c r="B18" s="30" t="s">
        <v>1402</v>
      </c>
      <c r="C18" s="30"/>
      <c r="D18" s="30"/>
      <c r="E18" s="887"/>
      <c r="F18" s="887" t="s">
        <v>675</v>
      </c>
      <c r="G18" s="887"/>
      <c r="H18" s="887"/>
      <c r="I18" s="902"/>
    </row>
    <row r="19" customFormat="false" ht="15.75" hidden="false" customHeight="true" outlineLevel="0" collapsed="false">
      <c r="E19" s="887"/>
      <c r="F19" s="2176" t="s">
        <v>266</v>
      </c>
      <c r="G19" s="2176"/>
      <c r="H19" s="887"/>
      <c r="I19" s="902"/>
    </row>
    <row r="21" customFormat="false" ht="24.75" hidden="false" customHeight="true" outlineLevel="0" collapsed="false"/>
  </sheetData>
  <mergeCells count="7">
    <mergeCell ref="A2:E2"/>
    <mergeCell ref="F2:H2"/>
    <mergeCell ref="E3:H3"/>
    <mergeCell ref="G4:H4"/>
    <mergeCell ref="A6:I6"/>
    <mergeCell ref="A11:B11"/>
    <mergeCell ref="F19:G19"/>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6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F9" activeCellId="0" sqref="F9"/>
    </sheetView>
  </sheetViews>
  <sheetFormatPr defaultColWidth="10.8671875" defaultRowHeight="14.25" zeroHeight="false" outlineLevelRow="0" outlineLevelCol="0"/>
  <cols>
    <col collapsed="false" customWidth="true" hidden="false" outlineLevel="0" max="1" min="1" style="2177" width="3.57"/>
    <col collapsed="false" customWidth="true" hidden="false" outlineLevel="0" max="2" min="2" style="2177" width="53.42"/>
    <col collapsed="false" customWidth="true" hidden="false" outlineLevel="0" max="3" min="3" style="2177" width="7.15"/>
    <col collapsed="false" customWidth="true" hidden="false" outlineLevel="0" max="4" min="4" style="2177" width="5.43"/>
    <col collapsed="false" customWidth="false" hidden="false" outlineLevel="0" max="5" min="5" style="2177" width="10.85"/>
    <col collapsed="false" customWidth="true" hidden="false" outlineLevel="0" max="6" min="6" style="2177" width="12.86"/>
    <col collapsed="false" customWidth="true" hidden="false" outlineLevel="0" max="7" min="7" style="2177" width="13.02"/>
    <col collapsed="false" customWidth="true" hidden="false" outlineLevel="0" max="8" min="8" style="2177" width="12.86"/>
    <col collapsed="false" customWidth="false" hidden="true" outlineLevel="0" max="9" min="9" style="2178" width="10.85"/>
    <col collapsed="false" customWidth="true" hidden="false" outlineLevel="0" max="10" min="10" style="2178" width="15"/>
    <col collapsed="false" customWidth="false" hidden="false" outlineLevel="0" max="1024" min="11" style="2178" width="10.85"/>
  </cols>
  <sheetData>
    <row r="1" customFormat="false" ht="14.25" hidden="false" customHeight="false" outlineLevel="0" collapsed="false">
      <c r="A1" s="2118" t="s">
        <v>0</v>
      </c>
      <c r="B1" s="2118"/>
      <c r="C1" s="2118"/>
      <c r="D1" s="2118"/>
      <c r="E1" s="2118"/>
      <c r="F1" s="2118"/>
      <c r="G1" s="2118"/>
      <c r="H1" s="2118"/>
      <c r="I1" s="1589"/>
      <c r="J1" s="2177"/>
    </row>
    <row r="2" customFormat="false" ht="15" hidden="false" customHeight="false" outlineLevel="0" collapsed="false">
      <c r="A2" s="0"/>
      <c r="B2" s="0"/>
      <c r="C2" s="0"/>
      <c r="D2" s="0"/>
      <c r="E2" s="0"/>
      <c r="F2" s="0"/>
      <c r="G2" s="1993" t="s">
        <v>659</v>
      </c>
      <c r="H2" s="1993"/>
      <c r="I2" s="2179"/>
      <c r="J2" s="2177"/>
    </row>
    <row r="3" customFormat="false" ht="15" hidden="false" customHeight="false" outlineLevel="0" collapsed="false">
      <c r="A3" s="2119"/>
      <c r="B3" s="2120"/>
      <c r="C3" s="2119"/>
      <c r="D3" s="2119"/>
      <c r="E3" s="0"/>
      <c r="F3" s="1589"/>
      <c r="G3" s="1591"/>
      <c r="H3" s="1591"/>
      <c r="I3" s="2179"/>
      <c r="J3" s="2177"/>
    </row>
    <row r="4" customFormat="false" ht="15" hidden="false" customHeight="false" outlineLevel="0" collapsed="false">
      <c r="A4" s="2180"/>
      <c r="B4" s="1995" t="s">
        <v>660</v>
      </c>
      <c r="C4" s="2181"/>
      <c r="D4" s="2181"/>
      <c r="E4" s="2181"/>
      <c r="F4" s="2181"/>
      <c r="G4" s="2181"/>
      <c r="H4" s="1588"/>
      <c r="I4" s="2179"/>
      <c r="J4" s="2177"/>
    </row>
    <row r="5" customFormat="false" ht="15.75" hidden="false" customHeight="true" outlineLevel="0" collapsed="false">
      <c r="A5" s="2180"/>
      <c r="B5" s="2181"/>
      <c r="C5" s="2181"/>
      <c r="D5" s="1591"/>
      <c r="E5" s="1591"/>
      <c r="F5" s="2181"/>
      <c r="G5" s="1591"/>
      <c r="H5" s="1591"/>
      <c r="I5" s="2179"/>
      <c r="J5" s="2177"/>
      <c r="K5" s="2182"/>
    </row>
    <row r="6" customFormat="false" ht="37.5" hidden="false" customHeight="true" outlineLevel="0" collapsed="false">
      <c r="A6" s="2150" t="s">
        <v>1403</v>
      </c>
      <c r="B6" s="2150"/>
      <c r="C6" s="2150"/>
      <c r="D6" s="2150"/>
      <c r="E6" s="2150"/>
      <c r="F6" s="2150"/>
      <c r="G6" s="2150"/>
      <c r="H6" s="2150"/>
      <c r="I6" s="2150"/>
      <c r="J6" s="2150"/>
    </row>
    <row r="7" s="2177" customFormat="true" ht="56.25" hidden="false" customHeight="true" outlineLevel="0" collapsed="false">
      <c r="A7" s="2151" t="s">
        <v>161</v>
      </c>
      <c r="B7" s="2151" t="s">
        <v>257</v>
      </c>
      <c r="C7" s="2151" t="s">
        <v>6</v>
      </c>
      <c r="D7" s="2151" t="s">
        <v>7</v>
      </c>
      <c r="E7" s="2183" t="s">
        <v>8</v>
      </c>
      <c r="F7" s="2151" t="s">
        <v>956</v>
      </c>
      <c r="G7" s="2151" t="s">
        <v>957</v>
      </c>
      <c r="H7" s="2151" t="s">
        <v>958</v>
      </c>
      <c r="I7" s="2184"/>
      <c r="J7" s="2046" t="s">
        <v>94</v>
      </c>
    </row>
    <row r="8" s="2177" customFormat="true" ht="15" hidden="false" customHeight="false" outlineLevel="0" collapsed="false">
      <c r="A8" s="2122" t="s">
        <v>14</v>
      </c>
      <c r="B8" s="2122" t="s">
        <v>14</v>
      </c>
      <c r="C8" s="2123" t="s">
        <v>14</v>
      </c>
      <c r="D8" s="2124" t="s">
        <v>14</v>
      </c>
      <c r="E8" s="2124" t="s">
        <v>663</v>
      </c>
      <c r="F8" s="2185" t="s">
        <v>663</v>
      </c>
      <c r="G8" s="2122" t="s">
        <v>663</v>
      </c>
      <c r="H8" s="2122" t="s">
        <v>14</v>
      </c>
      <c r="I8" s="2179"/>
      <c r="J8" s="2090" t="s">
        <v>14</v>
      </c>
    </row>
    <row r="9" customFormat="false" ht="88.5" hidden="false" customHeight="true" outlineLevel="0" collapsed="false">
      <c r="A9" s="2186" t="n">
        <v>1</v>
      </c>
      <c r="B9" s="2126" t="s">
        <v>1404</v>
      </c>
      <c r="C9" s="2122" t="s">
        <v>75</v>
      </c>
      <c r="D9" s="2131" t="n">
        <v>50</v>
      </c>
      <c r="E9" s="2187"/>
      <c r="F9" s="2188" t="n">
        <f aca="false">E9*D9</f>
        <v>0</v>
      </c>
      <c r="G9" s="2133"/>
      <c r="H9" s="2189"/>
      <c r="I9" s="2179"/>
      <c r="J9" s="2047"/>
      <c r="K9" s="2190"/>
    </row>
    <row r="10" s="2195" customFormat="true" ht="12.75" hidden="false" customHeight="false" outlineLevel="0" collapsed="false">
      <c r="A10" s="2191"/>
      <c r="B10" s="2191"/>
      <c r="C10" s="2191"/>
      <c r="D10" s="2191"/>
      <c r="E10" s="2192"/>
      <c r="F10" s="2193"/>
      <c r="G10" s="2192"/>
      <c r="H10" s="2191"/>
      <c r="I10" s="2194"/>
    </row>
    <row r="11" customFormat="false" ht="34.5" hidden="false" customHeight="true" outlineLevel="0" collapsed="false">
      <c r="A11" s="2163" t="s">
        <v>967</v>
      </c>
      <c r="B11" s="2163" t="s">
        <v>968</v>
      </c>
      <c r="C11" s="2163" t="s">
        <v>26</v>
      </c>
      <c r="D11" s="0"/>
      <c r="E11" s="0"/>
      <c r="F11" s="2196"/>
      <c r="G11" s="2180"/>
      <c r="H11" s="2180"/>
      <c r="I11" s="2179"/>
      <c r="J11" s="2177"/>
    </row>
    <row r="12" customFormat="false" ht="15" hidden="false" customHeight="true" outlineLevel="0" collapsed="false">
      <c r="A12" s="2156" t="n">
        <v>1</v>
      </c>
      <c r="B12" s="2197" t="s">
        <v>28</v>
      </c>
      <c r="C12" s="2156"/>
      <c r="D12" s="0"/>
      <c r="E12" s="0"/>
      <c r="F12" s="2196"/>
      <c r="G12" s="2180"/>
      <c r="H12" s="2180"/>
      <c r="I12" s="2179"/>
      <c r="J12" s="2177"/>
    </row>
    <row r="13" customFormat="false" ht="15" hidden="false" customHeight="true" outlineLevel="0" collapsed="false">
      <c r="A13" s="2156" t="n">
        <v>2</v>
      </c>
      <c r="B13" s="2197" t="s">
        <v>1405</v>
      </c>
      <c r="C13" s="2156"/>
      <c r="D13" s="0"/>
      <c r="E13" s="0"/>
      <c r="F13" s="2196"/>
      <c r="G13" s="2180"/>
      <c r="H13" s="2180"/>
      <c r="I13" s="2179"/>
      <c r="J13" s="2177"/>
    </row>
    <row r="14" customFormat="false" ht="15" hidden="false" customHeight="true" outlineLevel="0" collapsed="false">
      <c r="A14" s="2156" t="n">
        <v>3</v>
      </c>
      <c r="B14" s="2197" t="s">
        <v>30</v>
      </c>
      <c r="C14" s="2156"/>
      <c r="D14" s="0"/>
      <c r="E14" s="0"/>
      <c r="F14" s="2198" t="s">
        <v>53</v>
      </c>
      <c r="G14" s="2198"/>
      <c r="H14" s="2180"/>
      <c r="I14" s="2179"/>
      <c r="J14" s="2177"/>
    </row>
    <row r="15" customFormat="false" ht="28.5" hidden="false" customHeight="true" outlineLevel="0" collapsed="false">
      <c r="A15" s="2199" t="n">
        <v>4</v>
      </c>
      <c r="B15" s="2200" t="s">
        <v>1406</v>
      </c>
      <c r="C15" s="2199"/>
      <c r="D15" s="0"/>
      <c r="E15" s="0"/>
      <c r="F15" s="2168" t="s">
        <v>261</v>
      </c>
      <c r="G15" s="2168"/>
      <c r="H15" s="2180"/>
      <c r="I15" s="2179"/>
      <c r="J15" s="2177"/>
    </row>
    <row r="16" customFormat="false" ht="15" hidden="false" customHeight="true" outlineLevel="0" collapsed="false">
      <c r="A16" s="2156" t="n">
        <v>5</v>
      </c>
      <c r="B16" s="2201" t="s">
        <v>1407</v>
      </c>
      <c r="C16" s="2156"/>
      <c r="D16" s="0"/>
      <c r="E16" s="0"/>
      <c r="F16" s="2179"/>
      <c r="G16" s="2179"/>
      <c r="H16" s="2180"/>
      <c r="I16" s="2179"/>
      <c r="J16" s="2177"/>
    </row>
    <row r="17" customFormat="false" ht="15" hidden="false" customHeight="false" outlineLevel="0" collapsed="false">
      <c r="A17" s="2179"/>
      <c r="B17" s="2179"/>
      <c r="C17" s="2179"/>
      <c r="D17" s="2179"/>
      <c r="E17" s="2179"/>
      <c r="F17" s="2179"/>
      <c r="G17" s="2179"/>
      <c r="H17" s="2180"/>
      <c r="I17" s="2179"/>
      <c r="J17" s="2177"/>
    </row>
    <row r="18" customFormat="false" ht="18" hidden="false" customHeight="true" outlineLevel="0" collapsed="false">
      <c r="B18" s="2202"/>
      <c r="H18" s="2180"/>
      <c r="I18" s="2179"/>
      <c r="J18" s="2177"/>
    </row>
    <row r="19" customFormat="false" ht="15" hidden="false" customHeight="true" outlineLevel="0" collapsed="false">
      <c r="H19" s="2179"/>
      <c r="I19" s="2179"/>
      <c r="J19" s="2177"/>
    </row>
    <row r="20" customFormat="false" ht="14.25" hidden="false" customHeight="false" outlineLevel="0" collapsed="false">
      <c r="I20" s="2177"/>
      <c r="J20" s="2177"/>
    </row>
    <row r="21" customFormat="false" ht="14.25" hidden="false" customHeight="false" outlineLevel="0" collapsed="false">
      <c r="I21" s="2177"/>
      <c r="J21" s="2177"/>
    </row>
    <row r="22" customFormat="false" ht="14.25" hidden="false" customHeight="false" outlineLevel="0" collapsed="false">
      <c r="I22" s="2177"/>
      <c r="J22" s="2177"/>
    </row>
    <row r="23" customFormat="false" ht="14.25" hidden="false" customHeight="false" outlineLevel="0" collapsed="false">
      <c r="I23" s="2177"/>
      <c r="J23" s="2177"/>
    </row>
    <row r="24" customFormat="false" ht="14.25" hidden="false" customHeight="false" outlineLevel="0" collapsed="false">
      <c r="I24" s="2177"/>
      <c r="J24" s="2177"/>
    </row>
    <row r="25" customFormat="false" ht="14.25" hidden="false" customHeight="false" outlineLevel="0" collapsed="false">
      <c r="I25" s="2177"/>
      <c r="J25" s="2177"/>
    </row>
    <row r="26" customFormat="false" ht="14.25" hidden="false" customHeight="false" outlineLevel="0" collapsed="false">
      <c r="I26" s="2177"/>
      <c r="J26" s="2177"/>
    </row>
    <row r="27" customFormat="false" ht="14.25" hidden="false" customHeight="false" outlineLevel="0" collapsed="false">
      <c r="I27" s="2177"/>
      <c r="J27" s="2177"/>
    </row>
    <row r="28" customFormat="false" ht="14.25" hidden="false" customHeight="false" outlineLevel="0" collapsed="false">
      <c r="I28" s="2177"/>
      <c r="J28" s="2177"/>
    </row>
    <row r="29" customFormat="false" ht="14.25" hidden="false" customHeight="false" outlineLevel="0" collapsed="false">
      <c r="I29" s="2177"/>
      <c r="J29" s="2177"/>
    </row>
    <row r="30" customFormat="false" ht="14.25" hidden="false" customHeight="false" outlineLevel="0" collapsed="false">
      <c r="I30" s="2177"/>
      <c r="J30" s="2177"/>
    </row>
    <row r="31" customFormat="false" ht="14.25" hidden="false" customHeight="false" outlineLevel="0" collapsed="false">
      <c r="I31" s="2177"/>
      <c r="J31" s="2177"/>
    </row>
    <row r="32" customFormat="false" ht="14.25" hidden="false" customHeight="false" outlineLevel="0" collapsed="false">
      <c r="I32" s="2177"/>
      <c r="J32" s="2177"/>
    </row>
    <row r="33" customFormat="false" ht="14.25" hidden="false" customHeight="false" outlineLevel="0" collapsed="false">
      <c r="I33" s="2177"/>
      <c r="J33" s="2177"/>
    </row>
    <row r="34" customFormat="false" ht="14.25" hidden="false" customHeight="false" outlineLevel="0" collapsed="false">
      <c r="I34" s="2177"/>
      <c r="J34" s="2177"/>
    </row>
    <row r="35" customFormat="false" ht="14.25" hidden="false" customHeight="false" outlineLevel="0" collapsed="false">
      <c r="I35" s="2177"/>
      <c r="J35" s="2177"/>
    </row>
    <row r="36" customFormat="false" ht="14.25" hidden="false" customHeight="false" outlineLevel="0" collapsed="false">
      <c r="I36" s="2177"/>
      <c r="J36" s="2177"/>
    </row>
    <row r="37" customFormat="false" ht="14.25" hidden="false" customHeight="false" outlineLevel="0" collapsed="false">
      <c r="I37" s="2177"/>
      <c r="J37" s="2177"/>
    </row>
    <row r="38" customFormat="false" ht="14.25" hidden="false" customHeight="false" outlineLevel="0" collapsed="false">
      <c r="I38" s="2177"/>
      <c r="J38" s="2177"/>
    </row>
    <row r="39" customFormat="false" ht="14.25" hidden="false" customHeight="false" outlineLevel="0" collapsed="false">
      <c r="I39" s="2177"/>
      <c r="J39" s="2177"/>
    </row>
    <row r="40" customFormat="false" ht="14.25" hidden="false" customHeight="false" outlineLevel="0" collapsed="false">
      <c r="I40" s="2177"/>
      <c r="J40" s="2177"/>
    </row>
    <row r="41" customFormat="false" ht="14.25" hidden="false" customHeight="false" outlineLevel="0" collapsed="false">
      <c r="I41" s="2177"/>
      <c r="J41" s="2177"/>
    </row>
    <row r="42" customFormat="false" ht="14.25" hidden="false" customHeight="false" outlineLevel="0" collapsed="false">
      <c r="I42" s="2177"/>
      <c r="J42" s="2177"/>
    </row>
    <row r="43" customFormat="false" ht="14.25" hidden="false" customHeight="false" outlineLevel="0" collapsed="false">
      <c r="I43" s="2177"/>
      <c r="J43" s="2177"/>
    </row>
    <row r="44" customFormat="false" ht="14.25" hidden="false" customHeight="false" outlineLevel="0" collapsed="false">
      <c r="I44" s="2177"/>
      <c r="J44" s="2177"/>
    </row>
    <row r="45" customFormat="false" ht="14.25" hidden="false" customHeight="false" outlineLevel="0" collapsed="false">
      <c r="I45" s="2177"/>
      <c r="J45" s="2177"/>
    </row>
    <row r="46" customFormat="false" ht="14.25" hidden="false" customHeight="false" outlineLevel="0" collapsed="false">
      <c r="I46" s="2177"/>
      <c r="J46" s="2177"/>
    </row>
    <row r="47" customFormat="false" ht="14.25" hidden="false" customHeight="false" outlineLevel="0" collapsed="false">
      <c r="I47" s="2177"/>
      <c r="J47" s="2177"/>
    </row>
    <row r="48" customFormat="false" ht="14.25" hidden="false" customHeight="false" outlineLevel="0" collapsed="false">
      <c r="I48" s="2177"/>
      <c r="J48" s="2177"/>
    </row>
    <row r="49" customFormat="false" ht="14.25" hidden="false" customHeight="false" outlineLevel="0" collapsed="false">
      <c r="I49" s="2177"/>
      <c r="J49" s="2177"/>
    </row>
    <row r="50" customFormat="false" ht="14.25" hidden="false" customHeight="false" outlineLevel="0" collapsed="false">
      <c r="I50" s="2177"/>
      <c r="J50" s="2177"/>
    </row>
    <row r="51" customFormat="false" ht="14.25" hidden="false" customHeight="false" outlineLevel="0" collapsed="false">
      <c r="I51" s="2177"/>
      <c r="J51" s="2177"/>
    </row>
    <row r="52" customFormat="false" ht="14.25" hidden="false" customHeight="false" outlineLevel="0" collapsed="false">
      <c r="I52" s="2177"/>
      <c r="J52" s="2177"/>
    </row>
    <row r="53" customFormat="false" ht="14.25" hidden="false" customHeight="false" outlineLevel="0" collapsed="false">
      <c r="I53" s="2177"/>
      <c r="J53" s="2177"/>
    </row>
    <row r="54" customFormat="false" ht="14.25" hidden="false" customHeight="false" outlineLevel="0" collapsed="false">
      <c r="I54" s="2177"/>
      <c r="J54" s="2177"/>
    </row>
    <row r="55" customFormat="false" ht="14.25" hidden="false" customHeight="false" outlineLevel="0" collapsed="false">
      <c r="I55" s="2177"/>
      <c r="J55" s="2177"/>
    </row>
    <row r="56" customFormat="false" ht="14.25" hidden="false" customHeight="false" outlineLevel="0" collapsed="false">
      <c r="I56" s="2177"/>
      <c r="J56" s="2177"/>
    </row>
    <row r="57" customFormat="false" ht="14.25" hidden="false" customHeight="false" outlineLevel="0" collapsed="false">
      <c r="I57" s="2177"/>
      <c r="J57" s="2177"/>
    </row>
    <row r="58" customFormat="false" ht="14.25" hidden="false" customHeight="false" outlineLevel="0" collapsed="false">
      <c r="I58" s="2177"/>
      <c r="J58" s="2177"/>
    </row>
    <row r="59" customFormat="false" ht="14.25" hidden="false" customHeight="false" outlineLevel="0" collapsed="false">
      <c r="I59" s="2177"/>
      <c r="J59" s="2177"/>
    </row>
    <row r="60" customFormat="false" ht="14.25" hidden="false" customHeight="false" outlineLevel="0" collapsed="false">
      <c r="I60" s="2177"/>
      <c r="J60" s="2177"/>
    </row>
    <row r="61" customFormat="false" ht="14.25" hidden="false" customHeight="false" outlineLevel="0" collapsed="false">
      <c r="I61" s="2177"/>
      <c r="J61" s="2177"/>
    </row>
    <row r="62" customFormat="false" ht="14.25" hidden="false" customHeight="false" outlineLevel="0" collapsed="false">
      <c r="I62" s="2177"/>
      <c r="J62" s="2177"/>
    </row>
    <row r="63" customFormat="false" ht="14.25" hidden="false" customHeight="false" outlineLevel="0" collapsed="false">
      <c r="I63" s="2177"/>
      <c r="J63" s="2177"/>
    </row>
    <row r="64" customFormat="false" ht="14.25" hidden="false" customHeight="false" outlineLevel="0" collapsed="false">
      <c r="I64" s="2177"/>
      <c r="J64" s="2177"/>
    </row>
    <row r="65" customFormat="false" ht="14.25" hidden="false" customHeight="false" outlineLevel="0" collapsed="false">
      <c r="I65" s="2177"/>
      <c r="J65" s="2177"/>
    </row>
    <row r="66" customFormat="false" ht="14.25" hidden="false" customHeight="false" outlineLevel="0" collapsed="false">
      <c r="I66" s="2177"/>
      <c r="J66" s="2177"/>
    </row>
    <row r="67" customFormat="false" ht="14.25" hidden="false" customHeight="false" outlineLevel="0" collapsed="false">
      <c r="I67" s="2177"/>
      <c r="J67" s="2177"/>
    </row>
    <row r="68" customFormat="false" ht="14.25" hidden="false" customHeight="false" outlineLevel="0" collapsed="false">
      <c r="I68" s="2177"/>
      <c r="J68" s="2177"/>
    </row>
    <row r="69" customFormat="false" ht="14.25" hidden="false" customHeight="false" outlineLevel="0" collapsed="false">
      <c r="I69" s="2177"/>
      <c r="J69" s="2177"/>
    </row>
  </sheetData>
  <mergeCells count="8">
    <mergeCell ref="A1:H1"/>
    <mergeCell ref="G2:H2"/>
    <mergeCell ref="G3:H3"/>
    <mergeCell ref="D5:E5"/>
    <mergeCell ref="G5:H5"/>
    <mergeCell ref="A6:J6"/>
    <mergeCell ref="F14:G14"/>
    <mergeCell ref="F15:G15"/>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2" activeCellId="0" sqref="A12"/>
    </sheetView>
  </sheetViews>
  <sheetFormatPr defaultColWidth="8.88671875" defaultRowHeight="12.75" zeroHeight="false" outlineLevelRow="0" outlineLevelCol="0"/>
  <cols>
    <col collapsed="false" customWidth="true" hidden="false" outlineLevel="0" max="1" min="1" style="0" width="4.43"/>
    <col collapsed="false" customWidth="true" hidden="false" outlineLevel="0" max="2" min="2" style="0" width="43.42"/>
    <col collapsed="false" customWidth="true" hidden="false" outlineLevel="0" max="3" min="3" style="0" width="7.57"/>
    <col collapsed="false" customWidth="true" hidden="false" outlineLevel="0" max="4" min="4" style="0" width="7.41"/>
    <col collapsed="false" customWidth="true" hidden="false" outlineLevel="0" max="5" min="5" style="0" width="12.57"/>
    <col collapsed="false" customWidth="true" hidden="false" outlineLevel="0" max="6" min="6" style="0" width="15.88"/>
    <col collapsed="false" customWidth="true" hidden="false" outlineLevel="0" max="7" min="7" style="0" width="12.42"/>
    <col collapsed="false" customWidth="true" hidden="false" outlineLevel="0" max="8" min="8" style="0" width="11.86"/>
    <col collapsed="false" customWidth="true" hidden="false" outlineLevel="0" max="9" min="9" style="0" width="12.42"/>
    <col collapsed="false" customWidth="true" hidden="false" outlineLevel="0" max="10" min="10" style="0" width="12.57"/>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D3" s="3"/>
      <c r="E3" s="235"/>
      <c r="F3" s="122"/>
      <c r="G3" s="122"/>
      <c r="H3" s="122"/>
      <c r="I3" s="122"/>
    </row>
    <row r="4" customFormat="false" ht="12.75" hidden="false" customHeight="false" outlineLevel="0" collapsed="false">
      <c r="B4" s="4"/>
      <c r="G4" s="2"/>
      <c r="H4" s="2"/>
      <c r="I4" s="2"/>
    </row>
    <row r="5" customFormat="false" ht="12.75" hidden="false" customHeight="false" outlineLevel="0" collapsed="false">
      <c r="B5" s="7" t="s">
        <v>232</v>
      </c>
      <c r="G5" s="6" t="s">
        <v>1</v>
      </c>
      <c r="H5" s="6"/>
      <c r="I5" s="6"/>
      <c r="K5" s="8"/>
    </row>
    <row r="6" customFormat="false" ht="13.5" hidden="false" customHeight="false" outlineLevel="0" collapsed="false">
      <c r="B6" s="7"/>
      <c r="G6" s="6"/>
      <c r="H6" s="6"/>
      <c r="I6" s="6"/>
    </row>
    <row r="7" customFormat="false" ht="30.75" hidden="false" customHeight="true" outlineLevel="0" collapsed="false">
      <c r="A7" s="123" t="s">
        <v>233</v>
      </c>
      <c r="B7" s="123"/>
      <c r="C7" s="123"/>
      <c r="D7" s="123"/>
      <c r="E7" s="123"/>
      <c r="F7" s="123"/>
      <c r="G7" s="123"/>
      <c r="H7" s="123"/>
      <c r="I7" s="123"/>
      <c r="J7" s="123"/>
    </row>
    <row r="8" customFormat="false" ht="48" hidden="false" customHeight="false" outlineLevel="0" collapsed="false">
      <c r="A8" s="345" t="s">
        <v>161</v>
      </c>
      <c r="B8" s="72" t="s">
        <v>5</v>
      </c>
      <c r="C8" s="72" t="s">
        <v>6</v>
      </c>
      <c r="D8" s="72" t="s">
        <v>7</v>
      </c>
      <c r="E8" s="73" t="s">
        <v>8</v>
      </c>
      <c r="F8" s="333" t="s">
        <v>9</v>
      </c>
      <c r="G8" s="75" t="s">
        <v>10</v>
      </c>
      <c r="H8" s="72" t="s">
        <v>87</v>
      </c>
      <c r="I8" s="72" t="s">
        <v>12</v>
      </c>
      <c r="J8" s="346" t="s">
        <v>94</v>
      </c>
    </row>
    <row r="9" customFormat="false" ht="12.75" hidden="false" customHeight="false" outlineLevel="0" collapsed="false">
      <c r="A9" s="210"/>
      <c r="B9" s="211" t="s">
        <v>14</v>
      </c>
      <c r="C9" s="211" t="s">
        <v>14</v>
      </c>
      <c r="D9" s="211" t="s">
        <v>14</v>
      </c>
      <c r="E9" s="212" t="s">
        <v>15</v>
      </c>
      <c r="F9" s="255" t="s">
        <v>15</v>
      </c>
      <c r="G9" s="256" t="s">
        <v>14</v>
      </c>
      <c r="H9" s="211" t="s">
        <v>14</v>
      </c>
      <c r="I9" s="211" t="s">
        <v>14</v>
      </c>
      <c r="J9" s="147" t="s">
        <v>14</v>
      </c>
    </row>
    <row r="10" customFormat="false" ht="44.25" hidden="false" customHeight="true" outlineLevel="0" collapsed="false">
      <c r="A10" s="163" t="n">
        <v>1</v>
      </c>
      <c r="B10" s="214" t="s">
        <v>234</v>
      </c>
      <c r="C10" s="259" t="s">
        <v>235</v>
      </c>
      <c r="D10" s="324" t="n">
        <v>100</v>
      </c>
      <c r="E10" s="347"/>
      <c r="F10" s="262" t="n">
        <f aca="false">E10*D10</f>
        <v>0</v>
      </c>
      <c r="G10" s="263"/>
      <c r="H10" s="163"/>
      <c r="I10" s="163"/>
      <c r="J10" s="184"/>
    </row>
    <row r="11" customFormat="false" ht="39.75" hidden="false" customHeight="true" outlineLevel="0" collapsed="false">
      <c r="A11" s="156" t="n">
        <v>2</v>
      </c>
      <c r="B11" s="348" t="s">
        <v>236</v>
      </c>
      <c r="C11" s="349" t="s">
        <v>230</v>
      </c>
      <c r="D11" s="350" t="n">
        <v>20</v>
      </c>
      <c r="E11" s="351"/>
      <c r="F11" s="262" t="n">
        <f aca="false">E11*D11</f>
        <v>0</v>
      </c>
      <c r="G11" s="352"/>
      <c r="H11" s="156"/>
      <c r="I11" s="156"/>
      <c r="J11" s="92"/>
    </row>
    <row r="12" customFormat="false" ht="32.25" hidden="false" customHeight="true" outlineLevel="0" collapsed="false">
      <c r="A12" s="330" t="s">
        <v>24</v>
      </c>
      <c r="B12" s="330"/>
      <c r="C12" s="330"/>
      <c r="D12" s="330"/>
      <c r="E12" s="330"/>
      <c r="F12" s="270" t="n">
        <f aca="false">SUM(F10:F11)</f>
        <v>0</v>
      </c>
      <c r="G12" s="271"/>
      <c r="H12" s="271"/>
      <c r="I12" s="271"/>
      <c r="J12" s="271"/>
    </row>
    <row r="13" customFormat="false" ht="27.75" hidden="false" customHeight="true" outlineLevel="0" collapsed="false">
      <c r="A13" s="148"/>
      <c r="B13" s="200" t="s">
        <v>237</v>
      </c>
      <c r="C13" s="201" t="s">
        <v>26</v>
      </c>
      <c r="D13" s="202" t="s">
        <v>41</v>
      </c>
      <c r="E13" s="202"/>
      <c r="F13" s="47"/>
      <c r="G13" s="47"/>
      <c r="H13" s="47"/>
      <c r="I13" s="47"/>
    </row>
    <row r="14" customFormat="false" ht="12.75" hidden="false" customHeight="false" outlineLevel="0" collapsed="false">
      <c r="A14" s="47"/>
      <c r="B14" s="162" t="s">
        <v>28</v>
      </c>
      <c r="C14" s="163"/>
      <c r="D14" s="164"/>
      <c r="E14" s="164"/>
      <c r="F14" s="47"/>
      <c r="G14" s="47"/>
      <c r="H14" s="47"/>
      <c r="I14" s="47"/>
    </row>
    <row r="15" customFormat="false" ht="25.5" hidden="false" customHeight="true" outlineLevel="0" collapsed="false">
      <c r="A15" s="47"/>
      <c r="B15" s="155" t="s">
        <v>220</v>
      </c>
      <c r="C15" s="156"/>
      <c r="D15" s="157"/>
      <c r="E15" s="157"/>
      <c r="F15" s="47"/>
      <c r="G15" s="47"/>
      <c r="H15" s="47"/>
      <c r="I15" s="47"/>
    </row>
    <row r="16" customFormat="false" ht="12.75" hidden="false" customHeight="true" outlineLevel="0" collapsed="false">
      <c r="A16" s="47"/>
      <c r="B16" s="155" t="s">
        <v>30</v>
      </c>
      <c r="C16" s="156"/>
      <c r="D16" s="157"/>
      <c r="E16" s="157"/>
      <c r="F16" s="47"/>
      <c r="G16" s="47"/>
      <c r="H16" s="47"/>
      <c r="I16" s="47"/>
    </row>
    <row r="17" customFormat="false" ht="12.75" hidden="false" customHeight="true" outlineLevel="0" collapsed="false">
      <c r="A17" s="47"/>
      <c r="B17" s="155" t="s">
        <v>222</v>
      </c>
      <c r="C17" s="331"/>
      <c r="D17" s="157"/>
      <c r="E17" s="157"/>
      <c r="F17" s="47"/>
      <c r="G17" s="47"/>
      <c r="H17" s="47"/>
      <c r="I17" s="47"/>
    </row>
    <row r="18" customFormat="false" ht="37.5" hidden="false" customHeight="true" outlineLevel="0" collapsed="false">
      <c r="A18" s="47"/>
      <c r="B18" s="155" t="s">
        <v>223</v>
      </c>
      <c r="C18" s="331"/>
      <c r="D18" s="157"/>
      <c r="E18" s="157"/>
      <c r="F18" s="47"/>
      <c r="G18" s="47"/>
      <c r="H18" s="47"/>
      <c r="I18" s="47"/>
    </row>
    <row r="19" customFormat="false" ht="39.75" hidden="false" customHeight="true" outlineLevel="0" collapsed="false">
      <c r="A19" s="47"/>
      <c r="B19" s="155" t="s">
        <v>224</v>
      </c>
      <c r="C19" s="331"/>
      <c r="D19" s="157"/>
      <c r="E19" s="157"/>
    </row>
    <row r="20" customFormat="false" ht="44.25" hidden="false" customHeight="true" outlineLevel="0" collapsed="false">
      <c r="A20" s="47"/>
      <c r="B20" s="165" t="s">
        <v>225</v>
      </c>
      <c r="C20" s="344"/>
      <c r="D20" s="167"/>
      <c r="E20" s="167"/>
    </row>
    <row r="21" customFormat="false" ht="12.75" hidden="false" customHeight="true" outlineLevel="0" collapsed="false">
      <c r="F21" s="69" t="s">
        <v>53</v>
      </c>
      <c r="G21" s="69"/>
      <c r="H21" s="69"/>
      <c r="I21" s="69"/>
    </row>
    <row r="22" customFormat="false" ht="12.75" hidden="false" customHeight="true" outlineLevel="0" collapsed="false">
      <c r="F22" s="70" t="s">
        <v>54</v>
      </c>
      <c r="G22" s="70"/>
      <c r="H22" s="70"/>
      <c r="I22" s="70"/>
    </row>
  </sheetData>
  <mergeCells count="16">
    <mergeCell ref="A2:J2"/>
    <mergeCell ref="G4:I4"/>
    <mergeCell ref="G5:I5"/>
    <mergeCell ref="A7:J7"/>
    <mergeCell ref="A12:E12"/>
    <mergeCell ref="G12:J12"/>
    <mergeCell ref="D13:E13"/>
    <mergeCell ref="D14:E14"/>
    <mergeCell ref="D15:E15"/>
    <mergeCell ref="D16:E16"/>
    <mergeCell ref="D17:E17"/>
    <mergeCell ref="D18:E18"/>
    <mergeCell ref="D19:E19"/>
    <mergeCell ref="D20:E20"/>
    <mergeCell ref="F21:I21"/>
    <mergeCell ref="F22:I22"/>
  </mergeCells>
  <printOptions headings="false" gridLines="false" gridLinesSet="true" horizontalCentered="false" verticalCentered="false"/>
  <pageMargins left="0.2" right="0.2" top="0.420138888888889" bottom="0.329861111111111"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J1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I10" activeCellId="0" sqref="I10"/>
    </sheetView>
  </sheetViews>
  <sheetFormatPr defaultColWidth="11.2890625" defaultRowHeight="12.75" zeroHeight="false" outlineLevelRow="0" outlineLevelCol="0"/>
  <cols>
    <col collapsed="false" customWidth="true" hidden="false" outlineLevel="0" max="1" min="1" style="0" width="3.57"/>
    <col collapsed="false" customWidth="true" hidden="false" outlineLevel="0" max="2" min="2" style="0" width="45.42"/>
    <col collapsed="false" customWidth="true" hidden="false" outlineLevel="0" max="3" min="3" style="0" width="6.15"/>
    <col collapsed="false" customWidth="true" hidden="false" outlineLevel="0" max="4" min="4" style="0" width="8.71"/>
    <col collapsed="false" customWidth="true" hidden="false" outlineLevel="0" max="5" min="5" style="0" width="13.57"/>
    <col collapsed="false" customWidth="true" hidden="false" outlineLevel="0" max="6" min="6" style="0" width="14.15"/>
    <col collapsed="false" customWidth="true" hidden="false" outlineLevel="0" max="7" min="7" style="0" width="11.42"/>
    <col collapsed="false" customWidth="true" hidden="false" outlineLevel="0" max="8" min="8" style="0" width="14.01"/>
    <col collapsed="false" customWidth="true" hidden="false" outlineLevel="0" max="9" min="9" style="0" width="14.69"/>
  </cols>
  <sheetData>
    <row r="2" s="2203" customFormat="true" ht="12.75" hidden="false" customHeight="false" outlineLevel="0" collapsed="false">
      <c r="A2" s="1993" t="s">
        <v>0</v>
      </c>
      <c r="B2" s="1993"/>
      <c r="C2" s="1993"/>
      <c r="D2" s="1993"/>
      <c r="E2" s="1993"/>
      <c r="F2" s="1591"/>
      <c r="G2" s="1591"/>
      <c r="H2" s="1591"/>
    </row>
    <row r="3" s="2203" customFormat="true" ht="12.75" hidden="false" customHeight="false" outlineLevel="0" collapsed="false">
      <c r="A3" s="2119"/>
      <c r="B3" s="2119"/>
      <c r="C3" s="2119"/>
      <c r="D3" s="2119"/>
      <c r="E3" s="2119"/>
      <c r="F3" s="1588"/>
      <c r="G3" s="1588"/>
      <c r="H3" s="1588" t="s">
        <v>659</v>
      </c>
    </row>
    <row r="4" s="2203" customFormat="true" ht="13.5" hidden="false" customHeight="true" outlineLevel="0" collapsed="false">
      <c r="A4" s="2204" t="s">
        <v>232</v>
      </c>
      <c r="B4" s="1592"/>
      <c r="C4" s="1593"/>
      <c r="D4" s="1593"/>
      <c r="E4" s="1593"/>
      <c r="F4" s="1593"/>
      <c r="G4" s="1590"/>
      <c r="H4" s="1611"/>
      <c r="I4" s="1590"/>
      <c r="J4" s="1590"/>
    </row>
    <row r="5" s="2203" customFormat="true" ht="13.5" hidden="false" customHeight="true" outlineLevel="0" collapsed="false">
      <c r="A5" s="1593"/>
      <c r="B5" s="1592"/>
      <c r="C5" s="1593"/>
      <c r="D5" s="1593"/>
      <c r="E5" s="1593"/>
      <c r="F5" s="1593"/>
      <c r="G5" s="1590"/>
      <c r="H5" s="1611"/>
      <c r="I5" s="1590"/>
      <c r="J5" s="1590"/>
    </row>
    <row r="6" s="2203" customFormat="true" ht="30.75" hidden="false" customHeight="true" outlineLevel="0" collapsed="false">
      <c r="A6" s="2205" t="s">
        <v>1408</v>
      </c>
      <c r="B6" s="2205"/>
      <c r="C6" s="2205"/>
      <c r="D6" s="2205"/>
      <c r="E6" s="2205"/>
      <c r="F6" s="2205"/>
      <c r="G6" s="2205"/>
      <c r="H6" s="2205"/>
      <c r="I6" s="2205"/>
      <c r="J6" s="1590"/>
    </row>
    <row r="7" s="2203" customFormat="true" ht="57.75" hidden="false" customHeight="true" outlineLevel="0" collapsed="false">
      <c r="A7" s="2206" t="s">
        <v>967</v>
      </c>
      <c r="B7" s="2206" t="s">
        <v>257</v>
      </c>
      <c r="C7" s="2206" t="s">
        <v>6</v>
      </c>
      <c r="D7" s="2206" t="s">
        <v>191</v>
      </c>
      <c r="E7" s="2206" t="s">
        <v>1409</v>
      </c>
      <c r="F7" s="2206" t="s">
        <v>776</v>
      </c>
      <c r="G7" s="2206" t="s">
        <v>10</v>
      </c>
      <c r="H7" s="2206" t="s">
        <v>12</v>
      </c>
      <c r="I7" s="2046" t="s">
        <v>94</v>
      </c>
      <c r="J7" s="1590"/>
    </row>
    <row r="8" s="2203" customFormat="true" ht="13.5" hidden="false" customHeight="true" outlineLevel="0" collapsed="false">
      <c r="A8" s="2139"/>
      <c r="B8" s="2139"/>
      <c r="C8" s="2139"/>
      <c r="D8" s="2139"/>
      <c r="E8" s="2139"/>
      <c r="F8" s="2139"/>
      <c r="G8" s="2139"/>
      <c r="H8" s="2139"/>
      <c r="I8" s="2207"/>
      <c r="J8" s="1590"/>
    </row>
    <row r="9" s="2203" customFormat="true" ht="84" hidden="false" customHeight="true" outlineLevel="0" collapsed="false">
      <c r="A9" s="2156" t="n">
        <v>1</v>
      </c>
      <c r="B9" s="2208" t="s">
        <v>1410</v>
      </c>
      <c r="C9" s="2156" t="s">
        <v>235</v>
      </c>
      <c r="D9" s="2209" t="n">
        <v>40</v>
      </c>
      <c r="E9" s="2210"/>
      <c r="F9" s="2211" t="n">
        <f aca="false">E9*D9</f>
        <v>0</v>
      </c>
      <c r="G9" s="2156"/>
      <c r="H9" s="2212"/>
      <c r="I9" s="2047"/>
      <c r="J9" s="2213"/>
    </row>
    <row r="10" s="2203" customFormat="true" ht="90" hidden="false" customHeight="true" outlineLevel="0" collapsed="false">
      <c r="A10" s="2156" t="n">
        <v>2</v>
      </c>
      <c r="B10" s="2208" t="s">
        <v>1411</v>
      </c>
      <c r="C10" s="2156" t="s">
        <v>235</v>
      </c>
      <c r="D10" s="2209" t="n">
        <v>45</v>
      </c>
      <c r="E10" s="2210"/>
      <c r="F10" s="2211" t="n">
        <f aca="false">E10*D10</f>
        <v>0</v>
      </c>
      <c r="G10" s="2156"/>
      <c r="H10" s="2212"/>
      <c r="I10" s="2047" t="s">
        <v>326</v>
      </c>
      <c r="J10" s="2213"/>
    </row>
    <row r="11" s="2203" customFormat="true" ht="30" hidden="false" customHeight="true" outlineLevel="0" collapsed="false">
      <c r="A11" s="2214" t="s">
        <v>24</v>
      </c>
      <c r="B11" s="2214"/>
      <c r="C11" s="2214"/>
      <c r="D11" s="2214"/>
      <c r="E11" s="2214"/>
      <c r="F11" s="2215" t="n">
        <f aca="false">SUM(F9:F10)</f>
        <v>0</v>
      </c>
      <c r="G11" s="2139"/>
      <c r="H11" s="2139"/>
      <c r="I11" s="1590"/>
      <c r="J11" s="1590"/>
    </row>
    <row r="12" s="1586" customFormat="true" ht="52.5" hidden="false" customHeight="true" outlineLevel="0" collapsed="false">
      <c r="B12" s="2163" t="s">
        <v>1412</v>
      </c>
      <c r="C12" s="2163" t="s">
        <v>26</v>
      </c>
      <c r="D12" s="0"/>
      <c r="E12" s="0"/>
      <c r="F12" s="1590"/>
      <c r="G12" s="1590"/>
      <c r="H12" s="1590"/>
      <c r="I12" s="1590"/>
      <c r="J12" s="1590"/>
    </row>
    <row r="13" s="1586" customFormat="true" ht="15" hidden="false" customHeight="true" outlineLevel="0" collapsed="false">
      <c r="B13" s="2197" t="s">
        <v>28</v>
      </c>
      <c r="C13" s="2216"/>
      <c r="D13" s="0"/>
      <c r="E13" s="0"/>
      <c r="F13" s="1590"/>
      <c r="G13" s="1590"/>
      <c r="H13" s="1590"/>
      <c r="I13" s="1590"/>
      <c r="J13" s="1590"/>
    </row>
    <row r="14" s="1586" customFormat="true" ht="25.5" hidden="false" customHeight="true" outlineLevel="0" collapsed="false">
      <c r="B14" s="2197" t="s">
        <v>1413</v>
      </c>
      <c r="C14" s="2216"/>
      <c r="D14" s="0"/>
      <c r="E14" s="0"/>
      <c r="F14" s="1590"/>
      <c r="G14" s="1590"/>
      <c r="H14" s="1590"/>
      <c r="I14" s="1590"/>
      <c r="J14" s="1590"/>
    </row>
    <row r="15" s="1586" customFormat="true" ht="12.75" hidden="false" customHeight="true" outlineLevel="0" collapsed="false">
      <c r="B15" s="2197" t="s">
        <v>1414</v>
      </c>
      <c r="C15" s="2216"/>
      <c r="D15" s="0"/>
      <c r="E15" s="0"/>
      <c r="F15" s="2146" t="s">
        <v>1415</v>
      </c>
      <c r="G15" s="1590"/>
      <c r="H15" s="1590"/>
      <c r="I15" s="1590"/>
      <c r="J15" s="1590"/>
    </row>
    <row r="16" s="1586" customFormat="true" ht="15" hidden="false" customHeight="false" outlineLevel="0" collapsed="false">
      <c r="B16" s="2217" t="s">
        <v>1416</v>
      </c>
      <c r="C16" s="2216"/>
      <c r="D16" s="0"/>
      <c r="E16" s="0"/>
      <c r="F16" s="2218" t="s">
        <v>261</v>
      </c>
      <c r="G16" s="1590"/>
      <c r="H16" s="1590"/>
      <c r="I16" s="1590"/>
      <c r="J16" s="1590"/>
    </row>
    <row r="17" customFormat="false" ht="15" hidden="false" customHeight="false" outlineLevel="0" collapsed="false">
      <c r="B17" s="2146"/>
      <c r="C17" s="2146"/>
      <c r="D17" s="2146"/>
      <c r="E17" s="2146"/>
      <c r="F17" s="2146"/>
      <c r="G17" s="2146"/>
      <c r="I17" s="2146"/>
      <c r="J17" s="2146"/>
    </row>
    <row r="18" customFormat="false" ht="15" hidden="false" customHeight="false" outlineLevel="0" collapsed="false">
      <c r="B18" s="2146"/>
      <c r="C18" s="2146"/>
      <c r="D18" s="2146"/>
      <c r="E18" s="2146"/>
      <c r="F18" s="2146"/>
      <c r="G18" s="2146"/>
      <c r="I18" s="2146"/>
      <c r="J18" s="2146"/>
    </row>
    <row r="19" customFormat="false" ht="15" hidden="false" customHeight="false" outlineLevel="0" collapsed="false">
      <c r="B19" s="2146"/>
      <c r="C19" s="2146"/>
      <c r="D19" s="2146"/>
      <c r="E19" s="2146"/>
      <c r="F19" s="2146"/>
      <c r="G19" s="2146"/>
      <c r="I19" s="2146"/>
      <c r="J19" s="2146"/>
    </row>
  </sheetData>
  <mergeCells count="6">
    <mergeCell ref="A2:E2"/>
    <mergeCell ref="F2:H2"/>
    <mergeCell ref="A6:I6"/>
    <mergeCell ref="A8:H8"/>
    <mergeCell ref="A11:E11"/>
    <mergeCell ref="G11:H11"/>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L16"/>
  <sheetViews>
    <sheetView showFormulas="false" showGridLines="true" showRowColHeaders="true" showZeros="true" rightToLeft="false" tabSelected="false" showOutlineSymbols="true" defaultGridColor="true" view="normal" topLeftCell="A7" colorId="64" zoomScale="100" zoomScaleNormal="100" zoomScalePageLayoutView="100" workbookViewId="0">
      <selection pane="topLeft" activeCell="A10" activeCellId="0" sqref="A10"/>
    </sheetView>
  </sheetViews>
  <sheetFormatPr defaultColWidth="11.42578125" defaultRowHeight="12.75" zeroHeight="false" outlineLevelRow="0" outlineLevelCol="0"/>
  <cols>
    <col collapsed="false" customWidth="true" hidden="false" outlineLevel="0" max="1" min="1" style="0" width="2.99"/>
    <col collapsed="false" customWidth="true" hidden="false" outlineLevel="0" max="2" min="2" style="0" width="65.86"/>
    <col collapsed="false" customWidth="true" hidden="false" outlineLevel="0" max="3" min="3" style="0" width="8"/>
    <col collapsed="false" customWidth="true" hidden="false" outlineLevel="0" max="4" min="4" style="0" width="6.01"/>
    <col collapsed="false" customWidth="true" hidden="false" outlineLevel="0" max="5" min="5" style="0" width="11.86"/>
    <col collapsed="false" customWidth="true" hidden="false" outlineLevel="0" max="6" min="6" style="0" width="12.86"/>
    <col collapsed="false" customWidth="true" hidden="false" outlineLevel="0" max="7" min="7" style="0" width="10.42"/>
    <col collapsed="false" customWidth="true" hidden="false" outlineLevel="0" max="8" min="8" style="0" width="14.69"/>
    <col collapsed="false" customWidth="true" hidden="false" outlineLevel="0" max="9" min="9" style="0" width="13.02"/>
    <col collapsed="false" customWidth="true" hidden="false" outlineLevel="0" max="10" min="10" style="0" width="12.14"/>
    <col collapsed="false" customWidth="true" hidden="false" outlineLevel="0" max="64" min="11" style="0" width="8"/>
  </cols>
  <sheetData>
    <row r="1" customFormat="false" ht="12.75" hidden="false" customHeight="false" outlineLevel="0" collapsed="false">
      <c r="A1" s="2219"/>
      <c r="B1" s="2219"/>
      <c r="C1" s="2219"/>
      <c r="D1" s="2219"/>
      <c r="E1" s="2219"/>
      <c r="F1" s="2219"/>
      <c r="G1" s="2219"/>
      <c r="H1" s="2219"/>
      <c r="I1" s="2219"/>
    </row>
    <row r="2" customFormat="false" ht="12.75" hidden="false" customHeight="false" outlineLevel="0" collapsed="false">
      <c r="A2" s="2220" t="s">
        <v>0</v>
      </c>
      <c r="B2" s="2220"/>
      <c r="C2" s="2220"/>
      <c r="D2" s="2220"/>
      <c r="E2" s="2220"/>
      <c r="F2" s="2220"/>
      <c r="G2" s="2220"/>
      <c r="H2" s="2220"/>
      <c r="I2" s="2220"/>
    </row>
    <row r="3" customFormat="false" ht="12.75" hidden="false" customHeight="false" outlineLevel="0" collapsed="false">
      <c r="A3" s="2221"/>
      <c r="B3" s="2221"/>
      <c r="C3" s="2221"/>
      <c r="D3" s="2221"/>
      <c r="E3" s="2221"/>
      <c r="F3" s="2221"/>
      <c r="G3" s="2222"/>
      <c r="H3" s="2222"/>
      <c r="I3" s="2222"/>
    </row>
    <row r="4" customFormat="false" ht="16.5" hidden="false" customHeight="false" outlineLevel="0" collapsed="false">
      <c r="A4" s="2219"/>
      <c r="B4" s="2223"/>
      <c r="C4" s="2224"/>
      <c r="D4" s="2219"/>
      <c r="E4" s="2219"/>
      <c r="F4" s="2219"/>
      <c r="G4" s="2224"/>
      <c r="H4" s="2225"/>
      <c r="I4" s="2226" t="s">
        <v>1417</v>
      </c>
    </row>
    <row r="5" customFormat="false" ht="54" hidden="false" customHeight="true" outlineLevel="0" collapsed="false">
      <c r="A5" s="2227" t="s">
        <v>1418</v>
      </c>
      <c r="B5" s="2227"/>
      <c r="C5" s="2227"/>
      <c r="D5" s="2227"/>
      <c r="E5" s="2227"/>
      <c r="F5" s="2227"/>
      <c r="G5" s="2227"/>
      <c r="H5" s="2227"/>
      <c r="I5" s="2227"/>
      <c r="J5" s="2227"/>
    </row>
    <row r="6" customFormat="false" ht="63" hidden="false" customHeight="true" outlineLevel="0" collapsed="false">
      <c r="A6" s="2228" t="s">
        <v>161</v>
      </c>
      <c r="B6" s="2228" t="s">
        <v>5</v>
      </c>
      <c r="C6" s="2228" t="s">
        <v>6</v>
      </c>
      <c r="D6" s="2228" t="s">
        <v>7</v>
      </c>
      <c r="E6" s="2229" t="s">
        <v>1419</v>
      </c>
      <c r="F6" s="2229" t="s">
        <v>1420</v>
      </c>
      <c r="G6" s="2228" t="s">
        <v>10</v>
      </c>
      <c r="H6" s="2228" t="s">
        <v>87</v>
      </c>
      <c r="I6" s="2228" t="s">
        <v>12</v>
      </c>
      <c r="J6" s="2046" t="s">
        <v>94</v>
      </c>
    </row>
    <row r="7" customFormat="false" ht="15" hidden="false" customHeight="false" outlineLevel="0" collapsed="false">
      <c r="A7" s="2230"/>
      <c r="B7" s="2231" t="s">
        <v>14</v>
      </c>
      <c r="C7" s="2231" t="s">
        <v>14</v>
      </c>
      <c r="D7" s="2232" t="s">
        <v>14</v>
      </c>
      <c r="E7" s="2232" t="s">
        <v>678</v>
      </c>
      <c r="F7" s="2233" t="s">
        <v>678</v>
      </c>
      <c r="G7" s="2231" t="s">
        <v>14</v>
      </c>
      <c r="H7" s="2231" t="s">
        <v>14</v>
      </c>
      <c r="I7" s="2231" t="s">
        <v>14</v>
      </c>
      <c r="J7" s="2090" t="s">
        <v>14</v>
      </c>
    </row>
    <row r="8" customFormat="false" ht="177" hidden="false" customHeight="true" outlineLevel="0" collapsed="false">
      <c r="A8" s="2234" t="n">
        <v>1</v>
      </c>
      <c r="B8" s="2235" t="s">
        <v>1421</v>
      </c>
      <c r="C8" s="2236" t="s">
        <v>17</v>
      </c>
      <c r="D8" s="2237" t="n">
        <v>24</v>
      </c>
      <c r="E8" s="2238"/>
      <c r="F8" s="2239" t="n">
        <f aca="false">E8*D8</f>
        <v>0</v>
      </c>
      <c r="G8" s="2236"/>
      <c r="H8" s="2236"/>
      <c r="I8" s="2236"/>
      <c r="J8" s="2047"/>
      <c r="K8" s="218"/>
      <c r="L8" s="218"/>
    </row>
    <row r="9" customFormat="false" ht="297.75" hidden="false" customHeight="true" outlineLevel="0" collapsed="false">
      <c r="A9" s="2234" t="n">
        <v>2</v>
      </c>
      <c r="B9" s="2235" t="s">
        <v>1422</v>
      </c>
      <c r="C9" s="2236" t="s">
        <v>17</v>
      </c>
      <c r="D9" s="2237" t="n">
        <v>24</v>
      </c>
      <c r="E9" s="2238"/>
      <c r="F9" s="2239" t="n">
        <f aca="false">E9*D9</f>
        <v>0</v>
      </c>
      <c r="G9" s="2236"/>
      <c r="H9" s="2236"/>
      <c r="I9" s="2236"/>
      <c r="J9" s="2047"/>
      <c r="K9" s="218"/>
      <c r="L9" s="218"/>
    </row>
    <row r="10" customFormat="false" ht="33" hidden="false" customHeight="true" outlineLevel="0" collapsed="false">
      <c r="A10" s="2240" t="s">
        <v>24</v>
      </c>
      <c r="B10" s="2240"/>
      <c r="C10" s="2240"/>
      <c r="D10" s="2240"/>
      <c r="E10" s="2240"/>
      <c r="F10" s="2238" t="n">
        <f aca="false">SUM(F8:F9)</f>
        <v>0</v>
      </c>
      <c r="G10" s="2241"/>
      <c r="H10" s="2241"/>
      <c r="I10" s="2241"/>
    </row>
    <row r="11" customFormat="false" ht="25.5" hidden="false" customHeight="false" outlineLevel="0" collapsed="false">
      <c r="A11" s="2226"/>
      <c r="B11" s="2242" t="s">
        <v>1423</v>
      </c>
      <c r="C11" s="2242" t="s">
        <v>26</v>
      </c>
      <c r="E11" s="2243"/>
      <c r="F11" s="2243"/>
      <c r="G11" s="2243"/>
      <c r="H11" s="2243"/>
      <c r="I11" s="2243"/>
    </row>
    <row r="12" customFormat="false" ht="12.75" hidden="false" customHeight="false" outlineLevel="0" collapsed="false">
      <c r="A12" s="2226"/>
      <c r="B12" s="2244" t="s">
        <v>77</v>
      </c>
      <c r="C12" s="2236"/>
      <c r="E12" s="2243"/>
      <c r="F12" s="2243"/>
      <c r="G12" s="2243"/>
      <c r="H12" s="2243"/>
      <c r="I12" s="2243"/>
    </row>
    <row r="13" customFormat="false" ht="25.5" hidden="false" customHeight="false" outlineLevel="0" collapsed="false">
      <c r="A13" s="2226"/>
      <c r="B13" s="2244" t="s">
        <v>811</v>
      </c>
      <c r="C13" s="2236"/>
      <c r="E13" s="2243"/>
      <c r="F13" s="2243"/>
      <c r="G13" s="2243"/>
      <c r="H13" s="2243"/>
      <c r="I13" s="2243"/>
    </row>
    <row r="14" customFormat="false" ht="12.75" hidden="false" customHeight="false" outlineLevel="0" collapsed="false">
      <c r="A14" s="2226"/>
      <c r="B14" s="2244" t="s">
        <v>30</v>
      </c>
      <c r="C14" s="2236"/>
      <c r="E14" s="2243"/>
      <c r="F14" s="2243"/>
      <c r="G14" s="2243"/>
      <c r="H14" s="2243"/>
      <c r="I14" s="2243"/>
    </row>
    <row r="15" customFormat="false" ht="14.25" hidden="false" customHeight="true" outlineLevel="0" collapsed="false">
      <c r="G15" s="2245" t="s">
        <v>1424</v>
      </c>
      <c r="H15" s="2245"/>
      <c r="I15" s="2245"/>
    </row>
    <row r="16" customFormat="false" ht="14.25" hidden="false" customHeight="true" outlineLevel="0" collapsed="false">
      <c r="B16" s="1591"/>
      <c r="C16" s="1591"/>
      <c r="D16" s="1591"/>
      <c r="G16" s="2245" t="s">
        <v>261</v>
      </c>
      <c r="H16" s="2245"/>
      <c r="I16" s="2245"/>
    </row>
  </sheetData>
  <mergeCells count="7">
    <mergeCell ref="A2:I2"/>
    <mergeCell ref="A5:J5"/>
    <mergeCell ref="A10:E10"/>
    <mergeCell ref="G10:I10"/>
    <mergeCell ref="G15:I15"/>
    <mergeCell ref="B16:D16"/>
    <mergeCell ref="G16:I1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1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C10" activeCellId="0" sqref="C10"/>
    </sheetView>
  </sheetViews>
  <sheetFormatPr defaultColWidth="8.76953125" defaultRowHeight="12.75" zeroHeight="false" outlineLevelRow="0" outlineLevelCol="0"/>
  <cols>
    <col collapsed="false" customWidth="true" hidden="false" outlineLevel="0" max="1" min="1" style="0" width="3.57"/>
    <col collapsed="false" customWidth="true" hidden="false" outlineLevel="0" max="2" min="2" style="0" width="61.42"/>
    <col collapsed="false" customWidth="true" hidden="false" outlineLevel="0" max="3" min="3" style="0" width="9.42"/>
    <col collapsed="false" customWidth="true" hidden="false" outlineLevel="0" max="4" min="4" style="0" width="6.01"/>
    <col collapsed="false" customWidth="true" hidden="false" outlineLevel="0" max="5" min="5" style="0" width="11.57"/>
    <col collapsed="false" customWidth="true" hidden="false" outlineLevel="0" max="6" min="6" style="0" width="15.42"/>
    <col collapsed="false" customWidth="true" hidden="false" outlineLevel="0" max="7" min="7" style="0" width="12.71"/>
    <col collapsed="false" customWidth="true" hidden="false" outlineLevel="0" max="8" min="8" style="0" width="12.42"/>
    <col collapsed="false" customWidth="true" hidden="false" outlineLevel="0" max="9" min="9" style="0" width="15.88"/>
  </cols>
  <sheetData>
    <row r="1" customFormat="false" ht="12.75" hidden="false" customHeight="false" outlineLevel="0" collapsed="false">
      <c r="A1" s="2061" t="s">
        <v>0</v>
      </c>
      <c r="B1" s="2061"/>
      <c r="C1" s="2061"/>
      <c r="D1" s="2061"/>
      <c r="E1" s="2061"/>
      <c r="F1" s="2061"/>
      <c r="G1" s="2061"/>
      <c r="H1" s="2061"/>
    </row>
    <row r="2" customFormat="false" ht="12.75" hidden="false" customHeight="false" outlineLevel="0" collapsed="false">
      <c r="A2" s="2062"/>
      <c r="B2" s="2063"/>
      <c r="C2" s="2062"/>
      <c r="D2" s="2062"/>
      <c r="E2" s="2062"/>
      <c r="F2" s="2062"/>
      <c r="G2" s="2062" t="s">
        <v>1</v>
      </c>
      <c r="H2" s="2062"/>
    </row>
    <row r="3" customFormat="false" ht="12.75" hidden="false" customHeight="false" outlineLevel="0" collapsed="false">
      <c r="A3" s="2060"/>
      <c r="B3" s="2064" t="s">
        <v>660</v>
      </c>
      <c r="C3" s="2060"/>
      <c r="D3" s="2060"/>
      <c r="E3" s="2060"/>
      <c r="F3" s="2060"/>
      <c r="G3" s="2060"/>
      <c r="H3" s="2060"/>
    </row>
    <row r="4" customFormat="false" ht="13.5" hidden="false" customHeight="false" outlineLevel="0" collapsed="false">
      <c r="A4" s="2060"/>
      <c r="B4" s="2060"/>
      <c r="C4" s="2060"/>
      <c r="D4" s="2060"/>
      <c r="E4" s="2060"/>
      <c r="F4" s="2060"/>
      <c r="G4" s="2060"/>
      <c r="H4" s="2060"/>
    </row>
    <row r="5" customFormat="false" ht="27.75" hidden="false" customHeight="true" outlineLevel="0" collapsed="false">
      <c r="A5" s="2065" t="s">
        <v>1425</v>
      </c>
      <c r="B5" s="2065"/>
      <c r="C5" s="2065"/>
      <c r="D5" s="2065"/>
      <c r="E5" s="2065"/>
      <c r="F5" s="2065"/>
      <c r="G5" s="2065"/>
      <c r="H5" s="2065"/>
      <c r="I5" s="2065"/>
      <c r="J5" s="2243"/>
    </row>
    <row r="6" customFormat="false" ht="51" hidden="false" customHeight="false" outlineLevel="0" collapsed="false">
      <c r="A6" s="2246" t="s">
        <v>4</v>
      </c>
      <c r="B6" s="2246" t="s">
        <v>5</v>
      </c>
      <c r="C6" s="2246" t="s">
        <v>6</v>
      </c>
      <c r="D6" s="2246" t="s">
        <v>239</v>
      </c>
      <c r="E6" s="2246" t="s">
        <v>955</v>
      </c>
      <c r="F6" s="2246" t="s">
        <v>194</v>
      </c>
      <c r="G6" s="2246" t="s">
        <v>449</v>
      </c>
      <c r="H6" s="2246" t="s">
        <v>12</v>
      </c>
      <c r="I6" s="2046" t="s">
        <v>94</v>
      </c>
    </row>
    <row r="7" customFormat="false" ht="12.75" hidden="false" customHeight="false" outlineLevel="0" collapsed="false">
      <c r="A7" s="2247" t="s">
        <v>14</v>
      </c>
      <c r="B7" s="2247" t="s">
        <v>14</v>
      </c>
      <c r="C7" s="2248" t="s">
        <v>14</v>
      </c>
      <c r="D7" s="2249" t="s">
        <v>14</v>
      </c>
      <c r="E7" s="2249" t="s">
        <v>15</v>
      </c>
      <c r="F7" s="2247" t="s">
        <v>15</v>
      </c>
      <c r="G7" s="2247" t="s">
        <v>14</v>
      </c>
      <c r="H7" s="2247" t="s">
        <v>14</v>
      </c>
      <c r="I7" s="2250" t="s">
        <v>14</v>
      </c>
    </row>
    <row r="8" customFormat="false" ht="48" hidden="false" customHeight="true" outlineLevel="0" collapsed="false">
      <c r="A8" s="1567" t="n">
        <v>1</v>
      </c>
      <c r="B8" s="2251" t="s">
        <v>1426</v>
      </c>
      <c r="C8" s="2252" t="s">
        <v>17</v>
      </c>
      <c r="D8" s="2253" t="n">
        <v>40</v>
      </c>
      <c r="E8" s="2254"/>
      <c r="F8" s="2255" t="n">
        <f aca="false">E8*D8</f>
        <v>0</v>
      </c>
      <c r="G8" s="2252"/>
      <c r="H8" s="2252"/>
      <c r="I8" s="2131"/>
    </row>
    <row r="9" customFormat="false" ht="46.5" hidden="false" customHeight="true" outlineLevel="0" collapsed="false">
      <c r="A9" s="1567" t="n">
        <v>2</v>
      </c>
      <c r="B9" s="2251" t="s">
        <v>1427</v>
      </c>
      <c r="C9" s="2252" t="s">
        <v>17</v>
      </c>
      <c r="D9" s="2253" t="n">
        <v>50</v>
      </c>
      <c r="E9" s="2254"/>
      <c r="F9" s="2255" t="n">
        <f aca="false">E9*D9</f>
        <v>0</v>
      </c>
      <c r="G9" s="2256"/>
      <c r="H9" s="2252"/>
      <c r="I9" s="2131"/>
    </row>
    <row r="10" customFormat="false" ht="49.5" hidden="false" customHeight="true" outlineLevel="0" collapsed="false">
      <c r="A10" s="2257" t="n">
        <v>3</v>
      </c>
      <c r="B10" s="2258" t="s">
        <v>1428</v>
      </c>
      <c r="C10" s="2259" t="s">
        <v>17</v>
      </c>
      <c r="D10" s="2260" t="n">
        <v>60</v>
      </c>
      <c r="E10" s="2261"/>
      <c r="F10" s="2255" t="n">
        <f aca="false">E10*D10</f>
        <v>0</v>
      </c>
      <c r="G10" s="2256"/>
      <c r="H10" s="2252"/>
      <c r="I10" s="2131"/>
    </row>
    <row r="11" customFormat="false" ht="30" hidden="false" customHeight="true" outlineLevel="0" collapsed="false">
      <c r="A11" s="2262" t="s">
        <v>24</v>
      </c>
      <c r="B11" s="2262"/>
      <c r="C11" s="2262"/>
      <c r="D11" s="2262"/>
      <c r="E11" s="2262"/>
      <c r="F11" s="2263" t="n">
        <f aca="false">SUM(F8:F10)</f>
        <v>0</v>
      </c>
      <c r="G11" s="2139"/>
      <c r="H11" s="2139"/>
    </row>
    <row r="12" customFormat="false" ht="26.25" hidden="false" customHeight="true" outlineLevel="0" collapsed="false">
      <c r="A12" s="2264"/>
      <c r="B12" s="2246" t="s">
        <v>1429</v>
      </c>
      <c r="C12" s="2246" t="s">
        <v>1062</v>
      </c>
      <c r="D12" s="2246" t="s">
        <v>969</v>
      </c>
      <c r="E12" s="2246"/>
      <c r="F12" s="2265"/>
      <c r="G12" s="2060"/>
      <c r="H12" s="2060"/>
    </row>
    <row r="13" customFormat="false" ht="12.75" hidden="false" customHeight="true" outlineLevel="0" collapsed="false">
      <c r="A13" s="2060"/>
      <c r="B13" s="2266" t="s">
        <v>28</v>
      </c>
      <c r="C13" s="2267" t="s">
        <v>1008</v>
      </c>
      <c r="D13" s="1608"/>
      <c r="E13" s="1608"/>
      <c r="F13" s="2060"/>
      <c r="G13" s="2060"/>
      <c r="H13" s="2060"/>
    </row>
    <row r="14" customFormat="false" ht="12.75" hidden="false" customHeight="true" outlineLevel="0" collapsed="false">
      <c r="A14" s="2060"/>
      <c r="B14" s="2266" t="s">
        <v>29</v>
      </c>
      <c r="C14" s="2267" t="s">
        <v>1008</v>
      </c>
      <c r="D14" s="1608"/>
      <c r="E14" s="1608"/>
      <c r="F14" s="2060"/>
      <c r="G14" s="2060"/>
      <c r="H14" s="2060"/>
    </row>
    <row r="15" customFormat="false" ht="12.75" hidden="false" customHeight="true" outlineLevel="0" collapsed="false">
      <c r="A15" s="2060"/>
      <c r="B15" s="2266" t="s">
        <v>30</v>
      </c>
      <c r="C15" s="2267" t="s">
        <v>1008</v>
      </c>
      <c r="D15" s="1608"/>
      <c r="E15" s="1608"/>
      <c r="F15" s="2060"/>
      <c r="G15" s="2060"/>
      <c r="H15" s="2060"/>
    </row>
    <row r="16" customFormat="false" ht="12.75" hidden="false" customHeight="true" outlineLevel="0" collapsed="false">
      <c r="A16" s="2060"/>
      <c r="B16" s="2268" t="s">
        <v>1430</v>
      </c>
      <c r="C16" s="2267" t="s">
        <v>1008</v>
      </c>
      <c r="D16" s="1608"/>
      <c r="E16" s="1608"/>
      <c r="F16" s="2060"/>
      <c r="G16" s="2060"/>
      <c r="H16" s="2060"/>
    </row>
    <row r="17" customFormat="false" ht="12.75" hidden="false" customHeight="false" outlineLevel="0" collapsed="false">
      <c r="A17" s="2060"/>
      <c r="B17" s="2269"/>
      <c r="C17" s="2060"/>
      <c r="D17" s="2060"/>
      <c r="E17" s="2060"/>
      <c r="F17" s="2060"/>
      <c r="G17" s="2060"/>
      <c r="H17" s="2060"/>
    </row>
    <row r="18" customFormat="false" ht="12.75" hidden="false" customHeight="false" outlineLevel="0" collapsed="false">
      <c r="A18" s="2060"/>
      <c r="B18" s="2060"/>
      <c r="C18" s="2060"/>
      <c r="D18" s="2060"/>
      <c r="E18" s="2060"/>
      <c r="F18" s="2060"/>
      <c r="G18" s="2062" t="s">
        <v>1431</v>
      </c>
      <c r="H18" s="2060"/>
    </row>
    <row r="19" customFormat="false" ht="12.75" hidden="false" customHeight="false" outlineLevel="0" collapsed="false">
      <c r="A19" s="2060"/>
      <c r="B19" s="2060"/>
      <c r="C19" s="2060"/>
      <c r="D19" s="2060"/>
      <c r="E19" s="2060"/>
      <c r="F19" s="2060"/>
      <c r="G19" s="2062" t="s">
        <v>266</v>
      </c>
      <c r="H19" s="2060"/>
    </row>
  </sheetData>
  <mergeCells count="9">
    <mergeCell ref="A1:H1"/>
    <mergeCell ref="A5:I5"/>
    <mergeCell ref="A11:E11"/>
    <mergeCell ref="G11:H11"/>
    <mergeCell ref="D12:E12"/>
    <mergeCell ref="D13:E13"/>
    <mergeCell ref="D14:E14"/>
    <mergeCell ref="D15:E15"/>
    <mergeCell ref="D16:E1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2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20" activeCellId="0" sqref="H20"/>
    </sheetView>
  </sheetViews>
  <sheetFormatPr defaultColWidth="8.76953125" defaultRowHeight="12.75" zeroHeight="false" outlineLevelRow="0" outlineLevelCol="0"/>
  <cols>
    <col collapsed="false" customWidth="true" hidden="false" outlineLevel="0" max="1" min="1" style="0" width="4.57"/>
    <col collapsed="false" customWidth="true" hidden="false" outlineLevel="0" max="2" min="2" style="0" width="47.02"/>
    <col collapsed="false" customWidth="true" hidden="false" outlineLevel="0" max="4" min="4" style="0" width="6.15"/>
    <col collapsed="false" customWidth="true" hidden="false" outlineLevel="0" max="5" min="5" style="0" width="10.42"/>
    <col collapsed="false" customWidth="true" hidden="false" outlineLevel="0" max="6" min="6" style="0" width="12.14"/>
    <col collapsed="false" customWidth="true" hidden="false" outlineLevel="0" max="7" min="7" style="0" width="11.42"/>
    <col collapsed="false" customWidth="true" hidden="false" outlineLevel="0" max="8" min="8" style="0" width="11.14"/>
    <col collapsed="false" customWidth="true" hidden="false" outlineLevel="0" max="9" min="9" style="0" width="11.42"/>
    <col collapsed="false" customWidth="true" hidden="false" outlineLevel="0" max="10" min="10" style="0" width="15.42"/>
  </cols>
  <sheetData>
    <row r="1" customFormat="false" ht="12.75" hidden="false" customHeight="false" outlineLevel="0" collapsed="false">
      <c r="A1" s="2060"/>
      <c r="B1" s="2060"/>
      <c r="C1" s="2060"/>
      <c r="D1" s="2060"/>
      <c r="E1" s="2060"/>
      <c r="F1" s="2060"/>
      <c r="G1" s="2060"/>
      <c r="H1" s="2060"/>
      <c r="I1" s="2060"/>
    </row>
    <row r="2" customFormat="false" ht="12.75" hidden="false" customHeight="false" outlineLevel="0" collapsed="false">
      <c r="A2" s="2061" t="s">
        <v>0</v>
      </c>
      <c r="B2" s="2061"/>
      <c r="C2" s="2061"/>
      <c r="D2" s="2061"/>
      <c r="E2" s="2061"/>
      <c r="F2" s="2061"/>
      <c r="G2" s="2061"/>
      <c r="H2" s="2061"/>
      <c r="I2" s="2061"/>
    </row>
    <row r="3" customFormat="false" ht="12.75" hidden="false" customHeight="false" outlineLevel="0" collapsed="false">
      <c r="A3" s="2062"/>
      <c r="B3" s="2062"/>
      <c r="C3" s="2062"/>
      <c r="D3" s="2062"/>
      <c r="E3" s="2062"/>
      <c r="F3" s="2062"/>
      <c r="G3" s="2062"/>
      <c r="H3" s="2062" t="s">
        <v>1</v>
      </c>
      <c r="I3" s="2062"/>
    </row>
    <row r="4" customFormat="false" ht="12.75" hidden="false" customHeight="false" outlineLevel="0" collapsed="false">
      <c r="A4" s="2060"/>
      <c r="B4" s="2270" t="s">
        <v>255</v>
      </c>
      <c r="C4" s="2060"/>
      <c r="D4" s="2060"/>
      <c r="E4" s="2060"/>
      <c r="F4" s="2060"/>
      <c r="G4" s="2060"/>
      <c r="H4" s="2060"/>
      <c r="I4" s="2060"/>
    </row>
    <row r="5" customFormat="false" ht="13.5" hidden="false" customHeight="false" outlineLevel="0" collapsed="false">
      <c r="A5" s="2060"/>
      <c r="B5" s="2060"/>
      <c r="C5" s="2060"/>
      <c r="D5" s="2060"/>
      <c r="E5" s="2060"/>
      <c r="F5" s="2060"/>
      <c r="G5" s="2060"/>
      <c r="H5" s="2060"/>
      <c r="I5" s="2060"/>
    </row>
    <row r="6" customFormat="false" ht="29.25" hidden="false" customHeight="true" outlineLevel="0" collapsed="false">
      <c r="A6" s="2271" t="s">
        <v>1432</v>
      </c>
      <c r="B6" s="2271"/>
      <c r="C6" s="2271"/>
      <c r="D6" s="2271"/>
      <c r="E6" s="2271"/>
      <c r="F6" s="2271"/>
      <c r="G6" s="2271"/>
      <c r="H6" s="2271"/>
      <c r="I6" s="2271"/>
      <c r="J6" s="2271"/>
    </row>
    <row r="7" customFormat="false" ht="51" hidden="false" customHeight="false" outlineLevel="0" collapsed="false">
      <c r="A7" s="2272" t="s">
        <v>161</v>
      </c>
      <c r="B7" s="2272" t="s">
        <v>5</v>
      </c>
      <c r="C7" s="2273" t="s">
        <v>6</v>
      </c>
      <c r="D7" s="2273" t="s">
        <v>239</v>
      </c>
      <c r="E7" s="2273" t="s">
        <v>955</v>
      </c>
      <c r="F7" s="2273" t="s">
        <v>194</v>
      </c>
      <c r="G7" s="2273" t="s">
        <v>10</v>
      </c>
      <c r="H7" s="2273" t="s">
        <v>87</v>
      </c>
      <c r="I7" s="2273" t="s">
        <v>12</v>
      </c>
      <c r="J7" s="2046" t="s">
        <v>94</v>
      </c>
    </row>
    <row r="8" customFormat="false" ht="12.75" hidden="false" customHeight="false" outlineLevel="0" collapsed="false">
      <c r="A8" s="2274"/>
      <c r="B8" s="2275" t="s">
        <v>14</v>
      </c>
      <c r="C8" s="2275" t="s">
        <v>14</v>
      </c>
      <c r="D8" s="2275" t="s">
        <v>14</v>
      </c>
      <c r="E8" s="2275" t="s">
        <v>15</v>
      </c>
      <c r="F8" s="2275" t="s">
        <v>15</v>
      </c>
      <c r="G8" s="2275" t="s">
        <v>14</v>
      </c>
      <c r="H8" s="2275" t="s">
        <v>14</v>
      </c>
      <c r="I8" s="2275" t="s">
        <v>14</v>
      </c>
      <c r="J8" s="2250" t="s">
        <v>14</v>
      </c>
    </row>
    <row r="9" customFormat="false" ht="29.25" hidden="false" customHeight="true" outlineLevel="0" collapsed="false">
      <c r="A9" s="2252" t="n">
        <v>1</v>
      </c>
      <c r="B9" s="2276" t="s">
        <v>1433</v>
      </c>
      <c r="C9" s="1567" t="s">
        <v>17</v>
      </c>
      <c r="D9" s="2277" t="n">
        <v>20</v>
      </c>
      <c r="E9" s="2278"/>
      <c r="F9" s="2279" t="n">
        <f aca="false">E9*D9</f>
        <v>0</v>
      </c>
      <c r="G9" s="2280"/>
      <c r="H9" s="2280"/>
      <c r="I9" s="2280"/>
      <c r="J9" s="2131"/>
    </row>
    <row r="10" customFormat="false" ht="34.5" hidden="false" customHeight="true" outlineLevel="0" collapsed="false">
      <c r="A10" s="2252" t="n">
        <v>2</v>
      </c>
      <c r="B10" s="2276" t="s">
        <v>1433</v>
      </c>
      <c r="C10" s="1567" t="s">
        <v>17</v>
      </c>
      <c r="D10" s="2277" t="n">
        <v>20</v>
      </c>
      <c r="E10" s="2278"/>
      <c r="F10" s="2279" t="n">
        <f aca="false">E10*D10</f>
        <v>0</v>
      </c>
      <c r="G10" s="2280"/>
      <c r="H10" s="2280"/>
      <c r="I10" s="2280"/>
      <c r="J10" s="2131"/>
    </row>
    <row r="11" customFormat="false" ht="35.25" hidden="false" customHeight="true" outlineLevel="0" collapsed="false">
      <c r="A11" s="2252"/>
      <c r="B11" s="2276"/>
      <c r="C11" s="1567"/>
      <c r="D11" s="2280"/>
      <c r="E11" s="2278" t="s">
        <v>218</v>
      </c>
      <c r="F11" s="2279" t="n">
        <f aca="false">SUM(F9:F10)</f>
        <v>0</v>
      </c>
      <c r="G11" s="2280"/>
      <c r="H11" s="2280"/>
      <c r="I11" s="2280"/>
    </row>
    <row r="12" customFormat="false" ht="24" hidden="false" customHeight="true" outlineLevel="0" collapsed="false">
      <c r="A12" s="2281"/>
      <c r="B12" s="2282" t="s">
        <v>665</v>
      </c>
      <c r="C12" s="2282" t="s">
        <v>1062</v>
      </c>
      <c r="D12" s="2283" t="s">
        <v>969</v>
      </c>
      <c r="E12" s="2283"/>
      <c r="F12" s="2060"/>
      <c r="G12" s="2060"/>
      <c r="H12" s="2060"/>
      <c r="I12" s="2060"/>
    </row>
    <row r="13" customFormat="false" ht="12.75" hidden="false" customHeight="true" outlineLevel="0" collapsed="false">
      <c r="A13" s="2060"/>
      <c r="B13" s="1583" t="s">
        <v>28</v>
      </c>
      <c r="C13" s="1584" t="s">
        <v>1008</v>
      </c>
      <c r="D13" s="1608"/>
      <c r="E13" s="1608"/>
      <c r="F13" s="2060"/>
      <c r="G13" s="2060"/>
      <c r="H13" s="2060"/>
      <c r="I13" s="2060"/>
    </row>
    <row r="14" customFormat="false" ht="12.75" hidden="false" customHeight="true" outlineLevel="0" collapsed="false">
      <c r="A14" s="2060"/>
      <c r="B14" s="1583" t="s">
        <v>29</v>
      </c>
      <c r="C14" s="1584" t="s">
        <v>1008</v>
      </c>
      <c r="D14" s="1608"/>
      <c r="E14" s="1608"/>
      <c r="F14" s="2060"/>
      <c r="G14" s="2060"/>
      <c r="H14" s="2060"/>
      <c r="I14" s="2060"/>
    </row>
    <row r="15" customFormat="false" ht="12.75" hidden="false" customHeight="true" outlineLevel="0" collapsed="false">
      <c r="A15" s="2060"/>
      <c r="B15" s="1583" t="s">
        <v>30</v>
      </c>
      <c r="C15" s="1584" t="s">
        <v>1008</v>
      </c>
      <c r="D15" s="1608"/>
      <c r="E15" s="1608"/>
      <c r="F15" s="2060"/>
      <c r="G15" s="2060"/>
      <c r="H15" s="2060"/>
      <c r="I15" s="2060"/>
    </row>
    <row r="16" customFormat="false" ht="43.5" hidden="false" customHeight="true" outlineLevel="0" collapsed="false">
      <c r="A16" s="2060"/>
      <c r="B16" s="1583" t="s">
        <v>1434</v>
      </c>
      <c r="C16" s="1584" t="s">
        <v>1008</v>
      </c>
      <c r="D16" s="1608"/>
      <c r="E16" s="1608"/>
      <c r="F16" s="2060"/>
      <c r="G16" s="2060"/>
      <c r="H16" s="2060"/>
      <c r="I16" s="2060"/>
    </row>
    <row r="17" customFormat="false" ht="31.5" hidden="false" customHeight="true" outlineLevel="0" collapsed="false">
      <c r="A17" s="2060"/>
      <c r="B17" s="1583" t="s">
        <v>1435</v>
      </c>
      <c r="C17" s="1584" t="s">
        <v>1008</v>
      </c>
      <c r="D17" s="1608"/>
      <c r="E17" s="1608"/>
      <c r="F17" s="2060"/>
      <c r="G17" s="2060"/>
      <c r="H17" s="2060"/>
      <c r="I17" s="2060"/>
    </row>
    <row r="18" customFormat="false" ht="45" hidden="false" customHeight="true" outlineLevel="0" collapsed="false">
      <c r="A18" s="2060"/>
      <c r="B18" s="1583" t="s">
        <v>1436</v>
      </c>
      <c r="C18" s="1584" t="s">
        <v>1008</v>
      </c>
      <c r="D18" s="1608"/>
      <c r="E18" s="1608"/>
      <c r="F18" s="2060"/>
      <c r="G18" s="2060"/>
      <c r="H18" s="2060"/>
      <c r="I18" s="2060"/>
    </row>
    <row r="19" customFormat="false" ht="23.25" hidden="false" customHeight="true" outlineLevel="0" collapsed="false">
      <c r="A19" s="2060"/>
      <c r="B19" s="2282" t="s">
        <v>465</v>
      </c>
      <c r="C19" s="2282" t="s">
        <v>1062</v>
      </c>
      <c r="D19" s="2283" t="s">
        <v>969</v>
      </c>
      <c r="E19" s="2283"/>
      <c r="F19" s="2060"/>
      <c r="G19" s="2060"/>
      <c r="H19" s="2060"/>
      <c r="I19" s="2060"/>
    </row>
    <row r="20" customFormat="false" ht="15.75" hidden="false" customHeight="true" outlineLevel="0" collapsed="false">
      <c r="A20" s="2060"/>
      <c r="B20" s="1583" t="s">
        <v>28</v>
      </c>
      <c r="C20" s="1584" t="s">
        <v>1008</v>
      </c>
      <c r="D20" s="1608"/>
      <c r="E20" s="1608"/>
      <c r="F20" s="2060"/>
      <c r="I20" s="2060"/>
    </row>
    <row r="21" customFormat="false" ht="15.75" hidden="false" customHeight="true" outlineLevel="0" collapsed="false">
      <c r="A21" s="2060"/>
      <c r="B21" s="1583" t="s">
        <v>29</v>
      </c>
      <c r="C21" s="1584" t="s">
        <v>1008</v>
      </c>
      <c r="D21" s="1608"/>
      <c r="E21" s="1608"/>
      <c r="F21" s="2060"/>
      <c r="I21" s="2060"/>
    </row>
    <row r="22" customFormat="false" ht="12.75" hidden="false" customHeight="true" outlineLevel="0" collapsed="false">
      <c r="B22" s="1583" t="s">
        <v>30</v>
      </c>
      <c r="C22" s="1584" t="s">
        <v>1008</v>
      </c>
      <c r="D22" s="1608"/>
      <c r="E22" s="1608"/>
    </row>
    <row r="23" customFormat="false" ht="44.25" hidden="false" customHeight="true" outlineLevel="0" collapsed="false">
      <c r="B23" s="1583" t="s">
        <v>1437</v>
      </c>
      <c r="C23" s="1584" t="s">
        <v>1008</v>
      </c>
      <c r="D23" s="1608"/>
      <c r="E23" s="1608"/>
    </row>
    <row r="24" customFormat="false" ht="33" hidden="false" customHeight="true" outlineLevel="0" collapsed="false">
      <c r="B24" s="1583" t="s">
        <v>1438</v>
      </c>
      <c r="C24" s="1584" t="s">
        <v>1008</v>
      </c>
      <c r="D24" s="1608"/>
      <c r="E24" s="1608"/>
    </row>
    <row r="25" customFormat="false" ht="55.5" hidden="false" customHeight="true" outlineLevel="0" collapsed="false">
      <c r="B25" s="1583" t="s">
        <v>1439</v>
      </c>
      <c r="C25" s="1584" t="s">
        <v>1008</v>
      </c>
      <c r="D25" s="1608"/>
      <c r="E25" s="1608"/>
    </row>
    <row r="26" customFormat="false" ht="45.75" hidden="false" customHeight="true" outlineLevel="0" collapsed="false">
      <c r="B26" s="1583" t="s">
        <v>1440</v>
      </c>
      <c r="C26" s="1584" t="s">
        <v>1008</v>
      </c>
      <c r="D26" s="1608"/>
      <c r="E26" s="1608"/>
    </row>
    <row r="27" customFormat="false" ht="12.75" hidden="false" customHeight="false" outlineLevel="0" collapsed="false">
      <c r="G27" s="2060"/>
    </row>
    <row r="28" customFormat="false" ht="12.75" hidden="false" customHeight="false" outlineLevel="0" collapsed="false">
      <c r="H28" s="2062" t="s">
        <v>1029</v>
      </c>
    </row>
    <row r="29" customFormat="false" ht="12.75" hidden="false" customHeight="false" outlineLevel="0" collapsed="false">
      <c r="H29" s="2062" t="s">
        <v>54</v>
      </c>
    </row>
  </sheetData>
  <mergeCells count="17">
    <mergeCell ref="A2:I2"/>
    <mergeCell ref="A6:J6"/>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1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14" activeCellId="0" sqref="D14"/>
    </sheetView>
  </sheetViews>
  <sheetFormatPr defaultColWidth="8.76953125" defaultRowHeight="12.75" zeroHeight="false" outlineLevelRow="0" outlineLevelCol="0"/>
  <cols>
    <col collapsed="false" customWidth="true" hidden="false" outlineLevel="0" max="1" min="1" style="0" width="4.43"/>
    <col collapsed="false" customWidth="true" hidden="false" outlineLevel="0" max="2" min="2" style="0" width="44.99"/>
    <col collapsed="false" customWidth="true" hidden="false" outlineLevel="0" max="3" min="3" style="0" width="8.4"/>
    <col collapsed="false" customWidth="true" hidden="false" outlineLevel="0" max="4" min="4" style="0" width="5.43"/>
    <col collapsed="false" customWidth="true" hidden="false" outlineLevel="0" max="5" min="5" style="0" width="13.02"/>
    <col collapsed="false" customWidth="true" hidden="false" outlineLevel="0" max="6" min="6" style="0" width="12.42"/>
    <col collapsed="false" customWidth="true" hidden="false" outlineLevel="0" max="7" min="7" style="0" width="9.42"/>
    <col collapsed="false" customWidth="true" hidden="false" outlineLevel="0" max="9" min="8" style="0" width="11.42"/>
    <col collapsed="false" customWidth="true" hidden="false" outlineLevel="0" max="10" min="10" style="0" width="13.02"/>
  </cols>
  <sheetData>
    <row r="1" customFormat="false" ht="12.75" hidden="false" customHeight="false" outlineLevel="0" collapsed="false">
      <c r="A1" s="2060"/>
      <c r="B1" s="2060"/>
      <c r="C1" s="2060"/>
      <c r="D1" s="2060"/>
      <c r="E1" s="2060"/>
      <c r="F1" s="2060"/>
      <c r="G1" s="2060"/>
      <c r="H1" s="2060"/>
      <c r="I1" s="2060"/>
    </row>
    <row r="2" customFormat="false" ht="12.75" hidden="false" customHeight="false" outlineLevel="0" collapsed="false">
      <c r="A2" s="2061" t="s">
        <v>0</v>
      </c>
      <c r="B2" s="2061"/>
      <c r="C2" s="2061"/>
      <c r="D2" s="2061"/>
      <c r="E2" s="2061"/>
      <c r="F2" s="2061"/>
      <c r="G2" s="2061"/>
      <c r="H2" s="2061"/>
      <c r="I2" s="2061"/>
    </row>
    <row r="3" customFormat="false" ht="12.75" hidden="false" customHeight="false" outlineLevel="0" collapsed="false">
      <c r="A3" s="2062"/>
      <c r="B3" s="2062"/>
      <c r="C3" s="2062"/>
      <c r="D3" s="2062"/>
      <c r="E3" s="2062"/>
      <c r="F3" s="2062"/>
      <c r="G3" s="2062"/>
      <c r="H3" s="2062" t="s">
        <v>1</v>
      </c>
      <c r="I3" s="2062"/>
    </row>
    <row r="4" customFormat="false" ht="12.75" hidden="false" customHeight="false" outlineLevel="0" collapsed="false">
      <c r="A4" s="2060"/>
      <c r="B4" s="2270" t="s">
        <v>255</v>
      </c>
      <c r="C4" s="2060"/>
      <c r="D4" s="2060"/>
      <c r="E4" s="2060"/>
      <c r="F4" s="2060"/>
      <c r="G4" s="2060"/>
      <c r="H4" s="2060"/>
      <c r="I4" s="2060"/>
    </row>
    <row r="5" customFormat="false" ht="13.5" hidden="false" customHeight="false" outlineLevel="0" collapsed="false">
      <c r="A5" s="2060"/>
      <c r="B5" s="2060"/>
      <c r="C5" s="2060"/>
      <c r="D5" s="2060"/>
      <c r="E5" s="2060"/>
      <c r="F5" s="2060"/>
      <c r="G5" s="2060"/>
      <c r="H5" s="2060"/>
      <c r="I5" s="2060"/>
    </row>
    <row r="6" customFormat="false" ht="33.75" hidden="false" customHeight="true" outlineLevel="0" collapsed="false">
      <c r="A6" s="2271" t="s">
        <v>1441</v>
      </c>
      <c r="B6" s="2271"/>
      <c r="C6" s="2271"/>
      <c r="D6" s="2271"/>
      <c r="E6" s="2271"/>
      <c r="F6" s="2271"/>
      <c r="G6" s="2271"/>
      <c r="H6" s="2271"/>
      <c r="I6" s="2271"/>
      <c r="J6" s="2271"/>
    </row>
    <row r="7" customFormat="false" ht="51" hidden="false" customHeight="false" outlineLevel="0" collapsed="false">
      <c r="A7" s="2272" t="s">
        <v>161</v>
      </c>
      <c r="B7" s="2272" t="s">
        <v>5</v>
      </c>
      <c r="C7" s="2273" t="s">
        <v>6</v>
      </c>
      <c r="D7" s="2273" t="s">
        <v>239</v>
      </c>
      <c r="E7" s="2273" t="s">
        <v>955</v>
      </c>
      <c r="F7" s="2273" t="s">
        <v>194</v>
      </c>
      <c r="G7" s="2273" t="s">
        <v>10</v>
      </c>
      <c r="H7" s="2273" t="s">
        <v>87</v>
      </c>
      <c r="I7" s="2273" t="s">
        <v>12</v>
      </c>
      <c r="J7" s="2046" t="s">
        <v>94</v>
      </c>
    </row>
    <row r="8" customFormat="false" ht="12.75" hidden="false" customHeight="false" outlineLevel="0" collapsed="false">
      <c r="A8" s="2275"/>
      <c r="B8" s="2275" t="s">
        <v>14</v>
      </c>
      <c r="C8" s="2275" t="s">
        <v>14</v>
      </c>
      <c r="D8" s="2275" t="s">
        <v>14</v>
      </c>
      <c r="E8" s="2275" t="s">
        <v>15</v>
      </c>
      <c r="F8" s="2275" t="s">
        <v>15</v>
      </c>
      <c r="G8" s="2275" t="s">
        <v>14</v>
      </c>
      <c r="H8" s="2275" t="s">
        <v>14</v>
      </c>
      <c r="I8" s="2275" t="s">
        <v>14</v>
      </c>
      <c r="J8" s="2250" t="s">
        <v>14</v>
      </c>
    </row>
    <row r="9" customFormat="false" ht="63.75" hidden="false" customHeight="true" outlineLevel="0" collapsed="false">
      <c r="A9" s="2252" t="n">
        <v>1</v>
      </c>
      <c r="B9" s="2284" t="s">
        <v>1442</v>
      </c>
      <c r="C9" s="1567" t="s">
        <v>230</v>
      </c>
      <c r="D9" s="2277" t="n">
        <v>100</v>
      </c>
      <c r="E9" s="2278"/>
      <c r="F9" s="2279" t="n">
        <f aca="false">E9*D9</f>
        <v>0</v>
      </c>
      <c r="G9" s="2280"/>
      <c r="H9" s="2280"/>
      <c r="I9" s="2280"/>
      <c r="J9" s="2131"/>
      <c r="K9" s="218"/>
    </row>
    <row r="10" customFormat="false" ht="102.75" hidden="false" customHeight="true" outlineLevel="0" collapsed="false">
      <c r="A10" s="2252" t="n">
        <v>2</v>
      </c>
      <c r="B10" s="2284" t="s">
        <v>1443</v>
      </c>
      <c r="C10" s="1567" t="s">
        <v>230</v>
      </c>
      <c r="D10" s="2277" t="n">
        <v>100</v>
      </c>
      <c r="E10" s="2278"/>
      <c r="F10" s="2279" t="n">
        <f aca="false">E10*D10</f>
        <v>0</v>
      </c>
      <c r="G10" s="2280"/>
      <c r="H10" s="2280"/>
      <c r="I10" s="2280"/>
      <c r="J10" s="2131"/>
      <c r="K10" s="218"/>
    </row>
    <row r="11" customFormat="false" ht="33" hidden="false" customHeight="true" outlineLevel="0" collapsed="false">
      <c r="A11" s="2252"/>
      <c r="B11" s="2284"/>
      <c r="C11" s="1567"/>
      <c r="D11" s="2280"/>
      <c r="E11" s="2278" t="s">
        <v>218</v>
      </c>
      <c r="F11" s="2279" t="n">
        <f aca="false">SUM(F9:F10)</f>
        <v>0</v>
      </c>
      <c r="G11" s="2280"/>
      <c r="H11" s="2280"/>
      <c r="I11" s="2280"/>
      <c r="J11" s="2131"/>
    </row>
    <row r="12" customFormat="false" ht="24" hidden="false" customHeight="true" outlineLevel="0" collapsed="false">
      <c r="A12" s="2281"/>
      <c r="B12" s="2282" t="s">
        <v>1100</v>
      </c>
      <c r="C12" s="2282" t="s">
        <v>1062</v>
      </c>
      <c r="D12" s="2283" t="s">
        <v>969</v>
      </c>
      <c r="E12" s="2283"/>
      <c r="F12" s="2060"/>
      <c r="G12" s="2060"/>
      <c r="H12" s="2060"/>
      <c r="I12" s="2060"/>
    </row>
    <row r="13" customFormat="false" ht="21" hidden="false" customHeight="true" outlineLevel="0" collapsed="false">
      <c r="A13" s="2060"/>
      <c r="B13" s="1583" t="s">
        <v>28</v>
      </c>
      <c r="C13" s="1584" t="s">
        <v>1008</v>
      </c>
      <c r="D13" s="2285"/>
      <c r="E13" s="2285"/>
      <c r="F13" s="2060"/>
      <c r="G13" s="2060"/>
      <c r="H13" s="2060"/>
      <c r="I13" s="2060"/>
    </row>
    <row r="14" customFormat="false" ht="21.75" hidden="false" customHeight="true" outlineLevel="0" collapsed="false">
      <c r="A14" s="2060"/>
      <c r="B14" s="1583" t="s">
        <v>30</v>
      </c>
      <c r="C14" s="1584" t="s">
        <v>1008</v>
      </c>
      <c r="D14" s="2285"/>
      <c r="E14" s="2285"/>
      <c r="F14" s="2060"/>
      <c r="G14" s="2060"/>
      <c r="H14" s="2060"/>
      <c r="I14" s="2060"/>
    </row>
    <row r="15" customFormat="false" ht="85.5" hidden="false" customHeight="true" outlineLevel="0" collapsed="false">
      <c r="A15" s="2060"/>
      <c r="B15" s="1583" t="s">
        <v>1444</v>
      </c>
      <c r="C15" s="1584" t="s">
        <v>1008</v>
      </c>
      <c r="D15" s="2285"/>
      <c r="E15" s="2285"/>
      <c r="F15" s="2060"/>
      <c r="G15" s="2060"/>
      <c r="I15" s="2060" t="s">
        <v>1445</v>
      </c>
    </row>
    <row r="16" customFormat="false" ht="78" hidden="false" customHeight="true" outlineLevel="0" collapsed="false">
      <c r="A16" s="2060"/>
      <c r="B16" s="2286" t="s">
        <v>1446</v>
      </c>
      <c r="C16" s="1584" t="s">
        <v>1008</v>
      </c>
      <c r="D16" s="2285"/>
      <c r="E16" s="2285"/>
      <c r="F16" s="2060"/>
      <c r="G16" s="2060"/>
      <c r="I16" s="2060"/>
    </row>
    <row r="17" customFormat="false" ht="12.75" hidden="false" customHeight="false" outlineLevel="0" collapsed="false">
      <c r="A17" s="2060"/>
      <c r="B17" s="2060"/>
      <c r="C17" s="2060"/>
      <c r="D17" s="2060"/>
      <c r="E17" s="2060"/>
      <c r="F17" s="2060"/>
      <c r="G17" s="2060"/>
      <c r="H17" s="2062" t="s">
        <v>1447</v>
      </c>
      <c r="I17" s="2060"/>
    </row>
    <row r="18" customFormat="false" ht="12.75" hidden="false" customHeight="false" outlineLevel="0" collapsed="false">
      <c r="H18" s="2062" t="s">
        <v>54</v>
      </c>
    </row>
  </sheetData>
  <mergeCells count="7">
    <mergeCell ref="A2:I2"/>
    <mergeCell ref="A6:J6"/>
    <mergeCell ref="D12:E12"/>
    <mergeCell ref="D13:E13"/>
    <mergeCell ref="D14:E14"/>
    <mergeCell ref="D15:E15"/>
    <mergeCell ref="D16:E1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21"/>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B13" activeCellId="0" sqref="B13"/>
    </sheetView>
  </sheetViews>
  <sheetFormatPr defaultColWidth="10.01171875" defaultRowHeight="14.25" zeroHeight="false" outlineLevelRow="0" outlineLevelCol="0"/>
  <cols>
    <col collapsed="false" customWidth="true" hidden="false" outlineLevel="0" max="1" min="1" style="901" width="4.43"/>
    <col collapsed="false" customWidth="true" hidden="false" outlineLevel="0" max="2" min="2" style="901" width="68.59"/>
    <col collapsed="false" customWidth="true" hidden="false" outlineLevel="0" max="3" min="3" style="901" width="11.57"/>
    <col collapsed="false" customWidth="true" hidden="false" outlineLevel="0" max="4" min="4" style="901" width="8.71"/>
    <col collapsed="false" customWidth="true" hidden="false" outlineLevel="0" max="5" min="5" style="901" width="13.43"/>
    <col collapsed="false" customWidth="true" hidden="false" outlineLevel="0" max="6" min="6" style="901" width="15"/>
    <col collapsed="false" customWidth="true" hidden="false" outlineLevel="0" max="7" min="7" style="901" width="13.43"/>
    <col collapsed="false" customWidth="true" hidden="false" outlineLevel="0" max="8" min="8" style="901" width="17.59"/>
    <col collapsed="false" customWidth="false" hidden="false" outlineLevel="0" max="1024" min="9" style="901" width="10"/>
  </cols>
  <sheetData>
    <row r="1" customFormat="false" ht="14.25" hidden="false" customHeight="false" outlineLevel="0" collapsed="false">
      <c r="A1" s="887"/>
      <c r="B1" s="887"/>
      <c r="C1" s="887"/>
      <c r="D1" s="887"/>
      <c r="E1" s="887"/>
      <c r="F1" s="887"/>
      <c r="G1" s="887"/>
      <c r="H1" s="887"/>
      <c r="I1" s="902"/>
    </row>
    <row r="2" customFormat="false" ht="14.25" hidden="false" customHeight="false" outlineLevel="0" collapsed="false">
      <c r="A2" s="903" t="s">
        <v>0</v>
      </c>
      <c r="B2" s="903"/>
      <c r="C2" s="903"/>
      <c r="D2" s="903"/>
      <c r="E2" s="903"/>
      <c r="F2" s="904" t="s">
        <v>659</v>
      </c>
      <c r="G2" s="904"/>
      <c r="H2" s="904"/>
      <c r="I2" s="902"/>
    </row>
    <row r="3" customFormat="false" ht="14.25" hidden="false" customHeight="false" outlineLevel="0" collapsed="false">
      <c r="A3" s="905"/>
      <c r="B3" s="906"/>
      <c r="C3" s="905"/>
      <c r="D3" s="905"/>
      <c r="E3" s="904"/>
      <c r="F3" s="904"/>
      <c r="G3" s="904"/>
      <c r="H3" s="904"/>
      <c r="I3" s="902"/>
    </row>
    <row r="4" customFormat="false" ht="15" hidden="false" customHeight="false" outlineLevel="0" collapsed="false">
      <c r="A4" s="887"/>
      <c r="B4" s="907" t="s">
        <v>660</v>
      </c>
      <c r="C4" s="887"/>
      <c r="D4" s="887"/>
      <c r="E4" s="887"/>
      <c r="F4" s="908"/>
      <c r="G4" s="909"/>
      <c r="H4" s="909"/>
      <c r="I4" s="910"/>
      <c r="J4" s="911"/>
    </row>
    <row r="5" customFormat="false" ht="15" hidden="false" customHeight="false" outlineLevel="0" collapsed="false">
      <c r="A5" s="887"/>
      <c r="B5" s="887"/>
      <c r="C5" s="887"/>
      <c r="D5" s="887"/>
      <c r="E5" s="887"/>
      <c r="F5" s="887"/>
      <c r="G5" s="887"/>
      <c r="H5" s="887"/>
      <c r="I5" s="912"/>
    </row>
    <row r="6" customFormat="false" ht="12.75" hidden="false" customHeight="true" outlineLevel="0" collapsed="false">
      <c r="A6" s="2169" t="s">
        <v>1448</v>
      </c>
      <c r="B6" s="2169"/>
      <c r="C6" s="2169"/>
      <c r="D6" s="2169"/>
      <c r="E6" s="2169"/>
      <c r="F6" s="2169"/>
      <c r="G6" s="2169"/>
      <c r="H6" s="2169"/>
      <c r="I6" s="2169"/>
    </row>
    <row r="7" customFormat="false" ht="42" hidden="false" customHeight="true" outlineLevel="0" collapsed="false">
      <c r="A7" s="914"/>
      <c r="B7" s="914" t="s">
        <v>5</v>
      </c>
      <c r="C7" s="914" t="s">
        <v>6</v>
      </c>
      <c r="D7" s="2170" t="s">
        <v>7</v>
      </c>
      <c r="E7" s="914" t="s">
        <v>8</v>
      </c>
      <c r="F7" s="914" t="s">
        <v>9</v>
      </c>
      <c r="G7" s="914" t="s">
        <v>449</v>
      </c>
      <c r="H7" s="914" t="s">
        <v>12</v>
      </c>
      <c r="I7" s="2170" t="s">
        <v>662</v>
      </c>
    </row>
    <row r="8" customFormat="false" ht="14.25" hidden="false" customHeight="false" outlineLevel="0" collapsed="false">
      <c r="A8" s="916" t="s">
        <v>14</v>
      </c>
      <c r="B8" s="916" t="s">
        <v>14</v>
      </c>
      <c r="C8" s="917" t="s">
        <v>14</v>
      </c>
      <c r="D8" s="918" t="s">
        <v>14</v>
      </c>
      <c r="E8" s="918" t="s">
        <v>663</v>
      </c>
      <c r="F8" s="916" t="s">
        <v>663</v>
      </c>
      <c r="G8" s="916" t="s">
        <v>663</v>
      </c>
      <c r="H8" s="916" t="s">
        <v>14</v>
      </c>
      <c r="I8" s="919" t="s">
        <v>14</v>
      </c>
    </row>
    <row r="9" customFormat="false" ht="25.5" hidden="false" customHeight="true" outlineLevel="0" collapsed="false">
      <c r="A9" s="916" t="n">
        <v>1</v>
      </c>
      <c r="B9" s="876" t="s">
        <v>1449</v>
      </c>
      <c r="C9" s="917" t="s">
        <v>75</v>
      </c>
      <c r="D9" s="2171" t="n">
        <v>20</v>
      </c>
      <c r="E9" s="2172"/>
      <c r="F9" s="923" t="n">
        <f aca="false">D9*E9</f>
        <v>0</v>
      </c>
      <c r="G9" s="916"/>
      <c r="H9" s="916"/>
      <c r="I9" s="919"/>
    </row>
    <row r="10" customFormat="false" ht="25.5" hidden="false" customHeight="true" outlineLevel="0" collapsed="false">
      <c r="A10" s="2287" t="n">
        <v>2</v>
      </c>
      <c r="B10" s="2288" t="s">
        <v>1450</v>
      </c>
      <c r="C10" s="2289" t="s">
        <v>230</v>
      </c>
      <c r="D10" s="2290" t="n">
        <v>2</v>
      </c>
      <c r="E10" s="2172"/>
      <c r="F10" s="923" t="n">
        <f aca="false">D10*E10</f>
        <v>0</v>
      </c>
      <c r="G10" s="916"/>
      <c r="H10" s="916"/>
      <c r="I10" s="919"/>
    </row>
    <row r="11" customFormat="false" ht="25.5" hidden="false" customHeight="true" outlineLevel="0" collapsed="false">
      <c r="A11" s="928" t="s">
        <v>665</v>
      </c>
      <c r="B11" s="928"/>
      <c r="C11" s="929" t="s">
        <v>26</v>
      </c>
      <c r="D11" s="930" t="s">
        <v>41</v>
      </c>
      <c r="E11" s="2291" t="s">
        <v>739</v>
      </c>
      <c r="F11" s="2292"/>
      <c r="G11" s="887"/>
      <c r="H11" s="887"/>
      <c r="I11" s="902"/>
    </row>
    <row r="12" customFormat="false" ht="15.75" hidden="false" customHeight="true" outlineLevel="0" collapsed="false">
      <c r="A12" s="2175" t="n">
        <v>1</v>
      </c>
      <c r="B12" s="931" t="s">
        <v>28</v>
      </c>
      <c r="C12" s="932"/>
      <c r="D12" s="916"/>
      <c r="E12" s="887"/>
      <c r="F12" s="887"/>
      <c r="G12" s="887"/>
      <c r="H12" s="887"/>
      <c r="I12" s="902"/>
    </row>
    <row r="13" customFormat="false" ht="15.75" hidden="false" customHeight="true" outlineLevel="0" collapsed="false">
      <c r="A13" s="2175" t="n">
        <v>2</v>
      </c>
      <c r="B13" s="2175" t="s">
        <v>684</v>
      </c>
      <c r="C13" s="932"/>
      <c r="D13" s="916"/>
      <c r="E13" s="887"/>
      <c r="F13" s="887"/>
      <c r="G13" s="887"/>
      <c r="H13" s="887"/>
      <c r="I13" s="902"/>
    </row>
    <row r="14" customFormat="false" ht="15.75" hidden="false" customHeight="true" outlineLevel="0" collapsed="false">
      <c r="A14" s="2175" t="n">
        <v>3</v>
      </c>
      <c r="B14" s="2175" t="s">
        <v>1451</v>
      </c>
      <c r="C14" s="932"/>
      <c r="D14" s="916"/>
      <c r="E14" s="887"/>
      <c r="F14" s="887"/>
      <c r="G14" s="887"/>
      <c r="H14" s="887"/>
      <c r="I14" s="902"/>
    </row>
    <row r="15" customFormat="false" ht="15.75" hidden="false" customHeight="true" outlineLevel="0" collapsed="false">
      <c r="A15" s="2175" t="n">
        <v>4</v>
      </c>
      <c r="B15" s="2175" t="s">
        <v>1452</v>
      </c>
      <c r="C15" s="932"/>
      <c r="D15" s="916"/>
      <c r="E15" s="887"/>
      <c r="F15" s="887"/>
      <c r="G15" s="887"/>
      <c r="H15" s="887"/>
      <c r="I15" s="902"/>
    </row>
    <row r="16" customFormat="false" ht="25.5" hidden="false" customHeight="true" outlineLevel="0" collapsed="false">
      <c r="A16" s="2175" t="n">
        <v>5</v>
      </c>
      <c r="B16" s="920" t="s">
        <v>1453</v>
      </c>
      <c r="C16" s="932"/>
      <c r="D16" s="916"/>
      <c r="E16" s="887"/>
      <c r="F16" s="887"/>
      <c r="G16" s="887"/>
      <c r="H16" s="887"/>
      <c r="I16" s="902"/>
    </row>
    <row r="17" customFormat="false" ht="59.25" hidden="false" customHeight="true" outlineLevel="0" collapsed="false">
      <c r="A17" s="2175" t="n">
        <v>6</v>
      </c>
      <c r="B17" s="920" t="s">
        <v>1454</v>
      </c>
      <c r="C17" s="932"/>
      <c r="D17" s="916"/>
      <c r="E17" s="887"/>
      <c r="G17" s="887"/>
      <c r="H17" s="887"/>
      <c r="I17" s="902"/>
    </row>
    <row r="18" customFormat="false" ht="15.75" hidden="false" customHeight="true" outlineLevel="0" collapsed="false">
      <c r="A18" s="2175" t="n">
        <v>7</v>
      </c>
      <c r="B18" s="2175" t="s">
        <v>1455</v>
      </c>
      <c r="C18" s="932"/>
      <c r="D18" s="916"/>
      <c r="E18" s="887"/>
      <c r="F18" s="887" t="s">
        <v>675</v>
      </c>
      <c r="G18" s="887"/>
      <c r="H18" s="887"/>
      <c r="I18" s="902"/>
    </row>
    <row r="19" customFormat="false" ht="15.75" hidden="false" customHeight="true" outlineLevel="0" collapsed="false">
      <c r="E19" s="887"/>
      <c r="F19" s="2176" t="s">
        <v>266</v>
      </c>
      <c r="G19" s="2176"/>
      <c r="H19" s="887"/>
      <c r="I19" s="902"/>
    </row>
    <row r="21" customFormat="false" ht="24.75" hidden="false" customHeight="true" outlineLevel="0" collapsed="false"/>
  </sheetData>
  <mergeCells count="7">
    <mergeCell ref="A2:E2"/>
    <mergeCell ref="F2:H2"/>
    <mergeCell ref="E3:H3"/>
    <mergeCell ref="G4:H4"/>
    <mergeCell ref="A6:I6"/>
    <mergeCell ref="A11:B11"/>
    <mergeCell ref="F19:G19"/>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3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G26" activeCellId="0" sqref="G26"/>
    </sheetView>
  </sheetViews>
  <sheetFormatPr defaultColWidth="8.76953125" defaultRowHeight="12.75" zeroHeight="false" outlineLevelRow="0" outlineLevelCol="0"/>
  <cols>
    <col collapsed="false" customWidth="true" hidden="false" outlineLevel="0" max="1" min="1" style="0" width="4.43"/>
    <col collapsed="false" customWidth="true" hidden="false" outlineLevel="0" max="2" min="2" style="0" width="42.71"/>
    <col collapsed="false" customWidth="true" hidden="false" outlineLevel="0" max="5" min="5" style="0" width="12.42"/>
    <col collapsed="false" customWidth="true" hidden="false" outlineLevel="0" max="6" min="6" style="0" width="14.43"/>
    <col collapsed="false" customWidth="true" hidden="false" outlineLevel="0" max="7" min="7" style="0" width="9.42"/>
    <col collapsed="false" customWidth="true" hidden="false" outlineLevel="0" max="9" min="8" style="0" width="11.57"/>
    <col collapsed="false" customWidth="true" hidden="false" outlineLevel="0" max="10" min="10" style="0" width="16.41"/>
  </cols>
  <sheetData>
    <row r="1" customFormat="false" ht="12.75" hidden="false" customHeight="false" outlineLevel="0" collapsed="false">
      <c r="A1" s="2060"/>
      <c r="B1" s="2060"/>
      <c r="C1" s="2060"/>
      <c r="D1" s="2060"/>
      <c r="E1" s="2060"/>
      <c r="F1" s="2060"/>
      <c r="G1" s="2060"/>
      <c r="H1" s="2060"/>
      <c r="I1" s="2060"/>
    </row>
    <row r="2" customFormat="false" ht="12.75" hidden="false" customHeight="false" outlineLevel="0" collapsed="false">
      <c r="A2" s="2061" t="s">
        <v>0</v>
      </c>
      <c r="B2" s="2061"/>
      <c r="C2" s="2061"/>
      <c r="D2" s="2061"/>
      <c r="E2" s="2061"/>
      <c r="F2" s="2061"/>
      <c r="G2" s="2061"/>
      <c r="H2" s="2061"/>
      <c r="I2" s="2061"/>
    </row>
    <row r="3" customFormat="false" ht="12.75" hidden="false" customHeight="false" outlineLevel="0" collapsed="false">
      <c r="A3" s="2062"/>
      <c r="B3" s="2062"/>
      <c r="C3" s="2062"/>
      <c r="D3" s="2062"/>
      <c r="E3" s="2062"/>
      <c r="F3" s="2062"/>
      <c r="G3" s="2062"/>
      <c r="H3" s="2062" t="s">
        <v>1</v>
      </c>
      <c r="I3" s="2062"/>
    </row>
    <row r="4" customFormat="false" ht="12.75" hidden="false" customHeight="false" outlineLevel="0" collapsed="false">
      <c r="A4" s="2060"/>
      <c r="B4" s="2270" t="s">
        <v>255</v>
      </c>
      <c r="C4" s="2060"/>
      <c r="D4" s="2060"/>
      <c r="E4" s="2060"/>
      <c r="F4" s="2060"/>
      <c r="G4" s="2060"/>
      <c r="H4" s="2060"/>
      <c r="I4" s="2060"/>
    </row>
    <row r="5" customFormat="false" ht="13.5" hidden="false" customHeight="false" outlineLevel="0" collapsed="false">
      <c r="A5" s="2060"/>
      <c r="B5" s="2060"/>
      <c r="C5" s="2060"/>
      <c r="D5" s="2060"/>
      <c r="E5" s="2060"/>
      <c r="F5" s="2060"/>
      <c r="G5" s="2060"/>
      <c r="H5" s="2060"/>
      <c r="I5" s="2060"/>
    </row>
    <row r="6" customFormat="false" ht="33" hidden="false" customHeight="true" outlineLevel="0" collapsed="false">
      <c r="A6" s="2271" t="s">
        <v>1456</v>
      </c>
      <c r="B6" s="2271"/>
      <c r="C6" s="2271"/>
      <c r="D6" s="2271"/>
      <c r="E6" s="2271"/>
      <c r="F6" s="2271"/>
      <c r="G6" s="2271"/>
      <c r="H6" s="2271"/>
      <c r="I6" s="2271"/>
      <c r="J6" s="2271"/>
    </row>
    <row r="7" customFormat="false" ht="51" hidden="false" customHeight="false" outlineLevel="0" collapsed="false">
      <c r="A7" s="2272" t="s">
        <v>161</v>
      </c>
      <c r="B7" s="2272" t="s">
        <v>5</v>
      </c>
      <c r="C7" s="2273" t="s">
        <v>6</v>
      </c>
      <c r="D7" s="2273" t="s">
        <v>239</v>
      </c>
      <c r="E7" s="2273" t="s">
        <v>955</v>
      </c>
      <c r="F7" s="2273" t="s">
        <v>194</v>
      </c>
      <c r="G7" s="2273" t="s">
        <v>10</v>
      </c>
      <c r="H7" s="2273" t="s">
        <v>87</v>
      </c>
      <c r="I7" s="2273" t="s">
        <v>12</v>
      </c>
      <c r="J7" s="2046" t="s">
        <v>94</v>
      </c>
    </row>
    <row r="8" customFormat="false" ht="12.75" hidden="false" customHeight="false" outlineLevel="0" collapsed="false">
      <c r="A8" s="2275"/>
      <c r="B8" s="2275" t="s">
        <v>14</v>
      </c>
      <c r="C8" s="2275" t="s">
        <v>14</v>
      </c>
      <c r="D8" s="2275" t="s">
        <v>14</v>
      </c>
      <c r="E8" s="2275" t="s">
        <v>15</v>
      </c>
      <c r="F8" s="2275" t="s">
        <v>15</v>
      </c>
      <c r="G8" s="2275" t="s">
        <v>14</v>
      </c>
      <c r="H8" s="2275" t="s">
        <v>14</v>
      </c>
      <c r="I8" s="2275" t="s">
        <v>14</v>
      </c>
      <c r="J8" s="2250" t="s">
        <v>14</v>
      </c>
    </row>
    <row r="9" customFormat="false" ht="37.5" hidden="false" customHeight="true" outlineLevel="0" collapsed="false">
      <c r="A9" s="2252" t="n">
        <v>1</v>
      </c>
      <c r="B9" s="2293" t="s">
        <v>1457</v>
      </c>
      <c r="C9" s="1567" t="s">
        <v>75</v>
      </c>
      <c r="D9" s="2280" t="n">
        <v>60</v>
      </c>
      <c r="E9" s="2278"/>
      <c r="F9" s="2279" t="n">
        <f aca="false">E9*D9</f>
        <v>0</v>
      </c>
      <c r="G9" s="2280"/>
      <c r="H9" s="2280"/>
      <c r="I9" s="2280"/>
      <c r="J9" s="2131"/>
    </row>
    <row r="10" customFormat="false" ht="26.25" hidden="false" customHeight="true" outlineLevel="0" collapsed="false">
      <c r="A10" s="2252" t="n">
        <v>2</v>
      </c>
      <c r="B10" s="2293" t="s">
        <v>1458</v>
      </c>
      <c r="C10" s="1567" t="s">
        <v>75</v>
      </c>
      <c r="D10" s="2280" t="n">
        <v>30</v>
      </c>
      <c r="E10" s="2278"/>
      <c r="F10" s="2279" t="n">
        <f aca="false">E10*D10</f>
        <v>0</v>
      </c>
      <c r="G10" s="2280"/>
      <c r="H10" s="2280"/>
      <c r="I10" s="2280"/>
      <c r="J10" s="2131"/>
    </row>
    <row r="11" customFormat="false" ht="30" hidden="false" customHeight="true" outlineLevel="0" collapsed="false">
      <c r="A11" s="2252" t="n">
        <v>3</v>
      </c>
      <c r="B11" s="2293" t="s">
        <v>1459</v>
      </c>
      <c r="C11" s="1567" t="s">
        <v>75</v>
      </c>
      <c r="D11" s="2280" t="n">
        <v>60</v>
      </c>
      <c r="E11" s="2278"/>
      <c r="F11" s="2279" t="n">
        <f aca="false">E11*D11</f>
        <v>0</v>
      </c>
      <c r="G11" s="2280"/>
      <c r="H11" s="2280"/>
      <c r="I11" s="2280"/>
      <c r="J11" s="2131"/>
    </row>
    <row r="12" customFormat="false" ht="30.75" hidden="false" customHeight="true" outlineLevel="0" collapsed="false">
      <c r="A12" s="2252"/>
      <c r="B12" s="2284"/>
      <c r="C12" s="1567"/>
      <c r="D12" s="2280"/>
      <c r="E12" s="2278" t="s">
        <v>218</v>
      </c>
      <c r="F12" s="2279" t="n">
        <f aca="false">SUM(F9:F11)</f>
        <v>0</v>
      </c>
      <c r="G12" s="2280"/>
      <c r="H12" s="2280"/>
      <c r="I12" s="2280"/>
      <c r="J12" s="2131"/>
    </row>
    <row r="13" customFormat="false" ht="24" hidden="false" customHeight="true" outlineLevel="0" collapsed="false">
      <c r="A13" s="2281"/>
      <c r="B13" s="2282" t="s">
        <v>1460</v>
      </c>
      <c r="C13" s="2282" t="s">
        <v>1062</v>
      </c>
      <c r="D13" s="2283" t="s">
        <v>969</v>
      </c>
      <c r="E13" s="2283"/>
      <c r="F13" s="2060"/>
      <c r="G13" s="2060"/>
      <c r="H13" s="2060"/>
      <c r="I13" s="2060"/>
    </row>
    <row r="14" customFormat="false" ht="12.75" hidden="false" customHeight="false" outlineLevel="0" collapsed="false">
      <c r="A14" s="2060"/>
      <c r="B14" s="1583" t="s">
        <v>28</v>
      </c>
      <c r="C14" s="1584" t="s">
        <v>1008</v>
      </c>
      <c r="D14" s="1608"/>
      <c r="E14" s="1608"/>
      <c r="F14" s="2060"/>
      <c r="G14" s="2060"/>
      <c r="H14" s="2060"/>
      <c r="I14" s="2060"/>
    </row>
    <row r="15" customFormat="false" ht="12.75" hidden="false" customHeight="false" outlineLevel="0" collapsed="false">
      <c r="A15" s="2060"/>
      <c r="B15" s="1583" t="s">
        <v>30</v>
      </c>
      <c r="C15" s="1584" t="s">
        <v>1008</v>
      </c>
      <c r="D15" s="1608"/>
      <c r="E15" s="1608"/>
      <c r="F15" s="2060"/>
      <c r="G15" s="2060"/>
      <c r="H15" s="2060"/>
      <c r="I15" s="2060"/>
    </row>
    <row r="16" customFormat="false" ht="24" hidden="false" customHeight="false" outlineLevel="0" collapsed="false">
      <c r="A16" s="2060"/>
      <c r="B16" s="1583" t="s">
        <v>1461</v>
      </c>
      <c r="C16" s="1584" t="s">
        <v>1008</v>
      </c>
      <c r="D16" s="1608"/>
      <c r="E16" s="1608"/>
      <c r="F16" s="2060"/>
      <c r="G16" s="2060"/>
      <c r="I16" s="2060" t="s">
        <v>1445</v>
      </c>
    </row>
    <row r="17" customFormat="false" ht="12.75" hidden="false" customHeight="true" outlineLevel="0" collapsed="false">
      <c r="A17" s="2060"/>
      <c r="B17" s="1583" t="s">
        <v>1462</v>
      </c>
      <c r="C17" s="1584" t="s">
        <v>1008</v>
      </c>
      <c r="D17" s="1608"/>
      <c r="E17" s="1608"/>
      <c r="F17" s="2060"/>
      <c r="G17" s="2060"/>
      <c r="I17" s="2060"/>
    </row>
    <row r="18" customFormat="false" ht="12.75" hidden="false" customHeight="true" outlineLevel="0" collapsed="false">
      <c r="A18" s="2060"/>
      <c r="B18" s="1583" t="s">
        <v>1463</v>
      </c>
      <c r="C18" s="1584" t="s">
        <v>1008</v>
      </c>
      <c r="D18" s="1608"/>
      <c r="E18" s="1608"/>
      <c r="F18" s="2060"/>
      <c r="G18" s="2060"/>
      <c r="I18" s="2060"/>
    </row>
    <row r="19" customFormat="false" ht="12.75" hidden="false" customHeight="true" outlineLevel="0" collapsed="false">
      <c r="A19" s="2060"/>
      <c r="B19" s="1583" t="s">
        <v>1464</v>
      </c>
      <c r="C19" s="1584" t="s">
        <v>1008</v>
      </c>
      <c r="D19" s="1608"/>
      <c r="E19" s="1608"/>
      <c r="F19" s="2060"/>
      <c r="G19" s="2060"/>
      <c r="I19" s="2060"/>
    </row>
    <row r="20" customFormat="false" ht="21.75" hidden="false" customHeight="true" outlineLevel="0" collapsed="false">
      <c r="A20" s="2060"/>
      <c r="B20" s="1583" t="s">
        <v>1465</v>
      </c>
      <c r="C20" s="1584" t="s">
        <v>1008</v>
      </c>
      <c r="D20" s="1608"/>
      <c r="E20" s="1608"/>
      <c r="F20" s="2060"/>
      <c r="G20" s="2060"/>
      <c r="I20" s="2060"/>
    </row>
    <row r="21" customFormat="false" ht="21.75" hidden="false" customHeight="true" outlineLevel="0" collapsed="false">
      <c r="A21" s="2060"/>
      <c r="B21" s="1583" t="s">
        <v>1466</v>
      </c>
      <c r="C21" s="1584" t="s">
        <v>1008</v>
      </c>
      <c r="D21" s="1608"/>
      <c r="E21" s="1608"/>
      <c r="F21" s="2060"/>
      <c r="G21" s="2060"/>
      <c r="I21" s="2060"/>
    </row>
    <row r="22" customFormat="false" ht="39" hidden="false" customHeight="true" outlineLevel="0" collapsed="false">
      <c r="A22" s="2060"/>
      <c r="B22" s="2282" t="s">
        <v>1467</v>
      </c>
      <c r="C22" s="2282" t="s">
        <v>1062</v>
      </c>
      <c r="D22" s="2283" t="s">
        <v>969</v>
      </c>
      <c r="E22" s="2283"/>
      <c r="F22" s="2060"/>
      <c r="G22" s="2060"/>
      <c r="I22" s="2060"/>
    </row>
    <row r="23" customFormat="false" ht="12.75" hidden="false" customHeight="true" outlineLevel="0" collapsed="false">
      <c r="A23" s="2060"/>
      <c r="B23" s="1583" t="s">
        <v>28</v>
      </c>
      <c r="C23" s="1584" t="s">
        <v>1008</v>
      </c>
      <c r="D23" s="1608"/>
      <c r="E23" s="1608"/>
      <c r="F23" s="2060"/>
      <c r="G23" s="2060"/>
      <c r="I23" s="2060"/>
    </row>
    <row r="24" customFormat="false" ht="12.75" hidden="false" customHeight="true" outlineLevel="0" collapsed="false">
      <c r="A24" s="2060"/>
      <c r="B24" s="1583" t="s">
        <v>30</v>
      </c>
      <c r="C24" s="1584" t="s">
        <v>1008</v>
      </c>
      <c r="D24" s="1608"/>
      <c r="E24" s="1608"/>
      <c r="F24" s="2060"/>
      <c r="G24" s="2060"/>
      <c r="I24" s="2060"/>
    </row>
    <row r="25" customFormat="false" ht="29.25" hidden="false" customHeight="true" outlineLevel="0" collapsed="false">
      <c r="A25" s="2060"/>
      <c r="B25" s="1583" t="s">
        <v>1468</v>
      </c>
      <c r="C25" s="1584" t="s">
        <v>1008</v>
      </c>
      <c r="D25" s="1608"/>
      <c r="E25" s="1608"/>
      <c r="F25" s="2060"/>
      <c r="G25" s="2060"/>
      <c r="I25" s="2060"/>
    </row>
    <row r="26" customFormat="false" ht="27" hidden="false" customHeight="true" outlineLevel="0" collapsed="false">
      <c r="A26" s="2060"/>
      <c r="B26" s="1583" t="s">
        <v>1469</v>
      </c>
      <c r="C26" s="1584" t="s">
        <v>1008</v>
      </c>
      <c r="D26" s="1608"/>
      <c r="E26" s="1608"/>
      <c r="F26" s="2060"/>
      <c r="G26" s="2060"/>
      <c r="I26" s="2060"/>
    </row>
    <row r="27" customFormat="false" ht="12.75" hidden="false" customHeight="true" outlineLevel="0" collapsed="false">
      <c r="A27" s="2060"/>
      <c r="B27" s="1583" t="s">
        <v>1470</v>
      </c>
      <c r="C27" s="1584" t="s">
        <v>1008</v>
      </c>
      <c r="D27" s="1608"/>
      <c r="E27" s="1608"/>
      <c r="F27" s="2060"/>
      <c r="G27" s="2060"/>
      <c r="I27" s="2060"/>
    </row>
    <row r="28" customFormat="false" ht="39" hidden="false" customHeight="true" outlineLevel="0" collapsed="false">
      <c r="A28" s="2060"/>
      <c r="B28" s="2282" t="s">
        <v>1471</v>
      </c>
      <c r="C28" s="2282" t="s">
        <v>1062</v>
      </c>
      <c r="D28" s="2283" t="s">
        <v>969</v>
      </c>
      <c r="E28" s="2283"/>
      <c r="F28" s="2060"/>
      <c r="G28" s="2060"/>
      <c r="I28" s="2060"/>
    </row>
    <row r="29" customFormat="false" ht="12.75" hidden="false" customHeight="true" outlineLevel="0" collapsed="false">
      <c r="A29" s="2060"/>
      <c r="B29" s="1583" t="s">
        <v>28</v>
      </c>
      <c r="C29" s="1584" t="s">
        <v>1008</v>
      </c>
      <c r="D29" s="1608"/>
      <c r="E29" s="1608"/>
      <c r="F29" s="2060"/>
      <c r="G29" s="2060"/>
      <c r="I29" s="2060"/>
    </row>
    <row r="30" customFormat="false" ht="12.75" hidden="false" customHeight="true" outlineLevel="0" collapsed="false">
      <c r="A30" s="2060"/>
      <c r="B30" s="1583" t="s">
        <v>30</v>
      </c>
      <c r="C30" s="1584" t="s">
        <v>1008</v>
      </c>
      <c r="D30" s="1608"/>
      <c r="E30" s="1608"/>
      <c r="F30" s="2060"/>
      <c r="G30" s="2060"/>
      <c r="I30" s="2060"/>
    </row>
    <row r="31" customFormat="false" ht="21.75" hidden="false" customHeight="true" outlineLevel="0" collapsed="false">
      <c r="A31" s="2060"/>
      <c r="B31" s="1583" t="s">
        <v>1472</v>
      </c>
      <c r="C31" s="1584" t="s">
        <v>1008</v>
      </c>
      <c r="D31" s="1608"/>
      <c r="E31" s="1608"/>
      <c r="F31" s="2060"/>
      <c r="G31" s="2060"/>
      <c r="I31" s="2060"/>
    </row>
    <row r="32" customFormat="false" ht="21.75" hidden="false" customHeight="true" outlineLevel="0" collapsed="false">
      <c r="A32" s="2060"/>
      <c r="B32" s="1583" t="s">
        <v>1473</v>
      </c>
      <c r="C32" s="1584" t="s">
        <v>1008</v>
      </c>
      <c r="D32" s="1608"/>
      <c r="E32" s="1608"/>
      <c r="F32" s="2060"/>
      <c r="G32" s="2060"/>
      <c r="I32" s="2060"/>
    </row>
    <row r="33" customFormat="false" ht="12.75" hidden="false" customHeight="true" outlineLevel="0" collapsed="false">
      <c r="A33" s="2060"/>
      <c r="B33" s="1583" t="s">
        <v>1474</v>
      </c>
      <c r="C33" s="1584" t="s">
        <v>1008</v>
      </c>
      <c r="D33" s="1608"/>
      <c r="E33" s="1608"/>
      <c r="F33" s="2060"/>
      <c r="G33" s="2060"/>
      <c r="I33" s="2060"/>
    </row>
    <row r="34" customFormat="false" ht="12.75" hidden="false" customHeight="true" outlineLevel="0" collapsed="false">
      <c r="A34" s="2060"/>
      <c r="B34" s="1583" t="s">
        <v>1475</v>
      </c>
      <c r="C34" s="1584" t="s">
        <v>1008</v>
      </c>
      <c r="D34" s="1608"/>
      <c r="E34" s="1608"/>
      <c r="F34" s="2060"/>
      <c r="G34" s="2060"/>
      <c r="I34" s="2060"/>
    </row>
    <row r="35" customFormat="false" ht="12.75" hidden="false" customHeight="false" outlineLevel="0" collapsed="false">
      <c r="A35" s="2060"/>
      <c r="B35" s="2060"/>
      <c r="C35" s="2060"/>
      <c r="D35" s="2060"/>
      <c r="E35" s="2060"/>
      <c r="F35" s="2060"/>
      <c r="G35" s="2060"/>
      <c r="H35" s="2062" t="s">
        <v>1447</v>
      </c>
      <c r="I35" s="2060"/>
    </row>
    <row r="36" customFormat="false" ht="12.75" hidden="false" customHeight="false" outlineLevel="0" collapsed="false">
      <c r="H36" s="2062" t="s">
        <v>54</v>
      </c>
    </row>
  </sheetData>
  <mergeCells count="24">
    <mergeCell ref="A2:I2"/>
    <mergeCell ref="A6:J6"/>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1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0" activeCellId="0" sqref="B10"/>
    </sheetView>
  </sheetViews>
  <sheetFormatPr defaultColWidth="8.76953125" defaultRowHeight="12.75" zeroHeight="false" outlineLevelRow="0" outlineLevelCol="0"/>
  <cols>
    <col collapsed="false" customWidth="true" hidden="false" outlineLevel="0" max="1" min="1" style="0" width="2.99"/>
    <col collapsed="false" customWidth="true" hidden="false" outlineLevel="0" max="2" min="2" style="0" width="39.14"/>
    <col collapsed="false" customWidth="true" hidden="false" outlineLevel="0" max="4" min="4" style="0" width="6.88"/>
    <col collapsed="false" customWidth="true" hidden="false" outlineLevel="0" max="5" min="5" style="0" width="11.14"/>
    <col collapsed="false" customWidth="true" hidden="false" outlineLevel="0" max="6" min="6" style="0" width="14.43"/>
    <col collapsed="false" customWidth="true" hidden="false" outlineLevel="0" max="7" min="7" style="0" width="13.43"/>
    <col collapsed="false" customWidth="true" hidden="false" outlineLevel="0" max="8" min="8" style="0" width="10.71"/>
    <col collapsed="false" customWidth="true" hidden="false" outlineLevel="0" max="9" min="9" style="0" width="10.85"/>
    <col collapsed="false" customWidth="true" hidden="false" outlineLevel="0" max="10" min="10" style="0" width="15.42"/>
  </cols>
  <sheetData>
    <row r="1" customFormat="false" ht="12.75" hidden="false" customHeight="false" outlineLevel="0" collapsed="false">
      <c r="A1" s="2060"/>
      <c r="B1" s="2060"/>
      <c r="C1" s="2060"/>
      <c r="D1" s="2060"/>
      <c r="E1" s="2060"/>
      <c r="F1" s="2060"/>
      <c r="G1" s="2060"/>
      <c r="H1" s="2060"/>
      <c r="I1" s="2060"/>
    </row>
    <row r="2" customFormat="false" ht="12.75" hidden="false" customHeight="false" outlineLevel="0" collapsed="false">
      <c r="A2" s="2061" t="s">
        <v>0</v>
      </c>
      <c r="B2" s="2061"/>
      <c r="C2" s="2061"/>
      <c r="D2" s="2061"/>
      <c r="E2" s="2061"/>
      <c r="F2" s="2061"/>
      <c r="G2" s="2061"/>
      <c r="H2" s="2061"/>
      <c r="I2" s="2061"/>
    </row>
    <row r="3" customFormat="false" ht="12.75" hidden="false" customHeight="false" outlineLevel="0" collapsed="false">
      <c r="A3" s="2062"/>
      <c r="B3" s="2062"/>
      <c r="C3" s="2062"/>
      <c r="D3" s="2062"/>
      <c r="E3" s="2062"/>
      <c r="F3" s="2062"/>
      <c r="G3" s="2062"/>
      <c r="H3" s="2062" t="s">
        <v>1</v>
      </c>
      <c r="I3" s="2062"/>
    </row>
    <row r="4" customFormat="false" ht="12.75" hidden="false" customHeight="false" outlineLevel="0" collapsed="false">
      <c r="A4" s="2060"/>
      <c r="B4" s="2270" t="s">
        <v>255</v>
      </c>
      <c r="C4" s="2060"/>
      <c r="D4" s="2060"/>
      <c r="E4" s="2060"/>
      <c r="F4" s="2060"/>
      <c r="G4" s="2060"/>
      <c r="H4" s="2060"/>
      <c r="I4" s="2060"/>
    </row>
    <row r="5" customFormat="false" ht="13.5" hidden="false" customHeight="false" outlineLevel="0" collapsed="false">
      <c r="A5" s="2060"/>
      <c r="B5" s="2060"/>
      <c r="C5" s="2060"/>
      <c r="D5" s="2060"/>
      <c r="E5" s="2060"/>
      <c r="F5" s="2060"/>
      <c r="G5" s="2060"/>
      <c r="H5" s="2060"/>
      <c r="I5" s="2060"/>
    </row>
    <row r="6" customFormat="false" ht="33" hidden="false" customHeight="true" outlineLevel="0" collapsed="false">
      <c r="A6" s="2271" t="s">
        <v>1476</v>
      </c>
      <c r="B6" s="2271"/>
      <c r="C6" s="2271"/>
      <c r="D6" s="2271"/>
      <c r="E6" s="2271"/>
      <c r="F6" s="2271"/>
      <c r="G6" s="2271"/>
      <c r="H6" s="2271"/>
      <c r="I6" s="2271"/>
      <c r="J6" s="2271"/>
    </row>
    <row r="7" customFormat="false" ht="51" hidden="false" customHeight="false" outlineLevel="0" collapsed="false">
      <c r="A7" s="2272" t="s">
        <v>161</v>
      </c>
      <c r="B7" s="2272" t="s">
        <v>5</v>
      </c>
      <c r="C7" s="2273" t="s">
        <v>6</v>
      </c>
      <c r="D7" s="2273" t="s">
        <v>239</v>
      </c>
      <c r="E7" s="2273" t="s">
        <v>955</v>
      </c>
      <c r="F7" s="2273" t="s">
        <v>194</v>
      </c>
      <c r="G7" s="2273" t="s">
        <v>10</v>
      </c>
      <c r="H7" s="2273" t="s">
        <v>87</v>
      </c>
      <c r="I7" s="2273" t="s">
        <v>12</v>
      </c>
      <c r="J7" s="2046" t="s">
        <v>94</v>
      </c>
    </row>
    <row r="8" customFormat="false" ht="12.75" hidden="false" customHeight="false" outlineLevel="0" collapsed="false">
      <c r="A8" s="2275"/>
      <c r="B8" s="2275" t="s">
        <v>14</v>
      </c>
      <c r="C8" s="2275" t="s">
        <v>14</v>
      </c>
      <c r="D8" s="2275" t="s">
        <v>14</v>
      </c>
      <c r="E8" s="2275" t="s">
        <v>15</v>
      </c>
      <c r="F8" s="2275" t="s">
        <v>15</v>
      </c>
      <c r="G8" s="2275" t="s">
        <v>14</v>
      </c>
      <c r="H8" s="2275" t="s">
        <v>14</v>
      </c>
      <c r="I8" s="2275" t="s">
        <v>14</v>
      </c>
      <c r="J8" s="2250" t="s">
        <v>14</v>
      </c>
    </row>
    <row r="9" customFormat="false" ht="59.25" hidden="false" customHeight="true" outlineLevel="0" collapsed="false">
      <c r="A9" s="2252" t="n">
        <v>1</v>
      </c>
      <c r="B9" s="2284" t="s">
        <v>1477</v>
      </c>
      <c r="C9" s="1567" t="s">
        <v>230</v>
      </c>
      <c r="D9" s="2277" t="n">
        <v>16</v>
      </c>
      <c r="E9" s="2278"/>
      <c r="F9" s="2279" t="n">
        <f aca="false">E9*D9</f>
        <v>0</v>
      </c>
      <c r="G9" s="2280"/>
      <c r="H9" s="2280"/>
      <c r="I9" s="2280"/>
      <c r="J9" s="2131"/>
    </row>
    <row r="10" customFormat="false" ht="59.25" hidden="false" customHeight="true" outlineLevel="0" collapsed="false">
      <c r="A10" s="2252" t="n">
        <v>2</v>
      </c>
      <c r="B10" s="2284" t="s">
        <v>1478</v>
      </c>
      <c r="C10" s="1567" t="s">
        <v>75</v>
      </c>
      <c r="D10" s="2277" t="n">
        <v>100</v>
      </c>
      <c r="E10" s="2278"/>
      <c r="F10" s="2279" t="n">
        <f aca="false">E10*D10</f>
        <v>0</v>
      </c>
      <c r="G10" s="2280"/>
      <c r="H10" s="2280"/>
      <c r="I10" s="2280"/>
      <c r="J10" s="2131"/>
    </row>
    <row r="11" customFormat="false" ht="31.5" hidden="false" customHeight="true" outlineLevel="0" collapsed="false">
      <c r="A11" s="2252"/>
      <c r="B11" s="2284"/>
      <c r="C11" s="1567"/>
      <c r="D11" s="2277"/>
      <c r="E11" s="2060" t="s">
        <v>739</v>
      </c>
      <c r="F11" s="2279" t="n">
        <f aca="false">SUM(F9:F10)</f>
        <v>0</v>
      </c>
      <c r="G11" s="2280"/>
      <c r="H11" s="2280"/>
      <c r="I11" s="2280"/>
      <c r="J11" s="2131"/>
    </row>
    <row r="12" customFormat="false" ht="32.25" hidden="false" customHeight="true" outlineLevel="0" collapsed="false">
      <c r="A12" s="2281"/>
      <c r="B12" s="2282" t="s">
        <v>1460</v>
      </c>
      <c r="C12" s="2282" t="s">
        <v>1062</v>
      </c>
      <c r="D12" s="2283" t="s">
        <v>969</v>
      </c>
      <c r="E12" s="2283"/>
      <c r="F12" s="2060"/>
      <c r="H12" s="2060"/>
      <c r="I12" s="2060"/>
    </row>
    <row r="13" customFormat="false" ht="12.75" hidden="false" customHeight="true" outlineLevel="0" collapsed="false">
      <c r="A13" s="2060"/>
      <c r="B13" s="1583" t="s">
        <v>28</v>
      </c>
      <c r="C13" s="1584" t="s">
        <v>1008</v>
      </c>
      <c r="D13" s="1608"/>
      <c r="E13" s="1608"/>
      <c r="F13" s="2060"/>
      <c r="G13" s="2060"/>
      <c r="H13" s="2060"/>
      <c r="I13" s="2060"/>
    </row>
    <row r="14" customFormat="false" ht="41.25" hidden="false" customHeight="true" outlineLevel="0" collapsed="false">
      <c r="A14" s="2060"/>
      <c r="B14" s="1583" t="s">
        <v>1479</v>
      </c>
      <c r="C14" s="1584" t="s">
        <v>1008</v>
      </c>
      <c r="D14" s="1608"/>
      <c r="E14" s="1608"/>
      <c r="F14" s="2060"/>
      <c r="G14" s="2060"/>
      <c r="H14" s="2060"/>
      <c r="I14" s="2060"/>
    </row>
    <row r="15" customFormat="false" ht="12.75" hidden="false" customHeight="false" outlineLevel="0" collapsed="false">
      <c r="A15" s="2060"/>
      <c r="B15" s="1583" t="s">
        <v>1480</v>
      </c>
      <c r="C15" s="1584" t="s">
        <v>1008</v>
      </c>
      <c r="D15" s="1608"/>
      <c r="E15" s="1608"/>
      <c r="F15" s="2060"/>
      <c r="G15" s="2060"/>
      <c r="I15" s="2060"/>
    </row>
    <row r="16" customFormat="false" ht="12.75" hidden="false" customHeight="false" outlineLevel="0" collapsed="false">
      <c r="A16" s="2060"/>
      <c r="B16" s="1583" t="s">
        <v>1481</v>
      </c>
      <c r="C16" s="1584" t="s">
        <v>1008</v>
      </c>
      <c r="D16" s="1608"/>
      <c r="E16" s="1608"/>
      <c r="F16" s="2060"/>
      <c r="G16" s="2060"/>
      <c r="I16" s="2060"/>
    </row>
    <row r="17" customFormat="false" ht="53.25" hidden="false" customHeight="true" outlineLevel="0" collapsed="false">
      <c r="A17" s="2060"/>
      <c r="B17" s="2282" t="s">
        <v>1467</v>
      </c>
      <c r="C17" s="2282" t="s">
        <v>1062</v>
      </c>
      <c r="D17" s="2283" t="s">
        <v>969</v>
      </c>
      <c r="E17" s="2283"/>
      <c r="F17" s="2060"/>
      <c r="G17" s="2060"/>
      <c r="H17" s="2062" t="s">
        <v>1447</v>
      </c>
      <c r="I17" s="2060"/>
    </row>
    <row r="18" customFormat="false" ht="14.25" hidden="false" customHeight="true" outlineLevel="0" collapsed="false">
      <c r="B18" s="1583" t="s">
        <v>28</v>
      </c>
      <c r="C18" s="1584" t="s">
        <v>1008</v>
      </c>
      <c r="D18" s="1608"/>
      <c r="E18" s="1608"/>
      <c r="H18" s="2062" t="s">
        <v>54</v>
      </c>
    </row>
    <row r="19" customFormat="false" ht="14.25" hidden="false" customHeight="true" outlineLevel="0" collapsed="false">
      <c r="B19" s="1583" t="s">
        <v>1482</v>
      </c>
      <c r="C19" s="1584" t="s">
        <v>1008</v>
      </c>
      <c r="D19" s="1608"/>
      <c r="E19" s="1608"/>
    </row>
  </sheetData>
  <mergeCells count="10">
    <mergeCell ref="A2:I2"/>
    <mergeCell ref="A6:J6"/>
    <mergeCell ref="D12:E12"/>
    <mergeCell ref="D13:E13"/>
    <mergeCell ref="D14:E14"/>
    <mergeCell ref="D15:E15"/>
    <mergeCell ref="D16:E16"/>
    <mergeCell ref="D17:E17"/>
    <mergeCell ref="D18:E18"/>
    <mergeCell ref="D19:E19"/>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1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13" activeCellId="0" sqref="H13"/>
    </sheetView>
  </sheetViews>
  <sheetFormatPr defaultColWidth="8.76953125" defaultRowHeight="12.75" zeroHeight="false" outlineLevelRow="0" outlineLevelCol="0"/>
  <cols>
    <col collapsed="false" customWidth="true" hidden="false" outlineLevel="0" max="1" min="1" style="0" width="4.71"/>
    <col collapsed="false" customWidth="true" hidden="false" outlineLevel="0" max="2" min="2" style="0" width="43.42"/>
    <col collapsed="false" customWidth="true" hidden="false" outlineLevel="0" max="4" min="4" style="0" width="6.71"/>
    <col collapsed="false" customWidth="true" hidden="false" outlineLevel="0" max="5" min="5" style="0" width="10.42"/>
    <col collapsed="false" customWidth="true" hidden="false" outlineLevel="0" max="6" min="6" style="0" width="14.43"/>
    <col collapsed="false" customWidth="true" hidden="false" outlineLevel="0" max="7" min="7" style="0" width="11.42"/>
    <col collapsed="false" customWidth="true" hidden="false" outlineLevel="0" max="8" min="8" style="0" width="13.02"/>
    <col collapsed="false" customWidth="true" hidden="false" outlineLevel="0" max="9" min="9" style="0" width="11.57"/>
    <col collapsed="false" customWidth="true" hidden="false" outlineLevel="0" max="10" min="10" style="0" width="16.14"/>
  </cols>
  <sheetData>
    <row r="1" customFormat="false" ht="12.75" hidden="false" customHeight="false" outlineLevel="0" collapsed="false">
      <c r="A1" s="2060"/>
      <c r="B1" s="2060"/>
      <c r="C1" s="2060"/>
      <c r="D1" s="2060"/>
      <c r="E1" s="2060"/>
      <c r="F1" s="2060"/>
      <c r="G1" s="2060"/>
      <c r="H1" s="2060"/>
      <c r="I1" s="2060"/>
    </row>
    <row r="2" customFormat="false" ht="12.75" hidden="false" customHeight="false" outlineLevel="0" collapsed="false">
      <c r="A2" s="2061" t="s">
        <v>0</v>
      </c>
      <c r="B2" s="2061"/>
      <c r="C2" s="2061"/>
      <c r="D2" s="2061"/>
      <c r="E2" s="2061"/>
      <c r="F2" s="2061"/>
      <c r="G2" s="2061"/>
      <c r="H2" s="2061"/>
      <c r="I2" s="2061"/>
    </row>
    <row r="3" customFormat="false" ht="12.75" hidden="false" customHeight="false" outlineLevel="0" collapsed="false">
      <c r="A3" s="2062"/>
      <c r="B3" s="2062"/>
      <c r="C3" s="2062"/>
      <c r="D3" s="2062"/>
      <c r="E3" s="2062"/>
      <c r="F3" s="2062"/>
      <c r="G3" s="2062"/>
      <c r="H3" s="2062" t="s">
        <v>1</v>
      </c>
      <c r="I3" s="2062"/>
    </row>
    <row r="4" customFormat="false" ht="12.75" hidden="false" customHeight="false" outlineLevel="0" collapsed="false">
      <c r="A4" s="2060"/>
      <c r="B4" s="2270" t="s">
        <v>255</v>
      </c>
      <c r="C4" s="2060"/>
      <c r="D4" s="2060"/>
      <c r="E4" s="2060"/>
      <c r="F4" s="2060"/>
      <c r="G4" s="2060"/>
      <c r="H4" s="2060"/>
      <c r="I4" s="2060"/>
    </row>
    <row r="5" customFormat="false" ht="13.5" hidden="false" customHeight="false" outlineLevel="0" collapsed="false">
      <c r="A5" s="2060"/>
      <c r="B5" s="2060"/>
      <c r="C5" s="2060"/>
      <c r="D5" s="2060"/>
      <c r="E5" s="2060"/>
      <c r="F5" s="2060"/>
      <c r="G5" s="2060"/>
      <c r="H5" s="2060"/>
      <c r="I5" s="2060"/>
    </row>
    <row r="6" customFormat="false" ht="27.75" hidden="false" customHeight="true" outlineLevel="0" collapsed="false">
      <c r="A6" s="2271" t="s">
        <v>1483</v>
      </c>
      <c r="B6" s="2271"/>
      <c r="C6" s="2271"/>
      <c r="D6" s="2271"/>
      <c r="E6" s="2271"/>
      <c r="F6" s="2271"/>
      <c r="G6" s="2271"/>
      <c r="H6" s="2271"/>
      <c r="I6" s="2271"/>
      <c r="J6" s="2271"/>
    </row>
    <row r="7" customFormat="false" ht="51" hidden="false" customHeight="false" outlineLevel="0" collapsed="false">
      <c r="A7" s="2272" t="s">
        <v>161</v>
      </c>
      <c r="B7" s="2272" t="s">
        <v>5</v>
      </c>
      <c r="C7" s="2273" t="s">
        <v>6</v>
      </c>
      <c r="D7" s="2273" t="s">
        <v>239</v>
      </c>
      <c r="E7" s="2273" t="s">
        <v>955</v>
      </c>
      <c r="F7" s="2273" t="s">
        <v>194</v>
      </c>
      <c r="G7" s="2273" t="s">
        <v>10</v>
      </c>
      <c r="H7" s="2273" t="s">
        <v>87</v>
      </c>
      <c r="I7" s="2273" t="s">
        <v>12</v>
      </c>
      <c r="J7" s="2046" t="s">
        <v>94</v>
      </c>
    </row>
    <row r="8" customFormat="false" ht="12.75" hidden="false" customHeight="false" outlineLevel="0" collapsed="false">
      <c r="A8" s="2275"/>
      <c r="B8" s="2275" t="s">
        <v>14</v>
      </c>
      <c r="C8" s="2275" t="s">
        <v>14</v>
      </c>
      <c r="D8" s="2275" t="s">
        <v>14</v>
      </c>
      <c r="E8" s="2275" t="s">
        <v>15</v>
      </c>
      <c r="F8" s="2275" t="s">
        <v>15</v>
      </c>
      <c r="G8" s="2275" t="s">
        <v>14</v>
      </c>
      <c r="H8" s="2275" t="s">
        <v>14</v>
      </c>
      <c r="I8" s="2275" t="s">
        <v>14</v>
      </c>
      <c r="J8" s="2250" t="s">
        <v>14</v>
      </c>
    </row>
    <row r="9" customFormat="false" ht="68.25" hidden="false" customHeight="true" outlineLevel="0" collapsed="false">
      <c r="A9" s="2252" t="n">
        <v>1</v>
      </c>
      <c r="B9" s="2284" t="s">
        <v>1484</v>
      </c>
      <c r="C9" s="1567" t="s">
        <v>230</v>
      </c>
      <c r="D9" s="2280" t="n">
        <v>100</v>
      </c>
      <c r="E9" s="2278"/>
      <c r="F9" s="2279" t="n">
        <f aca="false">E9*D9</f>
        <v>0</v>
      </c>
      <c r="G9" s="2280"/>
      <c r="H9" s="2280"/>
      <c r="I9" s="2280"/>
      <c r="J9" s="2131"/>
      <c r="K9" s="218"/>
    </row>
    <row r="10" customFormat="false" ht="24" hidden="false" customHeight="true" outlineLevel="0" collapsed="false">
      <c r="A10" s="2281"/>
      <c r="B10" s="2282" t="s">
        <v>1460</v>
      </c>
      <c r="C10" s="2282" t="s">
        <v>1062</v>
      </c>
      <c r="D10" s="2283" t="s">
        <v>969</v>
      </c>
      <c r="E10" s="2283"/>
      <c r="F10" s="2060"/>
      <c r="G10" s="2060"/>
      <c r="H10" s="2060"/>
      <c r="I10" s="2060"/>
    </row>
    <row r="11" customFormat="false" ht="27.75" hidden="false" customHeight="true" outlineLevel="0" collapsed="false">
      <c r="A11" s="2060"/>
      <c r="B11" s="1583" t="s">
        <v>28</v>
      </c>
      <c r="C11" s="1584" t="s">
        <v>1008</v>
      </c>
      <c r="D11" s="1608"/>
      <c r="E11" s="1608"/>
      <c r="F11" s="2060"/>
      <c r="G11" s="2060"/>
      <c r="H11" s="2060"/>
      <c r="I11" s="2060"/>
    </row>
    <row r="12" customFormat="false" ht="21.75" hidden="false" customHeight="true" outlineLevel="0" collapsed="false">
      <c r="A12" s="2060"/>
      <c r="B12" s="1583" t="s">
        <v>30</v>
      </c>
      <c r="C12" s="1584" t="s">
        <v>1008</v>
      </c>
      <c r="D12" s="1608"/>
      <c r="E12" s="1608"/>
      <c r="F12" s="2060"/>
      <c r="G12" s="2060"/>
      <c r="H12" s="2060"/>
      <c r="I12" s="2060"/>
    </row>
    <row r="13" customFormat="false" ht="25.5" hidden="false" customHeight="true" outlineLevel="0" collapsed="false">
      <c r="A13" s="2060"/>
      <c r="B13" s="1583" t="s">
        <v>1485</v>
      </c>
      <c r="C13" s="1584" t="s">
        <v>1008</v>
      </c>
      <c r="D13" s="1608"/>
      <c r="E13" s="1608"/>
      <c r="F13" s="2060"/>
      <c r="G13" s="2060"/>
      <c r="I13" s="2060" t="s">
        <v>1445</v>
      </c>
    </row>
    <row r="14" customFormat="false" ht="26.25" hidden="false" customHeight="true" outlineLevel="0" collapsed="false">
      <c r="A14" s="2060"/>
      <c r="B14" s="1583" t="s">
        <v>1486</v>
      </c>
      <c r="C14" s="1584" t="s">
        <v>1008</v>
      </c>
      <c r="D14" s="1608"/>
      <c r="E14" s="1608"/>
      <c r="F14" s="2060"/>
      <c r="G14" s="2060"/>
      <c r="I14" s="2060"/>
    </row>
    <row r="15" customFormat="false" ht="12.75" hidden="false" customHeight="false" outlineLevel="0" collapsed="false">
      <c r="A15" s="2060"/>
      <c r="B15" s="2060"/>
      <c r="C15" s="2060"/>
      <c r="D15" s="2060"/>
      <c r="E15" s="2060"/>
      <c r="F15" s="2060"/>
      <c r="G15" s="2060"/>
      <c r="H15" s="2062" t="s">
        <v>1447</v>
      </c>
      <c r="I15" s="2060"/>
    </row>
    <row r="16" customFormat="false" ht="12.75" hidden="false" customHeight="false" outlineLevel="0" collapsed="false">
      <c r="H16" s="2062" t="s">
        <v>54</v>
      </c>
    </row>
  </sheetData>
  <mergeCells count="7">
    <mergeCell ref="A2:I2"/>
    <mergeCell ref="A6:J6"/>
    <mergeCell ref="D10:E10"/>
    <mergeCell ref="D11:E11"/>
    <mergeCell ref="D12:E12"/>
    <mergeCell ref="D13:E13"/>
    <mergeCell ref="D14:E14"/>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1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9" activeCellId="0" sqref="B9"/>
    </sheetView>
  </sheetViews>
  <sheetFormatPr defaultColWidth="8.76953125" defaultRowHeight="12.75" zeroHeight="false" outlineLevelRow="0" outlineLevelCol="0"/>
  <cols>
    <col collapsed="false" customWidth="true" hidden="false" outlineLevel="0" max="1" min="1" style="0" width="4.57"/>
    <col collapsed="false" customWidth="true" hidden="false" outlineLevel="0" max="2" min="2" style="0" width="37.86"/>
    <col collapsed="false" customWidth="true" hidden="false" outlineLevel="0" max="3" min="3" style="0" width="8.86"/>
    <col collapsed="false" customWidth="true" hidden="false" outlineLevel="0" max="4" min="4" style="0" width="6.71"/>
    <col collapsed="false" customWidth="true" hidden="false" outlineLevel="0" max="5" min="5" style="0" width="9.85"/>
    <col collapsed="false" customWidth="true" hidden="false" outlineLevel="0" max="6" min="6" style="0" width="14.43"/>
    <col collapsed="false" customWidth="true" hidden="false" outlineLevel="0" max="8" min="7" style="0" width="10.99"/>
    <col collapsed="false" customWidth="true" hidden="false" outlineLevel="0" max="9" min="9" style="0" width="12.42"/>
    <col collapsed="false" customWidth="true" hidden="false" outlineLevel="0" max="10" min="10" style="0" width="14.15"/>
  </cols>
  <sheetData>
    <row r="1" customFormat="false" ht="12.75" hidden="false" customHeight="false" outlineLevel="0" collapsed="false">
      <c r="A1" s="2060"/>
      <c r="B1" s="2060"/>
      <c r="C1" s="2060"/>
      <c r="D1" s="2060"/>
      <c r="E1" s="2060"/>
      <c r="F1" s="2060"/>
      <c r="G1" s="2060"/>
      <c r="H1" s="2060"/>
      <c r="I1" s="2060"/>
    </row>
    <row r="2" customFormat="false" ht="12.75" hidden="false" customHeight="false" outlineLevel="0" collapsed="false">
      <c r="A2" s="2061" t="s">
        <v>0</v>
      </c>
      <c r="B2" s="2061"/>
      <c r="C2" s="2061"/>
      <c r="D2" s="2061"/>
      <c r="E2" s="2061"/>
      <c r="F2" s="2061"/>
      <c r="G2" s="2061"/>
      <c r="H2" s="2061"/>
      <c r="I2" s="2061"/>
    </row>
    <row r="3" customFormat="false" ht="12.75" hidden="false" customHeight="false" outlineLevel="0" collapsed="false">
      <c r="A3" s="2062"/>
      <c r="B3" s="2062"/>
      <c r="C3" s="2062"/>
      <c r="D3" s="2062"/>
      <c r="E3" s="2062"/>
      <c r="F3" s="2062"/>
      <c r="G3" s="2062"/>
      <c r="H3" s="2062" t="s">
        <v>1</v>
      </c>
      <c r="I3" s="2062"/>
    </row>
    <row r="4" customFormat="false" ht="12.75" hidden="false" customHeight="false" outlineLevel="0" collapsed="false">
      <c r="A4" s="2060"/>
      <c r="B4" s="2270" t="s">
        <v>255</v>
      </c>
      <c r="C4" s="2060"/>
      <c r="D4" s="2060"/>
      <c r="E4" s="2060"/>
      <c r="F4" s="2060"/>
      <c r="G4" s="2060"/>
      <c r="H4" s="2060"/>
      <c r="I4" s="2060"/>
    </row>
    <row r="5" customFormat="false" ht="13.5" hidden="false" customHeight="false" outlineLevel="0" collapsed="false">
      <c r="A5" s="2060"/>
      <c r="B5" s="2060"/>
      <c r="C5" s="2060"/>
      <c r="D5" s="2060"/>
      <c r="E5" s="2060"/>
      <c r="F5" s="2060"/>
      <c r="G5" s="2060"/>
      <c r="H5" s="2060"/>
      <c r="I5" s="2060"/>
    </row>
    <row r="6" customFormat="false" ht="37.5" hidden="false" customHeight="true" outlineLevel="0" collapsed="false">
      <c r="A6" s="2271" t="s">
        <v>1487</v>
      </c>
      <c r="B6" s="2271"/>
      <c r="C6" s="2271"/>
      <c r="D6" s="2271"/>
      <c r="E6" s="2271"/>
      <c r="F6" s="2271"/>
      <c r="G6" s="2271"/>
      <c r="H6" s="2271"/>
      <c r="I6" s="2271"/>
      <c r="J6" s="2271"/>
    </row>
    <row r="7" customFormat="false" ht="51" hidden="false" customHeight="false" outlineLevel="0" collapsed="false">
      <c r="A7" s="2272" t="s">
        <v>161</v>
      </c>
      <c r="B7" s="2272" t="s">
        <v>5</v>
      </c>
      <c r="C7" s="2273" t="s">
        <v>6</v>
      </c>
      <c r="D7" s="2273" t="s">
        <v>239</v>
      </c>
      <c r="E7" s="2273" t="s">
        <v>955</v>
      </c>
      <c r="F7" s="2273" t="s">
        <v>194</v>
      </c>
      <c r="G7" s="2273" t="s">
        <v>10</v>
      </c>
      <c r="H7" s="2273" t="s">
        <v>87</v>
      </c>
      <c r="I7" s="2273" t="s">
        <v>12</v>
      </c>
      <c r="J7" s="2046" t="s">
        <v>94</v>
      </c>
    </row>
    <row r="8" customFormat="false" ht="12.75" hidden="false" customHeight="false" outlineLevel="0" collapsed="false">
      <c r="A8" s="2275"/>
      <c r="B8" s="2275" t="s">
        <v>14</v>
      </c>
      <c r="C8" s="2275" t="s">
        <v>14</v>
      </c>
      <c r="D8" s="2275" t="s">
        <v>14</v>
      </c>
      <c r="E8" s="2275" t="s">
        <v>15</v>
      </c>
      <c r="F8" s="2275" t="s">
        <v>15</v>
      </c>
      <c r="G8" s="2275" t="s">
        <v>14</v>
      </c>
      <c r="H8" s="2275" t="s">
        <v>14</v>
      </c>
      <c r="I8" s="2275" t="s">
        <v>14</v>
      </c>
      <c r="J8" s="2250" t="s">
        <v>14</v>
      </c>
    </row>
    <row r="9" customFormat="false" ht="48" hidden="false" customHeight="true" outlineLevel="0" collapsed="false">
      <c r="A9" s="2252" t="n">
        <v>1</v>
      </c>
      <c r="B9" s="2284" t="s">
        <v>1488</v>
      </c>
      <c r="C9" s="2294" t="s">
        <v>75</v>
      </c>
      <c r="D9" s="2280" t="n">
        <v>20</v>
      </c>
      <c r="E9" s="2278"/>
      <c r="F9" s="2279" t="n">
        <f aca="false">E9*D9</f>
        <v>0</v>
      </c>
      <c r="G9" s="2280"/>
      <c r="H9" s="2280"/>
      <c r="I9" s="2280"/>
      <c r="J9" s="2131"/>
    </row>
    <row r="10" customFormat="false" ht="39" hidden="false" customHeight="true" outlineLevel="0" collapsed="false">
      <c r="A10" s="2281"/>
      <c r="B10" s="2282" t="s">
        <v>1460</v>
      </c>
      <c r="C10" s="2282" t="s">
        <v>1062</v>
      </c>
      <c r="D10" s="2283" t="s">
        <v>969</v>
      </c>
      <c r="E10" s="2283"/>
      <c r="F10" s="2060"/>
      <c r="G10" s="2060"/>
      <c r="H10" s="2060"/>
      <c r="I10" s="2060"/>
    </row>
    <row r="11" customFormat="false" ht="24.75" hidden="false" customHeight="true" outlineLevel="0" collapsed="false">
      <c r="A11" s="2060"/>
      <c r="B11" s="1583" t="s">
        <v>28</v>
      </c>
      <c r="C11" s="1584" t="s">
        <v>1008</v>
      </c>
      <c r="D11" s="1608"/>
      <c r="E11" s="1608"/>
      <c r="F11" s="2060"/>
      <c r="G11" s="2060"/>
      <c r="H11" s="2060"/>
      <c r="I11" s="2060"/>
    </row>
    <row r="12" customFormat="false" ht="21.75" hidden="false" customHeight="true" outlineLevel="0" collapsed="false">
      <c r="A12" s="2060"/>
      <c r="B12" s="1583" t="s">
        <v>30</v>
      </c>
      <c r="C12" s="1584" t="s">
        <v>1008</v>
      </c>
      <c r="D12" s="1608"/>
      <c r="E12" s="1608"/>
      <c r="F12" s="2060"/>
      <c r="G12" s="2060"/>
      <c r="H12" s="2060"/>
      <c r="I12" s="2060"/>
    </row>
    <row r="13" customFormat="false" ht="25.5" hidden="false" customHeight="true" outlineLevel="0" collapsed="false">
      <c r="A13" s="2060"/>
      <c r="B13" s="1583" t="s">
        <v>1489</v>
      </c>
      <c r="C13" s="1584" t="s">
        <v>1008</v>
      </c>
      <c r="D13" s="1608"/>
      <c r="E13" s="1608"/>
      <c r="F13" s="2060"/>
      <c r="G13" s="2060"/>
      <c r="I13" s="2060"/>
    </row>
    <row r="14" customFormat="false" ht="12.75" hidden="false" customHeight="false" outlineLevel="0" collapsed="false">
      <c r="A14" s="2060"/>
      <c r="B14" s="2060"/>
      <c r="C14" s="2060"/>
      <c r="D14" s="2060"/>
      <c r="E14" s="2060"/>
      <c r="F14" s="2060"/>
      <c r="G14" s="2060"/>
      <c r="H14" s="2062" t="s">
        <v>1447</v>
      </c>
      <c r="I14" s="2060"/>
    </row>
    <row r="15" customFormat="false" ht="12.75" hidden="false" customHeight="false" outlineLevel="0" collapsed="false">
      <c r="H15" s="2062" t="s">
        <v>54</v>
      </c>
    </row>
  </sheetData>
  <mergeCells count="6">
    <mergeCell ref="A2:I2"/>
    <mergeCell ref="A6:J6"/>
    <mergeCell ref="D10:E10"/>
    <mergeCell ref="D11:E11"/>
    <mergeCell ref="D12:E12"/>
    <mergeCell ref="D13:E13"/>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J3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6" activeCellId="0" sqref="B16"/>
    </sheetView>
  </sheetViews>
  <sheetFormatPr defaultColWidth="8.40625" defaultRowHeight="12.75" zeroHeight="false" outlineLevelRow="0" outlineLevelCol="0"/>
  <cols>
    <col collapsed="false" customWidth="true" hidden="false" outlineLevel="0" max="1" min="1" style="47" width="3.57"/>
    <col collapsed="false" customWidth="true" hidden="false" outlineLevel="0" max="2" min="2" style="47" width="48.86"/>
    <col collapsed="false" customWidth="true" hidden="false" outlineLevel="0" max="3" min="3" style="47" width="7.41"/>
    <col collapsed="false" customWidth="false" hidden="false" outlineLevel="0" max="4" min="4" style="47" width="8.4"/>
    <col collapsed="false" customWidth="true" hidden="false" outlineLevel="0" max="5" min="5" style="47" width="12.71"/>
    <col collapsed="false" customWidth="true" hidden="false" outlineLevel="0" max="6" min="6" style="47" width="16.57"/>
    <col collapsed="false" customWidth="true" hidden="false" outlineLevel="0" max="7" min="7" style="47" width="14.43"/>
    <col collapsed="false" customWidth="true" hidden="false" outlineLevel="0" max="8" min="8" style="47" width="14.86"/>
    <col collapsed="false" customWidth="true" hidden="false" outlineLevel="0" max="9" min="9" style="47" width="14.57"/>
    <col collapsed="false" customWidth="true" hidden="false" outlineLevel="0" max="10" min="10" style="47" width="13.43"/>
    <col collapsed="false" customWidth="false" hidden="false" outlineLevel="0" max="1024" min="11" style="47" width="8.4"/>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D3" s="3"/>
      <c r="E3" s="122"/>
      <c r="F3" s="122"/>
      <c r="G3" s="122"/>
      <c r="H3" s="203"/>
      <c r="I3" s="122"/>
    </row>
    <row r="4" customFormat="false" ht="12.75" hidden="false" customHeight="false" outlineLevel="0" collapsed="false">
      <c r="B4" s="4"/>
      <c r="E4" s="278"/>
      <c r="G4" s="2"/>
      <c r="H4" s="2"/>
      <c r="I4" s="2"/>
    </row>
    <row r="5" customFormat="false" ht="12.75" hidden="false" customHeight="false" outlineLevel="0" collapsed="false">
      <c r="B5" s="7" t="s">
        <v>232</v>
      </c>
      <c r="G5" s="6" t="s">
        <v>1</v>
      </c>
      <c r="H5" s="6"/>
      <c r="I5" s="6"/>
    </row>
    <row r="6" customFormat="false" ht="13.5" hidden="false" customHeight="false" outlineLevel="0" collapsed="false">
      <c r="B6" s="7"/>
      <c r="G6" s="6"/>
      <c r="H6" s="6"/>
      <c r="I6" s="353"/>
    </row>
    <row r="7" customFormat="false" ht="29.25" hidden="false" customHeight="true" outlineLevel="0" collapsed="false">
      <c r="A7" s="123" t="s">
        <v>238</v>
      </c>
      <c r="B7" s="123"/>
      <c r="C7" s="123"/>
      <c r="D7" s="123"/>
      <c r="E7" s="123"/>
      <c r="F7" s="123"/>
      <c r="G7" s="123"/>
      <c r="H7" s="123"/>
      <c r="I7" s="123"/>
      <c r="J7" s="123"/>
    </row>
    <row r="8" customFormat="false" ht="48" hidden="false" customHeight="false" outlineLevel="0" collapsed="false">
      <c r="A8" s="124" t="s">
        <v>161</v>
      </c>
      <c r="B8" s="129" t="s">
        <v>5</v>
      </c>
      <c r="C8" s="129" t="s">
        <v>6</v>
      </c>
      <c r="D8" s="129" t="s">
        <v>239</v>
      </c>
      <c r="E8" s="129" t="s">
        <v>8</v>
      </c>
      <c r="F8" s="129" t="s">
        <v>194</v>
      </c>
      <c r="G8" s="129" t="s">
        <v>10</v>
      </c>
      <c r="H8" s="129" t="s">
        <v>87</v>
      </c>
      <c r="I8" s="129" t="s">
        <v>12</v>
      </c>
      <c r="J8" s="354" t="s">
        <v>94</v>
      </c>
    </row>
    <row r="9" customFormat="false" ht="12.75" hidden="false" customHeight="false" outlineLevel="0" collapsed="false">
      <c r="A9" s="355"/>
      <c r="B9" s="335" t="s">
        <v>14</v>
      </c>
      <c r="C9" s="335" t="s">
        <v>14</v>
      </c>
      <c r="D9" s="335" t="s">
        <v>14</v>
      </c>
      <c r="E9" s="335" t="s">
        <v>15</v>
      </c>
      <c r="F9" s="335" t="s">
        <v>15</v>
      </c>
      <c r="G9" s="335" t="s">
        <v>14</v>
      </c>
      <c r="H9" s="335" t="s">
        <v>14</v>
      </c>
      <c r="I9" s="335" t="s">
        <v>14</v>
      </c>
      <c r="J9" s="356" t="s">
        <v>14</v>
      </c>
    </row>
    <row r="10" customFormat="false" ht="20.25" hidden="false" customHeight="true" outlineLevel="0" collapsed="false">
      <c r="A10" s="357" t="n">
        <v>1</v>
      </c>
      <c r="B10" s="358" t="s">
        <v>240</v>
      </c>
      <c r="C10" s="358"/>
      <c r="D10" s="358"/>
      <c r="E10" s="358"/>
      <c r="F10" s="358"/>
      <c r="G10" s="358"/>
      <c r="H10" s="358"/>
      <c r="I10" s="358"/>
      <c r="J10" s="358"/>
    </row>
    <row r="11" customFormat="false" ht="30.75" hidden="false" customHeight="true" outlineLevel="0" collapsed="false">
      <c r="A11" s="359" t="s">
        <v>196</v>
      </c>
      <c r="B11" s="214" t="s">
        <v>241</v>
      </c>
      <c r="C11" s="179" t="s">
        <v>235</v>
      </c>
      <c r="D11" s="180" t="n">
        <v>14000</v>
      </c>
      <c r="E11" s="290"/>
      <c r="F11" s="360" t="n">
        <f aca="false">E11*D11</f>
        <v>0</v>
      </c>
      <c r="G11" s="216"/>
      <c r="H11" s="179"/>
      <c r="I11" s="361"/>
      <c r="J11" s="184"/>
    </row>
    <row r="12" customFormat="false" ht="24" hidden="false" customHeight="true" outlineLevel="0" collapsed="false">
      <c r="A12" s="362" t="s">
        <v>198</v>
      </c>
      <c r="B12" s="220" t="s">
        <v>242</v>
      </c>
      <c r="C12" s="187" t="s">
        <v>235</v>
      </c>
      <c r="D12" s="188" t="n">
        <v>27000</v>
      </c>
      <c r="E12" s="293"/>
      <c r="F12" s="360" t="n">
        <f aca="false">E12*D12</f>
        <v>0</v>
      </c>
      <c r="G12" s="216"/>
      <c r="H12" s="179"/>
      <c r="I12" s="363"/>
      <c r="J12" s="92"/>
    </row>
    <row r="13" customFormat="false" ht="22.5" hidden="false" customHeight="true" outlineLevel="0" collapsed="false">
      <c r="A13" s="362" t="s">
        <v>200</v>
      </c>
      <c r="B13" s="220" t="s">
        <v>243</v>
      </c>
      <c r="C13" s="187" t="s">
        <v>235</v>
      </c>
      <c r="D13" s="188" t="n">
        <v>1800</v>
      </c>
      <c r="E13" s="293"/>
      <c r="F13" s="360" t="n">
        <f aca="false">E13*D13</f>
        <v>0</v>
      </c>
      <c r="G13" s="364"/>
      <c r="H13" s="187"/>
      <c r="I13" s="363"/>
      <c r="J13" s="92"/>
    </row>
    <row r="14" customFormat="false" ht="47.25" hidden="false" customHeight="true" outlineLevel="0" collapsed="false">
      <c r="A14" s="362" t="n">
        <v>2</v>
      </c>
      <c r="B14" s="348" t="s">
        <v>244</v>
      </c>
      <c r="C14" s="187" t="s">
        <v>235</v>
      </c>
      <c r="D14" s="188" t="n">
        <v>1000</v>
      </c>
      <c r="E14" s="293"/>
      <c r="F14" s="360" t="n">
        <f aca="false">E14*D14</f>
        <v>0</v>
      </c>
      <c r="G14" s="216"/>
      <c r="H14" s="179"/>
      <c r="I14" s="365"/>
      <c r="J14" s="92"/>
    </row>
    <row r="15" customFormat="false" ht="40.5" hidden="false" customHeight="true" outlineLevel="0" collapsed="false">
      <c r="A15" s="362" t="n">
        <v>3</v>
      </c>
      <c r="B15" s="220" t="s">
        <v>245</v>
      </c>
      <c r="C15" s="187" t="s">
        <v>235</v>
      </c>
      <c r="D15" s="188" t="n">
        <v>800</v>
      </c>
      <c r="E15" s="293"/>
      <c r="F15" s="360" t="n">
        <f aca="false">E15*D15</f>
        <v>0</v>
      </c>
      <c r="G15" s="216"/>
      <c r="H15" s="179"/>
      <c r="I15" s="363"/>
      <c r="J15" s="92"/>
    </row>
    <row r="16" customFormat="false" ht="47.25" hidden="false" customHeight="true" outlineLevel="0" collapsed="false">
      <c r="A16" s="366" t="n">
        <v>4</v>
      </c>
      <c r="B16" s="296" t="s">
        <v>246</v>
      </c>
      <c r="C16" s="194" t="s">
        <v>235</v>
      </c>
      <c r="D16" s="195" t="n">
        <v>6000</v>
      </c>
      <c r="E16" s="297"/>
      <c r="F16" s="360" t="n">
        <f aca="false">E16*D16</f>
        <v>0</v>
      </c>
      <c r="G16" s="216"/>
      <c r="H16" s="179"/>
      <c r="I16" s="367"/>
      <c r="J16" s="97"/>
    </row>
    <row r="17" customFormat="false" ht="32.25" hidden="false" customHeight="true" outlineLevel="0" collapsed="false">
      <c r="A17" s="330" t="s">
        <v>24</v>
      </c>
      <c r="B17" s="330"/>
      <c r="C17" s="330"/>
      <c r="D17" s="330"/>
      <c r="E17" s="330"/>
      <c r="F17" s="270" t="n">
        <f aca="false">SUM(F11:F16)</f>
        <v>0</v>
      </c>
      <c r="G17" s="271"/>
      <c r="H17" s="271"/>
      <c r="I17" s="271"/>
      <c r="J17" s="271"/>
    </row>
    <row r="18" customFormat="false" ht="31.5" hidden="false" customHeight="true" outlineLevel="0" collapsed="false">
      <c r="A18" s="148"/>
      <c r="B18" s="149" t="s">
        <v>247</v>
      </c>
      <c r="C18" s="150" t="s">
        <v>26</v>
      </c>
      <c r="D18" s="151" t="s">
        <v>41</v>
      </c>
      <c r="E18" s="151"/>
    </row>
    <row r="19" customFormat="false" ht="21.75" hidden="false" customHeight="true" outlineLevel="0" collapsed="false">
      <c r="B19" s="152" t="s">
        <v>28</v>
      </c>
      <c r="C19" s="153"/>
      <c r="D19" s="154"/>
      <c r="E19" s="154"/>
    </row>
    <row r="20" customFormat="false" ht="34.5" hidden="false" customHeight="true" outlineLevel="0" collapsed="false">
      <c r="B20" s="155" t="s">
        <v>220</v>
      </c>
      <c r="C20" s="156"/>
      <c r="D20" s="157"/>
      <c r="E20" s="157"/>
    </row>
    <row r="21" customFormat="false" ht="20.25" hidden="false" customHeight="true" outlineLevel="0" collapsed="false">
      <c r="B21" s="155" t="s">
        <v>30</v>
      </c>
      <c r="C21" s="156"/>
      <c r="D21" s="157"/>
      <c r="E21" s="157"/>
    </row>
    <row r="22" customFormat="false" ht="20.25" hidden="false" customHeight="true" outlineLevel="0" collapsed="false">
      <c r="B22" s="155" t="s">
        <v>248</v>
      </c>
      <c r="C22" s="156"/>
      <c r="D22" s="157"/>
      <c r="E22" s="157"/>
    </row>
    <row r="23" customFormat="false" ht="48" hidden="false" customHeight="true" outlineLevel="0" collapsed="false">
      <c r="B23" s="155" t="s">
        <v>249</v>
      </c>
      <c r="C23" s="156"/>
      <c r="D23" s="157"/>
      <c r="E23" s="157"/>
    </row>
    <row r="24" customFormat="false" ht="30" hidden="false" customHeight="true" outlineLevel="0" collapsed="false">
      <c r="B24" s="155" t="s">
        <v>250</v>
      </c>
      <c r="C24" s="156"/>
      <c r="D24" s="157"/>
      <c r="E24" s="157"/>
    </row>
    <row r="25" customFormat="false" ht="18" hidden="false" customHeight="true" outlineLevel="0" collapsed="false">
      <c r="B25" s="155" t="s">
        <v>251</v>
      </c>
      <c r="C25" s="156"/>
      <c r="D25" s="157"/>
      <c r="E25" s="157"/>
    </row>
    <row r="26" customFormat="false" ht="39.75" hidden="false" customHeight="true" outlineLevel="0" collapsed="false">
      <c r="B26" s="165" t="s">
        <v>252</v>
      </c>
      <c r="C26" s="166"/>
      <c r="D26" s="167"/>
      <c r="E26" s="167"/>
    </row>
    <row r="27" customFormat="false" ht="25.5" hidden="false" customHeight="true" outlineLevel="0" collapsed="false">
      <c r="B27" s="200" t="s">
        <v>253</v>
      </c>
      <c r="C27" s="201" t="s">
        <v>26</v>
      </c>
      <c r="D27" s="202" t="s">
        <v>41</v>
      </c>
      <c r="E27" s="202"/>
    </row>
    <row r="28" customFormat="false" ht="25.5" hidden="false" customHeight="true" outlineLevel="0" collapsed="false">
      <c r="B28" s="152" t="s">
        <v>28</v>
      </c>
      <c r="C28" s="153"/>
      <c r="D28" s="154"/>
      <c r="E28" s="154"/>
    </row>
    <row r="29" customFormat="false" ht="75" hidden="false" customHeight="true" outlineLevel="0" collapsed="false">
      <c r="B29" s="155" t="s">
        <v>254</v>
      </c>
      <c r="C29" s="156"/>
      <c r="D29" s="157"/>
      <c r="E29" s="157"/>
    </row>
    <row r="30" customFormat="false" ht="28.5" hidden="false" customHeight="true" outlineLevel="0" collapsed="false">
      <c r="B30" s="165" t="s">
        <v>30</v>
      </c>
      <c r="C30" s="166"/>
      <c r="D30" s="167"/>
      <c r="E30" s="167"/>
    </row>
    <row r="31" customFormat="false" ht="12.75" hidden="false" customHeight="true" outlineLevel="0" collapsed="false">
      <c r="F31" s="69" t="s">
        <v>53</v>
      </c>
      <c r="G31" s="69"/>
      <c r="H31" s="69"/>
      <c r="I31" s="69"/>
    </row>
    <row r="32" customFormat="false" ht="12.75" hidden="false" customHeight="true" outlineLevel="0" collapsed="false">
      <c r="F32" s="70" t="s">
        <v>54</v>
      </c>
      <c r="G32" s="70"/>
      <c r="H32" s="70"/>
      <c r="I32" s="70"/>
    </row>
  </sheetData>
  <mergeCells count="22">
    <mergeCell ref="A2:J2"/>
    <mergeCell ref="G4:I4"/>
    <mergeCell ref="G5:I5"/>
    <mergeCell ref="A7:J7"/>
    <mergeCell ref="B10:J10"/>
    <mergeCell ref="A17:E17"/>
    <mergeCell ref="G17:J17"/>
    <mergeCell ref="D18:E18"/>
    <mergeCell ref="D19:E19"/>
    <mergeCell ref="D20:E20"/>
    <mergeCell ref="D21:E21"/>
    <mergeCell ref="D22:E22"/>
    <mergeCell ref="D23:E23"/>
    <mergeCell ref="D24:E24"/>
    <mergeCell ref="D25:E25"/>
    <mergeCell ref="D26:E26"/>
    <mergeCell ref="D27:E27"/>
    <mergeCell ref="D28:E28"/>
    <mergeCell ref="D29:E29"/>
    <mergeCell ref="D30:E30"/>
    <mergeCell ref="F31:I31"/>
    <mergeCell ref="F32:I32"/>
  </mergeCells>
  <printOptions headings="false" gridLines="false" gridLinesSet="true" horizontalCentered="false" verticalCentered="false"/>
  <pageMargins left="0.196527777777778" right="0.196527777777778" top="0.315277777777778" bottom="0.315277777777778" header="0.511811023622047" footer="0.511811023622047"/>
  <pageSetup paperSize="9" scale="9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6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E17" activeCellId="0" sqref="E17"/>
    </sheetView>
  </sheetViews>
  <sheetFormatPr defaultColWidth="11.00390625" defaultRowHeight="14.25" zeroHeight="false" outlineLevelRow="0" outlineLevelCol="0"/>
  <cols>
    <col collapsed="false" customWidth="true" hidden="false" outlineLevel="0" max="1" min="1" style="2177" width="4.71"/>
    <col collapsed="false" customWidth="true" hidden="false" outlineLevel="0" max="2" min="2" style="2177" width="34.59"/>
    <col collapsed="false" customWidth="true" hidden="false" outlineLevel="0" max="3" min="3" style="2177" width="11.86"/>
    <col collapsed="false" customWidth="true" hidden="false" outlineLevel="0" max="4" min="4" style="2177" width="8.57"/>
    <col collapsed="false" customWidth="true" hidden="false" outlineLevel="0" max="5" min="5" style="2177" width="13.57"/>
    <col collapsed="false" customWidth="true" hidden="false" outlineLevel="0" max="6" min="6" style="2177" width="18"/>
    <col collapsed="false" customWidth="true" hidden="false" outlineLevel="0" max="7" min="7" style="2177" width="24.87"/>
    <col collapsed="false" customWidth="true" hidden="false" outlineLevel="0" max="8" min="8" style="2177" width="14.15"/>
    <col collapsed="false" customWidth="false" hidden="true" outlineLevel="0" max="9" min="9" style="2178" width="10.99"/>
    <col collapsed="false" customWidth="true" hidden="false" outlineLevel="0" max="10" min="10" style="2178" width="15"/>
    <col collapsed="false" customWidth="false" hidden="false" outlineLevel="0" max="1024" min="11" style="2178" width="10.99"/>
  </cols>
  <sheetData>
    <row r="1" customFormat="false" ht="15" hidden="false" customHeight="false" outlineLevel="0" collapsed="false">
      <c r="A1" s="2180"/>
      <c r="B1" s="2118" t="s">
        <v>0</v>
      </c>
      <c r="C1" s="2118"/>
      <c r="D1" s="2118"/>
      <c r="E1" s="2118"/>
      <c r="F1" s="2118"/>
      <c r="G1" s="1993" t="s">
        <v>659</v>
      </c>
      <c r="H1" s="1993"/>
      <c r="I1" s="1993"/>
      <c r="J1" s="2177"/>
    </row>
    <row r="2" customFormat="false" ht="15" hidden="false" customHeight="false" outlineLevel="0" collapsed="false">
      <c r="A2" s="2180"/>
      <c r="B2" s="2119"/>
      <c r="C2" s="2120"/>
      <c r="D2" s="2119"/>
      <c r="E2" s="2119"/>
      <c r="F2" s="1610"/>
      <c r="G2" s="1610"/>
      <c r="H2" s="1610"/>
      <c r="I2" s="1610"/>
      <c r="J2" s="2177"/>
    </row>
    <row r="3" customFormat="false" ht="15" hidden="false" customHeight="false" outlineLevel="0" collapsed="false">
      <c r="A3" s="2180"/>
      <c r="B3" s="1995"/>
      <c r="C3" s="2181"/>
      <c r="D3" s="2181"/>
      <c r="E3" s="2181"/>
      <c r="F3" s="2181"/>
      <c r="G3" s="2295"/>
      <c r="H3" s="2180"/>
      <c r="I3" s="2179"/>
      <c r="J3" s="2177"/>
    </row>
    <row r="4" customFormat="false" ht="15" hidden="false" customHeight="false" outlineLevel="0" collapsed="false">
      <c r="A4" s="2180"/>
      <c r="B4" s="1995" t="s">
        <v>660</v>
      </c>
      <c r="C4" s="2181"/>
      <c r="D4" s="2181"/>
      <c r="E4" s="2181"/>
      <c r="F4" s="2181"/>
      <c r="G4" s="2181"/>
      <c r="H4" s="1588"/>
      <c r="I4" s="2179"/>
      <c r="J4" s="2177"/>
    </row>
    <row r="5" customFormat="false" ht="14.25" hidden="false" customHeight="true" outlineLevel="0" collapsed="false">
      <c r="A5" s="2180"/>
      <c r="B5" s="2181"/>
      <c r="C5" s="2181"/>
      <c r="D5" s="1591"/>
      <c r="E5" s="1591"/>
      <c r="F5" s="2181"/>
      <c r="G5" s="1591"/>
      <c r="H5" s="1591"/>
      <c r="I5" s="2179"/>
      <c r="J5" s="2177"/>
      <c r="K5" s="2182"/>
    </row>
    <row r="6" customFormat="false" ht="36" hidden="false" customHeight="true" outlineLevel="0" collapsed="false">
      <c r="A6" s="2296" t="s">
        <v>1490</v>
      </c>
      <c r="B6" s="2296"/>
      <c r="C6" s="2296"/>
      <c r="D6" s="2296"/>
      <c r="E6" s="2296"/>
      <c r="F6" s="2296"/>
      <c r="G6" s="2296"/>
      <c r="H6" s="2296"/>
      <c r="I6" s="2296"/>
      <c r="J6" s="2296"/>
    </row>
    <row r="7" s="2177" customFormat="true" ht="51" hidden="false" customHeight="false" outlineLevel="0" collapsed="false">
      <c r="A7" s="2151" t="s">
        <v>161</v>
      </c>
      <c r="B7" s="2151" t="s">
        <v>257</v>
      </c>
      <c r="C7" s="2151" t="s">
        <v>6</v>
      </c>
      <c r="D7" s="2087" t="s">
        <v>7</v>
      </c>
      <c r="E7" s="2183" t="s">
        <v>8</v>
      </c>
      <c r="F7" s="2151" t="s">
        <v>956</v>
      </c>
      <c r="G7" s="2151" t="s">
        <v>957</v>
      </c>
      <c r="H7" s="2151" t="s">
        <v>958</v>
      </c>
      <c r="I7" s="2297"/>
      <c r="J7" s="2046" t="s">
        <v>94</v>
      </c>
    </row>
    <row r="8" s="2177" customFormat="true" ht="15" hidden="false" customHeight="false" outlineLevel="0" collapsed="false">
      <c r="A8" s="2122" t="s">
        <v>14</v>
      </c>
      <c r="B8" s="2122" t="s">
        <v>14</v>
      </c>
      <c r="C8" s="2123" t="s">
        <v>14</v>
      </c>
      <c r="D8" s="2124" t="s">
        <v>14</v>
      </c>
      <c r="E8" s="2124" t="s">
        <v>663</v>
      </c>
      <c r="F8" s="2122" t="s">
        <v>663</v>
      </c>
      <c r="G8" s="2122"/>
      <c r="H8" s="2122" t="s">
        <v>14</v>
      </c>
      <c r="I8" s="2298"/>
      <c r="J8" s="2250" t="s">
        <v>14</v>
      </c>
    </row>
    <row r="9" customFormat="false" ht="48" hidden="false" customHeight="true" outlineLevel="0" collapsed="false">
      <c r="A9" s="2186" t="n">
        <v>1</v>
      </c>
      <c r="B9" s="2126" t="s">
        <v>1491</v>
      </c>
      <c r="C9" s="2122" t="s">
        <v>75</v>
      </c>
      <c r="D9" s="2131" t="n">
        <v>200</v>
      </c>
      <c r="E9" s="2299"/>
      <c r="F9" s="2300" t="n">
        <f aca="false">E9*D9</f>
        <v>0</v>
      </c>
      <c r="G9" s="2126"/>
      <c r="H9" s="2126"/>
      <c r="I9" s="2298"/>
      <c r="J9" s="2131"/>
    </row>
    <row r="10" s="2195" customFormat="true" ht="48" hidden="false" customHeight="true" outlineLevel="0" collapsed="false">
      <c r="A10" s="2209" t="n">
        <v>2</v>
      </c>
      <c r="B10" s="2126" t="s">
        <v>1491</v>
      </c>
      <c r="C10" s="2156" t="s">
        <v>75</v>
      </c>
      <c r="D10" s="2209" t="n">
        <v>1200</v>
      </c>
      <c r="E10" s="2299"/>
      <c r="F10" s="2300" t="n">
        <f aca="false">E10*D10</f>
        <v>0</v>
      </c>
      <c r="G10" s="2156"/>
      <c r="H10" s="2156"/>
      <c r="I10" s="2301"/>
      <c r="J10" s="2131"/>
      <c r="K10" s="2178"/>
    </row>
    <row r="11" customFormat="false" ht="42" hidden="false" customHeight="true" outlineLevel="0" collapsed="false">
      <c r="A11" s="2302" t="s">
        <v>24</v>
      </c>
      <c r="B11" s="2302"/>
      <c r="C11" s="2302"/>
      <c r="D11" s="2302"/>
      <c r="E11" s="2302"/>
      <c r="F11" s="2303" t="n">
        <f aca="false">SUM(F9:F10)</f>
        <v>0</v>
      </c>
      <c r="G11" s="2139"/>
      <c r="H11" s="2139"/>
      <c r="I11" s="2298"/>
      <c r="J11" s="2304"/>
    </row>
    <row r="12" customFormat="false" ht="31.5" hidden="false" customHeight="true" outlineLevel="0" collapsed="false">
      <c r="A12" s="2206" t="s">
        <v>967</v>
      </c>
      <c r="B12" s="2206" t="s">
        <v>968</v>
      </c>
      <c r="C12" s="2206" t="s">
        <v>26</v>
      </c>
      <c r="D12" s="0"/>
      <c r="E12" s="0"/>
      <c r="F12" s="2196"/>
      <c r="G12" s="2180"/>
      <c r="H12" s="2180"/>
      <c r="I12" s="2179"/>
      <c r="J12" s="2177"/>
    </row>
    <row r="13" customFormat="false" ht="21" hidden="false" customHeight="true" outlineLevel="0" collapsed="false">
      <c r="A13" s="2156" t="n">
        <v>1</v>
      </c>
      <c r="B13" s="2197" t="s">
        <v>28</v>
      </c>
      <c r="C13" s="2156"/>
      <c r="D13" s="0"/>
      <c r="E13" s="0"/>
      <c r="F13" s="2196"/>
      <c r="G13" s="2180"/>
      <c r="H13" s="2180"/>
      <c r="I13" s="2179"/>
      <c r="J13" s="2177"/>
    </row>
    <row r="14" customFormat="false" ht="21" hidden="false" customHeight="true" outlineLevel="0" collapsed="false">
      <c r="A14" s="2156" t="n">
        <v>2</v>
      </c>
      <c r="B14" s="2197" t="s">
        <v>1492</v>
      </c>
      <c r="C14" s="2156"/>
      <c r="D14" s="0"/>
      <c r="E14" s="0"/>
      <c r="F14" s="2196"/>
      <c r="G14" s="2180"/>
      <c r="H14" s="2180"/>
      <c r="I14" s="2179"/>
      <c r="J14" s="2177"/>
    </row>
    <row r="15" customFormat="false" ht="41.25" hidden="false" customHeight="true" outlineLevel="0" collapsed="false">
      <c r="A15" s="2156" t="n">
        <v>3</v>
      </c>
      <c r="B15" s="2197" t="s">
        <v>1493</v>
      </c>
      <c r="C15" s="2156"/>
      <c r="D15" s="0"/>
      <c r="E15" s="0"/>
      <c r="F15" s="2196"/>
      <c r="G15" s="2180"/>
      <c r="H15" s="2180"/>
      <c r="I15" s="2179"/>
      <c r="J15" s="2177"/>
    </row>
    <row r="16" customFormat="false" ht="64.5" hidden="false" customHeight="true" outlineLevel="0" collapsed="false">
      <c r="A16" s="2156" t="n">
        <v>4</v>
      </c>
      <c r="B16" s="2201" t="s">
        <v>1494</v>
      </c>
      <c r="C16" s="2156"/>
      <c r="D16" s="0"/>
      <c r="E16" s="0"/>
      <c r="F16" s="2179"/>
      <c r="G16" s="2179"/>
      <c r="H16" s="2180"/>
      <c r="I16" s="2179"/>
      <c r="J16" s="2177"/>
    </row>
    <row r="17" customFormat="false" ht="39" hidden="false" customHeight="true" outlineLevel="0" collapsed="false">
      <c r="A17" s="2163" t="s">
        <v>967</v>
      </c>
      <c r="B17" s="2163" t="s">
        <v>1495</v>
      </c>
      <c r="C17" s="2163" t="s">
        <v>26</v>
      </c>
      <c r="D17" s="0"/>
      <c r="E17" s="0"/>
      <c r="F17" s="1591"/>
      <c r="G17" s="1591"/>
      <c r="H17" s="2179"/>
      <c r="I17" s="2177"/>
      <c r="J17" s="2177"/>
    </row>
    <row r="18" customFormat="false" ht="23.25" hidden="false" customHeight="true" outlineLevel="0" collapsed="false">
      <c r="A18" s="2156" t="n">
        <v>1</v>
      </c>
      <c r="B18" s="2197" t="s">
        <v>28</v>
      </c>
      <c r="C18" s="2156"/>
      <c r="D18" s="0"/>
      <c r="E18" s="0"/>
      <c r="I18" s="2177"/>
      <c r="J18" s="2177"/>
    </row>
    <row r="19" customFormat="false" ht="23.25" hidden="false" customHeight="true" outlineLevel="0" collapsed="false">
      <c r="A19" s="2156" t="n">
        <v>2</v>
      </c>
      <c r="B19" s="2197" t="s">
        <v>1496</v>
      </c>
      <c r="C19" s="2156"/>
      <c r="D19" s="0"/>
      <c r="E19" s="0"/>
      <c r="I19" s="2177"/>
      <c r="J19" s="2177"/>
    </row>
    <row r="20" customFormat="false" ht="36" hidden="false" customHeight="true" outlineLevel="0" collapsed="false">
      <c r="A20" s="2156" t="n">
        <v>3</v>
      </c>
      <c r="B20" s="2197" t="s">
        <v>1493</v>
      </c>
      <c r="C20" s="2156"/>
      <c r="D20" s="0"/>
      <c r="E20" s="0"/>
      <c r="I20" s="2177"/>
      <c r="J20" s="2177"/>
    </row>
    <row r="21" customFormat="false" ht="53.25" hidden="false" customHeight="true" outlineLevel="0" collapsed="false">
      <c r="A21" s="2156" t="n">
        <v>4</v>
      </c>
      <c r="B21" s="2201" t="s">
        <v>1497</v>
      </c>
      <c r="C21" s="2156"/>
      <c r="D21" s="0"/>
      <c r="E21" s="0"/>
      <c r="I21" s="2177"/>
      <c r="J21" s="2177"/>
    </row>
    <row r="22" customFormat="false" ht="14.25" hidden="false" customHeight="false" outlineLevel="0" collapsed="false">
      <c r="F22" s="2062" t="s">
        <v>1447</v>
      </c>
      <c r="I22" s="2177"/>
      <c r="J22" s="2177"/>
    </row>
    <row r="23" customFormat="false" ht="14.25" hidden="false" customHeight="false" outlineLevel="0" collapsed="false">
      <c r="F23" s="2062" t="s">
        <v>54</v>
      </c>
      <c r="I23" s="2177"/>
      <c r="J23" s="2177"/>
    </row>
    <row r="24" customFormat="false" ht="14.25" hidden="false" customHeight="false" outlineLevel="0" collapsed="false">
      <c r="I24" s="2177"/>
      <c r="J24" s="2177"/>
    </row>
    <row r="25" customFormat="false" ht="13.5" hidden="false" customHeight="true" outlineLevel="0" collapsed="false">
      <c r="F25" s="1591"/>
      <c r="G25" s="1591"/>
      <c r="I25" s="2177"/>
      <c r="J25" s="2177"/>
    </row>
    <row r="26" customFormat="false" ht="14.25" hidden="false" customHeight="false" outlineLevel="0" collapsed="false">
      <c r="I26" s="2177"/>
      <c r="J26" s="2177"/>
    </row>
    <row r="27" customFormat="false" ht="14.25" hidden="false" customHeight="false" outlineLevel="0" collapsed="false">
      <c r="I27" s="2177"/>
      <c r="J27" s="2177"/>
    </row>
    <row r="28" customFormat="false" ht="14.25" hidden="false" customHeight="false" outlineLevel="0" collapsed="false">
      <c r="I28" s="2177"/>
      <c r="J28" s="2177"/>
    </row>
    <row r="29" customFormat="false" ht="14.25" hidden="false" customHeight="false" outlineLevel="0" collapsed="false">
      <c r="I29" s="2177"/>
      <c r="J29" s="2177"/>
    </row>
    <row r="30" customFormat="false" ht="14.25" hidden="false" customHeight="false" outlineLevel="0" collapsed="false">
      <c r="I30" s="2177"/>
      <c r="J30" s="2177"/>
    </row>
    <row r="31" customFormat="false" ht="14.25" hidden="false" customHeight="false" outlineLevel="0" collapsed="false">
      <c r="I31" s="2177"/>
      <c r="J31" s="2177"/>
    </row>
    <row r="32" customFormat="false" ht="14.25" hidden="false" customHeight="false" outlineLevel="0" collapsed="false">
      <c r="I32" s="2177"/>
      <c r="J32" s="2177"/>
    </row>
    <row r="33" customFormat="false" ht="14.25" hidden="false" customHeight="false" outlineLevel="0" collapsed="false">
      <c r="I33" s="2177"/>
      <c r="J33" s="2177"/>
    </row>
    <row r="34" customFormat="false" ht="14.25" hidden="false" customHeight="false" outlineLevel="0" collapsed="false">
      <c r="I34" s="2177"/>
      <c r="J34" s="2177"/>
    </row>
    <row r="35" customFormat="false" ht="14.25" hidden="false" customHeight="false" outlineLevel="0" collapsed="false">
      <c r="I35" s="2177"/>
      <c r="J35" s="2177"/>
    </row>
    <row r="36" customFormat="false" ht="14.25" hidden="false" customHeight="false" outlineLevel="0" collapsed="false">
      <c r="I36" s="2177"/>
      <c r="J36" s="2177"/>
    </row>
    <row r="37" customFormat="false" ht="14.25" hidden="false" customHeight="false" outlineLevel="0" collapsed="false">
      <c r="I37" s="2177"/>
      <c r="J37" s="2177"/>
    </row>
    <row r="38" customFormat="false" ht="14.25" hidden="false" customHeight="false" outlineLevel="0" collapsed="false">
      <c r="I38" s="2177"/>
      <c r="J38" s="2177"/>
    </row>
    <row r="39" customFormat="false" ht="14.25" hidden="false" customHeight="false" outlineLevel="0" collapsed="false">
      <c r="I39" s="2177"/>
      <c r="J39" s="2177"/>
    </row>
    <row r="40" customFormat="false" ht="14.25" hidden="false" customHeight="false" outlineLevel="0" collapsed="false">
      <c r="I40" s="2177"/>
      <c r="J40" s="2177"/>
    </row>
    <row r="41" customFormat="false" ht="14.25" hidden="false" customHeight="false" outlineLevel="0" collapsed="false">
      <c r="I41" s="2177"/>
      <c r="J41" s="2177"/>
    </row>
    <row r="42" customFormat="false" ht="14.25" hidden="false" customHeight="false" outlineLevel="0" collapsed="false">
      <c r="I42" s="2177"/>
      <c r="J42" s="2177"/>
    </row>
    <row r="43" customFormat="false" ht="14.25" hidden="false" customHeight="false" outlineLevel="0" collapsed="false">
      <c r="I43" s="2177"/>
      <c r="J43" s="2177"/>
    </row>
    <row r="44" customFormat="false" ht="14.25" hidden="false" customHeight="false" outlineLevel="0" collapsed="false">
      <c r="I44" s="2177"/>
      <c r="J44" s="2177"/>
    </row>
    <row r="45" customFormat="false" ht="14.25" hidden="false" customHeight="false" outlineLevel="0" collapsed="false">
      <c r="I45" s="2177"/>
      <c r="J45" s="2177"/>
    </row>
    <row r="46" customFormat="false" ht="14.25" hidden="false" customHeight="false" outlineLevel="0" collapsed="false">
      <c r="I46" s="2177"/>
      <c r="J46" s="2177"/>
    </row>
    <row r="47" customFormat="false" ht="14.25" hidden="false" customHeight="false" outlineLevel="0" collapsed="false">
      <c r="I47" s="2177"/>
      <c r="J47" s="2177"/>
    </row>
    <row r="48" customFormat="false" ht="14.25" hidden="false" customHeight="false" outlineLevel="0" collapsed="false">
      <c r="I48" s="2177"/>
      <c r="J48" s="2177"/>
    </row>
    <row r="49" customFormat="false" ht="14.25" hidden="false" customHeight="false" outlineLevel="0" collapsed="false">
      <c r="I49" s="2177"/>
      <c r="J49" s="2177"/>
    </row>
    <row r="50" customFormat="false" ht="14.25" hidden="false" customHeight="false" outlineLevel="0" collapsed="false">
      <c r="I50" s="2177"/>
      <c r="J50" s="2177"/>
    </row>
    <row r="51" customFormat="false" ht="14.25" hidden="false" customHeight="false" outlineLevel="0" collapsed="false">
      <c r="I51" s="2177"/>
      <c r="J51" s="2177"/>
    </row>
    <row r="52" customFormat="false" ht="14.25" hidden="false" customHeight="false" outlineLevel="0" collapsed="false">
      <c r="I52" s="2177"/>
      <c r="J52" s="2177"/>
    </row>
    <row r="53" customFormat="false" ht="14.25" hidden="false" customHeight="false" outlineLevel="0" collapsed="false">
      <c r="I53" s="2177"/>
      <c r="J53" s="2177"/>
    </row>
    <row r="54" customFormat="false" ht="14.25" hidden="false" customHeight="false" outlineLevel="0" collapsed="false">
      <c r="I54" s="2177"/>
      <c r="J54" s="2177"/>
    </row>
    <row r="55" customFormat="false" ht="14.25" hidden="false" customHeight="false" outlineLevel="0" collapsed="false">
      <c r="I55" s="2177"/>
      <c r="J55" s="2177"/>
    </row>
    <row r="56" customFormat="false" ht="14.25" hidden="false" customHeight="false" outlineLevel="0" collapsed="false">
      <c r="I56" s="2177"/>
      <c r="J56" s="2177"/>
    </row>
    <row r="57" customFormat="false" ht="14.25" hidden="false" customHeight="false" outlineLevel="0" collapsed="false">
      <c r="I57" s="2177"/>
      <c r="J57" s="2177"/>
    </row>
    <row r="58" customFormat="false" ht="14.25" hidden="false" customHeight="false" outlineLevel="0" collapsed="false">
      <c r="I58" s="2177"/>
      <c r="J58" s="2177"/>
    </row>
    <row r="59" customFormat="false" ht="14.25" hidden="false" customHeight="false" outlineLevel="0" collapsed="false">
      <c r="I59" s="2177"/>
      <c r="J59" s="2177"/>
    </row>
    <row r="60" customFormat="false" ht="14.25" hidden="false" customHeight="false" outlineLevel="0" collapsed="false">
      <c r="I60" s="2177"/>
      <c r="J60" s="2177"/>
    </row>
    <row r="61" customFormat="false" ht="14.25" hidden="false" customHeight="false" outlineLevel="0" collapsed="false">
      <c r="I61" s="2177"/>
      <c r="J61" s="2177"/>
    </row>
    <row r="62" customFormat="false" ht="14.25" hidden="false" customHeight="false" outlineLevel="0" collapsed="false">
      <c r="I62" s="2177"/>
      <c r="J62" s="2177"/>
    </row>
    <row r="63" customFormat="false" ht="14.25" hidden="false" customHeight="false" outlineLevel="0" collapsed="false">
      <c r="I63" s="2177"/>
      <c r="J63" s="2177"/>
    </row>
  </sheetData>
  <mergeCells count="10">
    <mergeCell ref="B1:F1"/>
    <mergeCell ref="G1:I1"/>
    <mergeCell ref="F2:I2"/>
    <mergeCell ref="D5:E5"/>
    <mergeCell ref="G5:H5"/>
    <mergeCell ref="A6:J6"/>
    <mergeCell ref="A11:E11"/>
    <mergeCell ref="G11:H11"/>
    <mergeCell ref="F17:G17"/>
    <mergeCell ref="F25:G25"/>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K1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1" activeCellId="0" sqref="B11"/>
    </sheetView>
  </sheetViews>
  <sheetFormatPr defaultColWidth="11.42578125" defaultRowHeight="14.25" zeroHeight="false" outlineLevelRow="0" outlineLevelCol="0"/>
  <cols>
    <col collapsed="false" customWidth="true" hidden="false" outlineLevel="0" max="1" min="1" style="0" width="3.86"/>
    <col collapsed="false" customWidth="true" hidden="false" outlineLevel="0" max="2" min="2" style="0" width="58"/>
    <col collapsed="false" customWidth="true" hidden="false" outlineLevel="0" max="3" min="3" style="0" width="7.41"/>
    <col collapsed="false" customWidth="true" hidden="false" outlineLevel="0" max="4" min="4" style="0" width="6.15"/>
    <col collapsed="false" customWidth="true" hidden="false" outlineLevel="0" max="5" min="5" style="0" width="10.71"/>
    <col collapsed="false" customWidth="true" hidden="false" outlineLevel="0" max="6" min="6" style="0" width="13.86"/>
    <col collapsed="false" customWidth="true" hidden="false" outlineLevel="0" max="7" min="7" style="0" width="11.71"/>
    <col collapsed="false" customWidth="true" hidden="false" outlineLevel="0" max="8" min="8" style="0" width="11.57"/>
    <col collapsed="false" customWidth="true" hidden="false" outlineLevel="0" max="9" min="9" style="0" width="11.99"/>
    <col collapsed="false" customWidth="true" hidden="false" outlineLevel="0" max="10" min="10" style="0" width="15.88"/>
    <col collapsed="false" customWidth="true" hidden="false" outlineLevel="0" max="63" min="11" style="0" width="13.7"/>
  </cols>
  <sheetData>
    <row r="1" customFormat="false" ht="14.25" hidden="false" customHeight="true" outlineLevel="0" collapsed="false">
      <c r="A1" s="2243"/>
      <c r="B1" s="2243"/>
      <c r="C1" s="2243"/>
      <c r="D1" s="2243"/>
      <c r="E1" s="2243"/>
      <c r="F1" s="2243"/>
      <c r="G1" s="2243"/>
      <c r="H1" s="2243"/>
      <c r="I1" s="2243"/>
    </row>
    <row r="2" customFormat="false" ht="14.25" hidden="false" customHeight="true" outlineLevel="0" collapsed="false">
      <c r="A2" s="2243"/>
      <c r="B2" s="2220" t="s">
        <v>0</v>
      </c>
      <c r="C2" s="2220"/>
      <c r="D2" s="2220"/>
      <c r="E2" s="2220"/>
      <c r="F2" s="2220"/>
      <c r="G2" s="2220"/>
      <c r="H2" s="2220"/>
      <c r="I2" s="2220"/>
    </row>
    <row r="3" customFormat="false" ht="14.25" hidden="false" customHeight="true" outlineLevel="0" collapsed="false">
      <c r="A3" s="2243"/>
      <c r="B3" s="2305"/>
      <c r="C3" s="2305"/>
      <c r="D3" s="2305"/>
      <c r="E3" s="2305"/>
      <c r="F3" s="2305"/>
      <c r="G3" s="2305"/>
      <c r="H3" s="2305"/>
      <c r="I3" s="2305"/>
    </row>
    <row r="4" customFormat="false" ht="15.75" hidden="false" customHeight="true" outlineLevel="0" collapsed="false">
      <c r="A4" s="2305"/>
      <c r="B4" s="2305"/>
      <c r="C4" s="2305"/>
      <c r="D4" s="2305"/>
      <c r="E4" s="2305"/>
      <c r="F4" s="2305"/>
      <c r="G4" s="2306"/>
      <c r="H4" s="2224"/>
      <c r="I4" s="2226" t="s">
        <v>1</v>
      </c>
    </row>
    <row r="5" customFormat="false" ht="36.75" hidden="false" customHeight="true" outlineLevel="0" collapsed="false">
      <c r="A5" s="2307" t="s">
        <v>1498</v>
      </c>
      <c r="B5" s="2307"/>
      <c r="C5" s="2307"/>
      <c r="D5" s="2307"/>
      <c r="E5" s="2307"/>
      <c r="F5" s="2307"/>
      <c r="G5" s="2307"/>
      <c r="H5" s="2307"/>
      <c r="I5" s="2307"/>
      <c r="J5" s="2307"/>
    </row>
    <row r="6" customFormat="false" ht="63" hidden="false" customHeight="true" outlineLevel="0" collapsed="false">
      <c r="A6" s="2308" t="s">
        <v>4</v>
      </c>
      <c r="B6" s="2309" t="s">
        <v>257</v>
      </c>
      <c r="C6" s="2308" t="s">
        <v>6</v>
      </c>
      <c r="D6" s="2308" t="s">
        <v>239</v>
      </c>
      <c r="E6" s="2308" t="s">
        <v>8</v>
      </c>
      <c r="F6" s="2308" t="s">
        <v>9</v>
      </c>
      <c r="G6" s="2308" t="s">
        <v>10</v>
      </c>
      <c r="H6" s="2308" t="s">
        <v>490</v>
      </c>
      <c r="I6" s="2308" t="s">
        <v>12</v>
      </c>
      <c r="J6" s="2046" t="s">
        <v>94</v>
      </c>
      <c r="K6" s="2243"/>
      <c r="L6" s="2243"/>
      <c r="M6" s="2243"/>
      <c r="N6" s="2243"/>
      <c r="O6" s="2243"/>
      <c r="P6" s="2243"/>
      <c r="Q6" s="2243"/>
      <c r="R6" s="2243"/>
      <c r="S6" s="2243"/>
      <c r="T6" s="2243"/>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c r="AT6" s="2243"/>
      <c r="AU6" s="2243"/>
      <c r="AV6" s="2243"/>
      <c r="AW6" s="2243"/>
      <c r="AX6" s="2243"/>
      <c r="AY6" s="2243"/>
      <c r="AZ6" s="2243"/>
      <c r="BA6" s="2243"/>
      <c r="BB6" s="2243"/>
      <c r="BC6" s="2243"/>
      <c r="BD6" s="2243"/>
      <c r="BE6" s="2243"/>
      <c r="BF6" s="2243"/>
      <c r="BG6" s="2243"/>
      <c r="BH6" s="2243"/>
      <c r="BI6" s="2243"/>
      <c r="BJ6" s="2243"/>
      <c r="BK6" s="2243"/>
    </row>
    <row r="7" customFormat="false" ht="16.5" hidden="false" customHeight="true" outlineLevel="0" collapsed="false">
      <c r="A7" s="2250" t="s">
        <v>14</v>
      </c>
      <c r="B7" s="2250" t="s">
        <v>14</v>
      </c>
      <c r="C7" s="2250" t="s">
        <v>14</v>
      </c>
      <c r="D7" s="2250" t="s">
        <v>14</v>
      </c>
      <c r="E7" s="2250" t="s">
        <v>15</v>
      </c>
      <c r="F7" s="2250" t="s">
        <v>15</v>
      </c>
      <c r="G7" s="2250" t="s">
        <v>14</v>
      </c>
      <c r="H7" s="2250" t="s">
        <v>14</v>
      </c>
      <c r="I7" s="2250" t="s">
        <v>14</v>
      </c>
      <c r="J7" s="2250" t="s">
        <v>14</v>
      </c>
      <c r="K7" s="2243"/>
      <c r="L7" s="2243"/>
      <c r="M7" s="2243"/>
      <c r="N7" s="2243"/>
      <c r="O7" s="2243"/>
      <c r="P7" s="2243"/>
      <c r="Q7" s="2243"/>
      <c r="R7" s="2243"/>
      <c r="S7" s="2243"/>
      <c r="T7" s="2243"/>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c r="AT7" s="2243"/>
      <c r="AU7" s="2243"/>
      <c r="AV7" s="2243"/>
      <c r="AW7" s="2243"/>
      <c r="AX7" s="2243"/>
      <c r="AY7" s="2243"/>
      <c r="AZ7" s="2243"/>
      <c r="BA7" s="2243"/>
      <c r="BB7" s="2243"/>
      <c r="BC7" s="2243"/>
      <c r="BD7" s="2243"/>
      <c r="BE7" s="2243"/>
      <c r="BF7" s="2243"/>
      <c r="BG7" s="2243"/>
      <c r="BH7" s="2243"/>
      <c r="BI7" s="2243"/>
      <c r="BJ7" s="2243"/>
      <c r="BK7" s="2243"/>
    </row>
    <row r="8" customFormat="false" ht="119.25" hidden="false" customHeight="true" outlineLevel="0" collapsed="false">
      <c r="A8" s="2310" t="n">
        <v>1</v>
      </c>
      <c r="B8" s="2126" t="s">
        <v>1499</v>
      </c>
      <c r="C8" s="2310" t="s">
        <v>230</v>
      </c>
      <c r="D8" s="2311" t="n">
        <v>50</v>
      </c>
      <c r="E8" s="2311"/>
      <c r="F8" s="2234" t="n">
        <f aca="false">E8*D8</f>
        <v>0</v>
      </c>
      <c r="G8" s="2312"/>
      <c r="H8" s="2313"/>
      <c r="I8" s="2122"/>
      <c r="J8" s="2131"/>
    </row>
    <row r="9" customFormat="false" ht="14.25" hidden="false" customHeight="true" outlineLevel="0" collapsed="false">
      <c r="A9" s="2314"/>
      <c r="B9" s="2314"/>
      <c r="C9" s="2314"/>
      <c r="D9" s="2314"/>
      <c r="E9" s="2315"/>
      <c r="F9" s="2316"/>
      <c r="G9" s="2317"/>
      <c r="H9" s="2317"/>
      <c r="I9" s="2317"/>
    </row>
    <row r="10" customFormat="false" ht="12.75" hidden="false" customHeight="true" outlineLevel="0" collapsed="false">
      <c r="A10" s="2314"/>
      <c r="B10" s="2314"/>
      <c r="C10" s="2314"/>
      <c r="D10" s="2314"/>
      <c r="G10" s="2318"/>
      <c r="H10" s="2318"/>
      <c r="I10" s="2318"/>
    </row>
    <row r="11" customFormat="false" ht="33.75" hidden="false" customHeight="true" outlineLevel="0" collapsed="false">
      <c r="B11" s="2242" t="s">
        <v>1500</v>
      </c>
      <c r="C11" s="2242" t="s">
        <v>26</v>
      </c>
    </row>
    <row r="12" customFormat="false" ht="14.25" hidden="false" customHeight="true" outlineLevel="0" collapsed="false">
      <c r="B12" s="2244" t="s">
        <v>28</v>
      </c>
      <c r="C12" s="2236"/>
    </row>
    <row r="13" customFormat="false" ht="32.25" hidden="false" customHeight="true" outlineLevel="0" collapsed="false">
      <c r="B13" s="2244" t="s">
        <v>811</v>
      </c>
      <c r="C13" s="2236"/>
    </row>
    <row r="14" customFormat="false" ht="14.25" hidden="false" customHeight="true" outlineLevel="0" collapsed="false">
      <c r="B14" s="2244" t="s">
        <v>30</v>
      </c>
      <c r="C14" s="2236"/>
    </row>
    <row r="15" customFormat="false" ht="14.25" hidden="false" customHeight="true" outlineLevel="0" collapsed="false">
      <c r="G15" s="2245" t="s">
        <v>1424</v>
      </c>
      <c r="H15" s="2245"/>
      <c r="I15" s="2245"/>
    </row>
    <row r="16" customFormat="false" ht="14.25" hidden="false" customHeight="true" outlineLevel="0" collapsed="false">
      <c r="G16" s="2245" t="s">
        <v>261</v>
      </c>
      <c r="H16" s="2245"/>
      <c r="I16" s="2245"/>
    </row>
  </sheetData>
  <mergeCells count="4">
    <mergeCell ref="B2:I2"/>
    <mergeCell ref="A5:J5"/>
    <mergeCell ref="G15:I15"/>
    <mergeCell ref="G16:I1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2:K30"/>
  <sheetViews>
    <sheetView showFormulas="false" showGridLines="true" showRowColHeaders="true" showZeros="true" rightToLeft="false" tabSelected="false" showOutlineSymbols="true" defaultGridColor="true" view="normal" topLeftCell="B1" colorId="64" zoomScale="100" zoomScaleNormal="100" zoomScalePageLayoutView="100" workbookViewId="0">
      <selection pane="topLeft" activeCell="D14" activeCellId="0" sqref="D14"/>
    </sheetView>
  </sheetViews>
  <sheetFormatPr defaultColWidth="8.9140625" defaultRowHeight="12.75" zeroHeight="false" outlineLevelRow="0" outlineLevelCol="0"/>
  <cols>
    <col collapsed="false" customWidth="true" hidden="true" outlineLevel="0" max="1" min="1" style="0" width="8.71"/>
    <col collapsed="false" customWidth="true" hidden="false" outlineLevel="0" max="2" min="2" style="0" width="5.01"/>
    <col collapsed="false" customWidth="true" hidden="false" outlineLevel="0" max="3" min="3" style="0" width="50.57"/>
    <col collapsed="false" customWidth="true" hidden="false" outlineLevel="0" max="7" min="7" style="0" width="12.42"/>
    <col collapsed="false" customWidth="true" hidden="false" outlineLevel="0" max="8" min="8" style="0" width="11.57"/>
    <col collapsed="false" customWidth="true" hidden="false" outlineLevel="0" max="9" min="9" style="0" width="18.42"/>
    <col collapsed="false" customWidth="true" hidden="false" outlineLevel="0" max="10" min="10" style="0" width="16"/>
  </cols>
  <sheetData>
    <row r="2" customFormat="false" ht="12.75" hidden="false" customHeight="false" outlineLevel="0" collapsed="false">
      <c r="B2" s="2319" t="s">
        <v>0</v>
      </c>
      <c r="C2" s="2319"/>
      <c r="D2" s="2319"/>
      <c r="E2" s="2319"/>
      <c r="F2" s="2319"/>
      <c r="G2" s="2319"/>
      <c r="H2" s="2319"/>
      <c r="I2" s="2319"/>
    </row>
    <row r="3" customFormat="false" ht="12.75" hidden="false" customHeight="false" outlineLevel="0" collapsed="false">
      <c r="B3" s="1994"/>
      <c r="C3" s="1994"/>
      <c r="D3" s="1994"/>
      <c r="E3" s="1994"/>
      <c r="F3" s="2320"/>
      <c r="G3" s="2320"/>
      <c r="H3" s="2320"/>
      <c r="I3" s="2320"/>
    </row>
    <row r="4" customFormat="false" ht="12.75" hidden="false" customHeight="false" outlineLevel="0" collapsed="false">
      <c r="C4" s="1995" t="s">
        <v>660</v>
      </c>
      <c r="G4" s="1993" t="s">
        <v>659</v>
      </c>
      <c r="H4" s="1993"/>
      <c r="I4" s="1993"/>
    </row>
    <row r="5" customFormat="false" ht="13.5" hidden="false" customHeight="false" outlineLevel="0" collapsed="false"/>
    <row r="6" customFormat="false" ht="34.5" hidden="false" customHeight="true" outlineLevel="0" collapsed="false">
      <c r="B6" s="2321" t="s">
        <v>1501</v>
      </c>
      <c r="C6" s="2321"/>
      <c r="D6" s="2321"/>
      <c r="E6" s="2321"/>
      <c r="F6" s="2321"/>
      <c r="G6" s="2321"/>
      <c r="H6" s="2321"/>
      <c r="I6" s="2321"/>
      <c r="J6" s="2321"/>
    </row>
    <row r="7" customFormat="false" ht="51" hidden="false" customHeight="false" outlineLevel="0" collapsed="false">
      <c r="B7" s="2322" t="s">
        <v>161</v>
      </c>
      <c r="C7" s="2322" t="s">
        <v>5</v>
      </c>
      <c r="D7" s="2322" t="s">
        <v>6</v>
      </c>
      <c r="E7" s="2322" t="s">
        <v>7</v>
      </c>
      <c r="F7" s="2322" t="s">
        <v>8</v>
      </c>
      <c r="G7" s="2323" t="s">
        <v>9</v>
      </c>
      <c r="H7" s="2322" t="s">
        <v>993</v>
      </c>
      <c r="I7" s="2322" t="s">
        <v>12</v>
      </c>
      <c r="J7" s="2046" t="s">
        <v>94</v>
      </c>
    </row>
    <row r="8" customFormat="false" ht="13.5" hidden="false" customHeight="false" outlineLevel="0" collapsed="false">
      <c r="B8" s="2324"/>
      <c r="C8" s="2325" t="s">
        <v>14</v>
      </c>
      <c r="D8" s="2324" t="s">
        <v>14</v>
      </c>
      <c r="E8" s="2326" t="s">
        <v>14</v>
      </c>
      <c r="F8" s="2327" t="s">
        <v>15</v>
      </c>
      <c r="G8" s="2326" t="s">
        <v>15</v>
      </c>
      <c r="H8" s="2328" t="s">
        <v>14</v>
      </c>
      <c r="I8" s="2324" t="s">
        <v>14</v>
      </c>
      <c r="J8" s="2250" t="s">
        <v>14</v>
      </c>
    </row>
    <row r="9" customFormat="false" ht="19.5" hidden="false" customHeight="true" outlineLevel="0" collapsed="false">
      <c r="B9" s="2329" t="n">
        <v>1</v>
      </c>
      <c r="C9" s="2330" t="s">
        <v>1502</v>
      </c>
      <c r="D9" s="2331" t="s">
        <v>17</v>
      </c>
      <c r="E9" s="2332" t="n">
        <v>2200</v>
      </c>
      <c r="F9" s="2333"/>
      <c r="G9" s="2334" t="n">
        <f aca="false">F9*E9</f>
        <v>0</v>
      </c>
      <c r="H9" s="2335"/>
      <c r="I9" s="2336"/>
      <c r="J9" s="2131"/>
      <c r="K9" s="218"/>
    </row>
    <row r="10" customFormat="false" ht="22.5" hidden="false" customHeight="true" outlineLevel="0" collapsed="false">
      <c r="B10" s="2329" t="n">
        <v>2</v>
      </c>
      <c r="C10" s="2330" t="s">
        <v>1503</v>
      </c>
      <c r="D10" s="2337" t="s">
        <v>17</v>
      </c>
      <c r="E10" s="2338" t="n">
        <v>1500</v>
      </c>
      <c r="F10" s="2333"/>
      <c r="G10" s="2334" t="n">
        <f aca="false">F10*E10</f>
        <v>0</v>
      </c>
      <c r="H10" s="2335"/>
      <c r="I10" s="2336"/>
      <c r="J10" s="2131"/>
      <c r="K10" s="218"/>
    </row>
    <row r="11" customFormat="false" ht="20.25" hidden="false" customHeight="true" outlineLevel="0" collapsed="false">
      <c r="B11" s="2329" t="n">
        <v>3</v>
      </c>
      <c r="C11" s="2339" t="s">
        <v>1504</v>
      </c>
      <c r="D11" s="2340" t="s">
        <v>17</v>
      </c>
      <c r="E11" s="2332" t="n">
        <v>300</v>
      </c>
      <c r="F11" s="2333"/>
      <c r="G11" s="2334" t="n">
        <f aca="false">F11*E11</f>
        <v>0</v>
      </c>
      <c r="H11" s="2335"/>
      <c r="I11" s="2336"/>
      <c r="J11" s="2131"/>
      <c r="K11" s="218"/>
    </row>
    <row r="12" customFormat="false" ht="23.25" hidden="false" customHeight="true" outlineLevel="0" collapsed="false">
      <c r="B12" s="2329" t="n">
        <v>4</v>
      </c>
      <c r="C12" s="2339" t="s">
        <v>1505</v>
      </c>
      <c r="D12" s="2341" t="s">
        <v>17</v>
      </c>
      <c r="E12" s="2332" t="n">
        <v>500</v>
      </c>
      <c r="F12" s="2333"/>
      <c r="G12" s="2334" t="n">
        <f aca="false">F12*E12</f>
        <v>0</v>
      </c>
      <c r="H12" s="2342"/>
      <c r="I12" s="2343"/>
      <c r="J12" s="2131"/>
      <c r="K12" s="218"/>
    </row>
    <row r="13" customFormat="false" ht="23.25" hidden="false" customHeight="true" outlineLevel="0" collapsed="false">
      <c r="B13" s="2329" t="n">
        <v>5</v>
      </c>
      <c r="C13" s="2344" t="s">
        <v>1506</v>
      </c>
      <c r="D13" s="2341" t="s">
        <v>17</v>
      </c>
      <c r="E13" s="2332" t="n">
        <v>500</v>
      </c>
      <c r="F13" s="2333"/>
      <c r="G13" s="2334" t="n">
        <f aca="false">F13*E13</f>
        <v>0</v>
      </c>
      <c r="H13" s="2342"/>
      <c r="I13" s="2343"/>
      <c r="J13" s="2131"/>
      <c r="K13" s="218"/>
    </row>
    <row r="14" customFormat="false" ht="23.25" hidden="false" customHeight="true" outlineLevel="0" collapsed="false">
      <c r="B14" s="2329" t="n">
        <v>6</v>
      </c>
      <c r="C14" s="2339" t="s">
        <v>1507</v>
      </c>
      <c r="D14" s="2341" t="s">
        <v>17</v>
      </c>
      <c r="E14" s="2332" t="n">
        <v>250</v>
      </c>
      <c r="F14" s="2333"/>
      <c r="G14" s="2334" t="n">
        <f aca="false">F14*E14</f>
        <v>0</v>
      </c>
      <c r="H14" s="2342"/>
      <c r="I14" s="2343"/>
      <c r="J14" s="2131"/>
      <c r="K14" s="218"/>
    </row>
    <row r="15" customFormat="false" ht="23.25" hidden="false" customHeight="true" outlineLevel="0" collapsed="false">
      <c r="B15" s="2329" t="n">
        <v>7</v>
      </c>
      <c r="C15" s="2344" t="s">
        <v>1508</v>
      </c>
      <c r="D15" s="2341" t="s">
        <v>17</v>
      </c>
      <c r="E15" s="2332" t="n">
        <v>250</v>
      </c>
      <c r="F15" s="2333"/>
      <c r="G15" s="2334" t="n">
        <f aca="false">F15*E15</f>
        <v>0</v>
      </c>
      <c r="H15" s="2342"/>
      <c r="I15" s="2343"/>
      <c r="J15" s="2131"/>
      <c r="K15" s="218"/>
    </row>
    <row r="16" customFormat="false" ht="23.25" hidden="false" customHeight="true" outlineLevel="0" collapsed="false">
      <c r="B16" s="2329" t="n">
        <v>8</v>
      </c>
      <c r="C16" s="2339" t="s">
        <v>1509</v>
      </c>
      <c r="D16" s="2341" t="s">
        <v>17</v>
      </c>
      <c r="E16" s="2332" t="n">
        <v>1000</v>
      </c>
      <c r="F16" s="2333"/>
      <c r="G16" s="2334" t="n">
        <f aca="false">F16*E16</f>
        <v>0</v>
      </c>
      <c r="H16" s="2342"/>
      <c r="I16" s="2343"/>
      <c r="J16" s="2131"/>
      <c r="K16" s="218"/>
    </row>
    <row r="17" customFormat="false" ht="23.25" hidden="false" customHeight="true" outlineLevel="0" collapsed="false">
      <c r="B17" s="2329" t="n">
        <v>9</v>
      </c>
      <c r="C17" s="2344" t="s">
        <v>1510</v>
      </c>
      <c r="D17" s="2341" t="s">
        <v>17</v>
      </c>
      <c r="E17" s="2332" t="n">
        <v>300</v>
      </c>
      <c r="F17" s="2333"/>
      <c r="G17" s="2334" t="n">
        <f aca="false">F17*E17</f>
        <v>0</v>
      </c>
      <c r="H17" s="2342"/>
      <c r="I17" s="2343"/>
      <c r="J17" s="2131"/>
      <c r="K17" s="218"/>
    </row>
    <row r="18" customFormat="false" ht="23.25" hidden="false" customHeight="true" outlineLevel="0" collapsed="false">
      <c r="B18" s="2329" t="n">
        <v>10</v>
      </c>
      <c r="C18" s="2339" t="s">
        <v>1511</v>
      </c>
      <c r="D18" s="2341" t="s">
        <v>17</v>
      </c>
      <c r="E18" s="2332" t="n">
        <v>300</v>
      </c>
      <c r="F18" s="2333"/>
      <c r="G18" s="2334" t="n">
        <f aca="false">F18*E18</f>
        <v>0</v>
      </c>
      <c r="H18" s="2342"/>
      <c r="I18" s="2343"/>
      <c r="J18" s="2131"/>
      <c r="K18" s="218"/>
    </row>
    <row r="19" customFormat="false" ht="36.75" hidden="false" customHeight="true" outlineLevel="0" collapsed="false">
      <c r="B19" s="2345" t="s">
        <v>218</v>
      </c>
      <c r="C19" s="2345"/>
      <c r="D19" s="2345"/>
      <c r="E19" s="2345"/>
      <c r="F19" s="2345"/>
      <c r="G19" s="2334" t="n">
        <f aca="false">SUM(G9:G18)</f>
        <v>0</v>
      </c>
      <c r="H19" s="2139"/>
      <c r="I19" s="2139"/>
    </row>
    <row r="20" customFormat="false" ht="25.5" hidden="false" customHeight="true" outlineLevel="0" collapsed="false">
      <c r="B20" s="2346" t="s">
        <v>1512</v>
      </c>
      <c r="C20" s="2346"/>
      <c r="D20" s="2346" t="s">
        <v>26</v>
      </c>
      <c r="F20" s="2347"/>
      <c r="G20" s="2347"/>
      <c r="H20" s="2347"/>
      <c r="I20" s="2347"/>
    </row>
    <row r="21" customFormat="false" ht="15" hidden="false" customHeight="true" outlineLevel="0" collapsed="false">
      <c r="B21" s="2336" t="n">
        <v>1</v>
      </c>
      <c r="C21" s="2348" t="s">
        <v>77</v>
      </c>
      <c r="D21" s="2336"/>
      <c r="F21" s="2347"/>
      <c r="G21" s="2347"/>
      <c r="H21" s="2347"/>
      <c r="I21" s="2347"/>
    </row>
    <row r="22" customFormat="false" ht="15" hidden="false" customHeight="true" outlineLevel="0" collapsed="false">
      <c r="B22" s="2336" t="n">
        <v>2</v>
      </c>
      <c r="C22" s="2348" t="s">
        <v>30</v>
      </c>
      <c r="D22" s="2336"/>
      <c r="F22" s="2347"/>
      <c r="G22" s="2347"/>
      <c r="H22" s="2347"/>
      <c r="I22" s="2347"/>
    </row>
    <row r="23" customFormat="false" ht="15.75" hidden="false" customHeight="true" outlineLevel="0" collapsed="false">
      <c r="B23" s="2336" t="n">
        <v>3</v>
      </c>
      <c r="C23" s="2348" t="s">
        <v>1513</v>
      </c>
      <c r="D23" s="2336"/>
      <c r="F23" s="2347"/>
      <c r="G23" s="2347"/>
      <c r="H23" s="2347"/>
      <c r="I23" s="2347"/>
    </row>
    <row r="24" customFormat="false" ht="24.75" hidden="false" customHeight="true" outlineLevel="0" collapsed="false">
      <c r="B24" s="2336" t="n">
        <v>4</v>
      </c>
      <c r="C24" s="2348" t="s">
        <v>1514</v>
      </c>
      <c r="D24" s="2336"/>
      <c r="F24" s="2347"/>
      <c r="G24" s="2347"/>
      <c r="H24" s="2347"/>
      <c r="I24" s="2347"/>
    </row>
    <row r="25" customFormat="false" ht="25.5" hidden="false" customHeight="false" outlineLevel="0" collapsed="false">
      <c r="B25" s="2336" t="n">
        <v>5</v>
      </c>
      <c r="C25" s="2348" t="s">
        <v>1515</v>
      </c>
      <c r="D25" s="2336"/>
      <c r="F25" s="2243"/>
      <c r="G25" s="2243"/>
      <c r="H25" s="2243"/>
      <c r="I25" s="2243"/>
    </row>
    <row r="26" customFormat="false" ht="25.5" hidden="false" customHeight="false" outlineLevel="0" collapsed="false">
      <c r="B26" s="2336" t="n">
        <v>6</v>
      </c>
      <c r="C26" s="2348" t="s">
        <v>1516</v>
      </c>
      <c r="D26" s="2336"/>
      <c r="F26" s="2243"/>
      <c r="G26" s="2349" t="s">
        <v>1029</v>
      </c>
      <c r="H26" s="2350"/>
      <c r="I26" s="2243"/>
    </row>
    <row r="27" customFormat="false" ht="15" hidden="false" customHeight="false" outlineLevel="0" collapsed="false">
      <c r="B27" s="2336" t="n">
        <v>7</v>
      </c>
      <c r="C27" s="2348" t="s">
        <v>1517</v>
      </c>
      <c r="D27" s="2336"/>
      <c r="F27" s="2243"/>
      <c r="G27" s="2351" t="s">
        <v>261</v>
      </c>
      <c r="H27" s="2243"/>
      <c r="I27" s="2243"/>
    </row>
    <row r="28" customFormat="false" ht="12.75" hidden="false" customHeight="false" outlineLevel="0" collapsed="false">
      <c r="B28" s="2336" t="n">
        <v>8</v>
      </c>
      <c r="C28" s="2348" t="s">
        <v>1518</v>
      </c>
      <c r="D28" s="2336"/>
    </row>
    <row r="29" customFormat="false" ht="15" hidden="false" customHeight="false" outlineLevel="0" collapsed="false">
      <c r="H29" s="2349"/>
    </row>
    <row r="30" customFormat="false" ht="15" hidden="false" customHeight="false" outlineLevel="0" collapsed="false">
      <c r="H30" s="2349"/>
    </row>
  </sheetData>
  <mergeCells count="7">
    <mergeCell ref="B2:I2"/>
    <mergeCell ref="F3:I3"/>
    <mergeCell ref="G4:I4"/>
    <mergeCell ref="B6:J6"/>
    <mergeCell ref="B19:F19"/>
    <mergeCell ref="H19:I19"/>
    <mergeCell ref="B20:C20"/>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2:L24"/>
  <sheetViews>
    <sheetView showFormulas="false" showGridLines="true" showRowColHeaders="true" showZeros="true" rightToLeft="false" tabSelected="false" showOutlineSymbols="true" defaultGridColor="true" view="normal" topLeftCell="B1" colorId="64" zoomScale="100" zoomScaleNormal="100" zoomScalePageLayoutView="100" workbookViewId="0">
      <selection pane="topLeft" activeCell="G9" activeCellId="0" sqref="G9"/>
    </sheetView>
  </sheetViews>
  <sheetFormatPr defaultColWidth="8.9140625" defaultRowHeight="12.75" zeroHeight="false" outlineLevelRow="0" outlineLevelCol="0"/>
  <cols>
    <col collapsed="false" customWidth="true" hidden="true" outlineLevel="0" max="1" min="1" style="0" width="8.71"/>
    <col collapsed="false" customWidth="true" hidden="false" outlineLevel="0" max="2" min="2" style="0" width="4.71"/>
    <col collapsed="false" customWidth="true" hidden="false" outlineLevel="0" max="3" min="3" style="0" width="36.14"/>
    <col collapsed="false" customWidth="true" hidden="false" outlineLevel="0" max="6" min="6" style="0" width="13.02"/>
    <col collapsed="false" customWidth="true" hidden="false" outlineLevel="0" max="7" min="7" style="0" width="16.57"/>
    <col collapsed="false" customWidth="true" hidden="false" outlineLevel="0" max="8" min="8" style="0" width="14.86"/>
    <col collapsed="false" customWidth="true" hidden="false" outlineLevel="0" max="9" min="9" style="0" width="13.43"/>
    <col collapsed="false" customWidth="true" hidden="false" outlineLevel="0" max="10" min="10" style="0" width="16.14"/>
    <col collapsed="false" customWidth="true" hidden="true" outlineLevel="0" max="11" min="11" style="0" width="8.71"/>
  </cols>
  <sheetData>
    <row r="2" customFormat="false" ht="14.25" hidden="false" customHeight="false" outlineLevel="0" collapsed="false">
      <c r="B2" s="2352" t="s">
        <v>0</v>
      </c>
      <c r="C2" s="2352"/>
      <c r="D2" s="2352"/>
      <c r="E2" s="2352"/>
      <c r="F2" s="2352"/>
      <c r="G2" s="2352"/>
      <c r="H2" s="2352"/>
      <c r="I2" s="2352"/>
      <c r="J2" s="2353"/>
    </row>
    <row r="3" customFormat="false" ht="15" hidden="false" customHeight="false" outlineLevel="0" collapsed="false">
      <c r="B3" s="2354"/>
      <c r="C3" s="2354"/>
      <c r="D3" s="2354"/>
      <c r="E3" s="2354"/>
      <c r="F3" s="2355"/>
      <c r="G3" s="2356" t="s">
        <v>659</v>
      </c>
      <c r="H3" s="2356"/>
      <c r="I3" s="2356"/>
      <c r="J3" s="2353"/>
    </row>
    <row r="4" customFormat="false" ht="15" hidden="false" customHeight="false" outlineLevel="0" collapsed="false">
      <c r="B4" s="2353"/>
      <c r="C4" s="2355" t="s">
        <v>660</v>
      </c>
      <c r="D4" s="2353"/>
      <c r="E4" s="2353"/>
      <c r="F4" s="2353"/>
      <c r="G4" s="1591"/>
      <c r="H4" s="1591"/>
      <c r="I4" s="2357"/>
      <c r="J4" s="2353"/>
    </row>
    <row r="5" customFormat="false" ht="15" hidden="false" customHeight="false" outlineLevel="0" collapsed="false">
      <c r="B5" s="2353"/>
      <c r="C5" s="2353"/>
      <c r="D5" s="2353"/>
      <c r="E5" s="2353"/>
      <c r="F5" s="2353"/>
      <c r="G5" s="2353"/>
      <c r="H5" s="2353"/>
      <c r="I5" s="2353"/>
      <c r="J5" s="2353"/>
    </row>
    <row r="6" customFormat="false" ht="39" hidden="false" customHeight="true" outlineLevel="0" collapsed="false">
      <c r="B6" s="2358" t="s">
        <v>1519</v>
      </c>
      <c r="C6" s="2358"/>
      <c r="D6" s="2358"/>
      <c r="E6" s="2358"/>
      <c r="F6" s="2358"/>
      <c r="G6" s="2358"/>
      <c r="H6" s="2358"/>
      <c r="I6" s="2358"/>
      <c r="J6" s="2358"/>
    </row>
    <row r="7" customFormat="false" ht="51" hidden="false" customHeight="false" outlineLevel="0" collapsed="false">
      <c r="B7" s="2322" t="s">
        <v>161</v>
      </c>
      <c r="C7" s="2322" t="s">
        <v>5</v>
      </c>
      <c r="D7" s="2322" t="s">
        <v>6</v>
      </c>
      <c r="E7" s="2322" t="s">
        <v>7</v>
      </c>
      <c r="F7" s="2322" t="s">
        <v>8</v>
      </c>
      <c r="G7" s="2322" t="s">
        <v>9</v>
      </c>
      <c r="H7" s="2322" t="s">
        <v>993</v>
      </c>
      <c r="I7" s="2322" t="s">
        <v>12</v>
      </c>
      <c r="J7" s="2046" t="s">
        <v>94</v>
      </c>
    </row>
    <row r="8" customFormat="false" ht="13.5" hidden="false" customHeight="false" outlineLevel="0" collapsed="false">
      <c r="B8" s="2324"/>
      <c r="C8" s="2324" t="s">
        <v>14</v>
      </c>
      <c r="D8" s="2324" t="s">
        <v>14</v>
      </c>
      <c r="E8" s="2324" t="s">
        <v>14</v>
      </c>
      <c r="F8" s="2324" t="s">
        <v>15</v>
      </c>
      <c r="G8" s="2324" t="s">
        <v>15</v>
      </c>
      <c r="H8" s="2324" t="s">
        <v>14</v>
      </c>
      <c r="I8" s="2324" t="s">
        <v>14</v>
      </c>
      <c r="J8" s="2250" t="s">
        <v>14</v>
      </c>
    </row>
    <row r="9" customFormat="false" ht="50.25" hidden="false" customHeight="true" outlineLevel="0" collapsed="false">
      <c r="B9" s="2359" t="n">
        <v>1</v>
      </c>
      <c r="C9" s="2360" t="s">
        <v>1520</v>
      </c>
      <c r="D9" s="2326" t="s">
        <v>17</v>
      </c>
      <c r="E9" s="2326" t="n">
        <v>10</v>
      </c>
      <c r="F9" s="2361"/>
      <c r="G9" s="2362" t="n">
        <f aca="false">F9*E9</f>
        <v>0</v>
      </c>
      <c r="H9" s="2363"/>
      <c r="I9" s="2326"/>
      <c r="J9" s="2131"/>
      <c r="L9" s="218"/>
    </row>
    <row r="10" customFormat="false" ht="25.5" hidden="false" customHeight="true" outlineLevel="0" collapsed="false">
      <c r="B10" s="2364" t="s">
        <v>665</v>
      </c>
      <c r="C10" s="2364"/>
      <c r="D10" s="2365" t="s">
        <v>377</v>
      </c>
      <c r="F10" s="2366"/>
      <c r="G10" s="2366"/>
      <c r="H10" s="2367"/>
      <c r="I10" s="2366"/>
      <c r="J10" s="2353"/>
    </row>
    <row r="11" customFormat="false" ht="15" hidden="false" customHeight="true" outlineLevel="0" collapsed="false">
      <c r="B11" s="2326" t="n">
        <v>1</v>
      </c>
      <c r="C11" s="2368" t="s">
        <v>77</v>
      </c>
      <c r="D11" s="2326"/>
      <c r="F11" s="2366"/>
      <c r="G11" s="2366"/>
      <c r="H11" s="2366"/>
      <c r="I11" s="2366"/>
      <c r="J11" s="2353"/>
    </row>
    <row r="12" customFormat="false" ht="15" hidden="false" customHeight="true" outlineLevel="0" collapsed="false">
      <c r="B12" s="2326" t="n">
        <v>2</v>
      </c>
      <c r="C12" s="2368" t="s">
        <v>29</v>
      </c>
      <c r="D12" s="2326"/>
      <c r="F12" s="2366"/>
      <c r="G12" s="2366"/>
      <c r="H12" s="2366"/>
      <c r="I12" s="2366"/>
      <c r="J12" s="2353"/>
    </row>
    <row r="13" customFormat="false" ht="15" hidden="false" customHeight="true" outlineLevel="0" collapsed="false">
      <c r="B13" s="2326" t="n">
        <v>3</v>
      </c>
      <c r="C13" s="2368" t="s">
        <v>30</v>
      </c>
      <c r="D13" s="2326"/>
      <c r="F13" s="2366"/>
      <c r="G13" s="2366"/>
      <c r="H13" s="2366"/>
      <c r="I13" s="2366"/>
      <c r="J13" s="2353"/>
    </row>
    <row r="14" customFormat="false" ht="15.75" hidden="false" customHeight="true" outlineLevel="0" collapsed="false">
      <c r="B14" s="2326" t="n">
        <v>4</v>
      </c>
      <c r="C14" s="2368" t="s">
        <v>79</v>
      </c>
      <c r="D14" s="2326" t="s">
        <v>14</v>
      </c>
      <c r="F14" s="2366"/>
      <c r="G14" s="2366"/>
      <c r="H14" s="2366"/>
      <c r="I14" s="2366"/>
      <c r="J14" s="2353"/>
    </row>
    <row r="15" customFormat="false" ht="33.75" hidden="false" customHeight="true" outlineLevel="0" collapsed="false">
      <c r="B15" s="2326" t="s">
        <v>1521</v>
      </c>
      <c r="C15" s="2368" t="s">
        <v>1522</v>
      </c>
      <c r="D15" s="2326"/>
      <c r="F15" s="2366"/>
      <c r="G15" s="2366"/>
      <c r="H15" s="2366"/>
      <c r="I15" s="2366"/>
      <c r="J15" s="2353"/>
    </row>
    <row r="16" customFormat="false" ht="15" hidden="false" customHeight="true" outlineLevel="0" collapsed="false">
      <c r="B16" s="2326" t="s">
        <v>1523</v>
      </c>
      <c r="C16" s="2368" t="s">
        <v>1524</v>
      </c>
      <c r="D16" s="2326"/>
      <c r="F16" s="2366"/>
      <c r="G16" s="2366"/>
      <c r="H16" s="2366"/>
      <c r="I16" s="2366"/>
      <c r="J16" s="2353"/>
    </row>
    <row r="17" customFormat="false" ht="15" hidden="false" customHeight="true" outlineLevel="0" collapsed="false">
      <c r="B17" s="2326" t="s">
        <v>1525</v>
      </c>
      <c r="C17" s="2368" t="s">
        <v>1526</v>
      </c>
      <c r="D17" s="2326"/>
      <c r="F17" s="2366"/>
      <c r="G17" s="2366"/>
      <c r="H17" s="2366"/>
      <c r="I17" s="2369" t="s">
        <v>53</v>
      </c>
      <c r="J17" s="2369"/>
      <c r="K17" s="2366"/>
    </row>
    <row r="18" customFormat="false" ht="20.25" hidden="false" customHeight="true" outlineLevel="0" collapsed="false">
      <c r="B18" s="2326" t="s">
        <v>1527</v>
      </c>
      <c r="C18" s="2370" t="s">
        <v>1528</v>
      </c>
      <c r="D18" s="2326"/>
      <c r="F18" s="2366"/>
      <c r="G18" s="2366"/>
      <c r="H18" s="2371" t="s">
        <v>266</v>
      </c>
      <c r="I18" s="2371"/>
      <c r="J18" s="2371"/>
      <c r="K18" s="2371"/>
    </row>
    <row r="19" customFormat="false" ht="15" hidden="false" customHeight="true" outlineLevel="0" collapsed="false">
      <c r="B19" s="2326" t="s">
        <v>1529</v>
      </c>
      <c r="C19" s="2368" t="s">
        <v>1530</v>
      </c>
      <c r="D19" s="2326"/>
      <c r="F19" s="2366"/>
      <c r="G19" s="2366"/>
      <c r="H19" s="2366"/>
      <c r="I19" s="2366"/>
      <c r="J19" s="2353"/>
    </row>
    <row r="20" customFormat="false" ht="15" hidden="false" customHeight="false" outlineLevel="0" collapsed="false">
      <c r="B20" s="2366"/>
      <c r="C20" s="2349"/>
      <c r="D20" s="2354"/>
      <c r="E20" s="2354"/>
      <c r="F20" s="2349"/>
      <c r="G20" s="2366"/>
      <c r="H20" s="2366"/>
      <c r="I20" s="2366"/>
      <c r="J20" s="2353"/>
    </row>
    <row r="21" customFormat="false" ht="15" hidden="false" customHeight="false" outlineLevel="0" collapsed="false">
      <c r="B21" s="2366"/>
      <c r="C21" s="2366"/>
      <c r="D21" s="2366"/>
      <c r="E21" s="2366"/>
      <c r="F21" s="2366"/>
      <c r="G21" s="2349"/>
      <c r="H21" s="2349"/>
      <c r="I21" s="2366"/>
      <c r="J21" s="2353"/>
    </row>
    <row r="22" customFormat="false" ht="14.25" hidden="false" customHeight="true" outlineLevel="0" collapsed="false">
      <c r="B22" s="2366"/>
      <c r="C22" s="2366"/>
      <c r="D22" s="2366"/>
      <c r="E22" s="2366"/>
      <c r="J22" s="2353"/>
    </row>
    <row r="23" customFormat="false" ht="14.25" hidden="false" customHeight="true" outlineLevel="0" collapsed="false">
      <c r="B23" s="2366"/>
      <c r="C23" s="2366"/>
      <c r="D23" s="2366"/>
      <c r="E23" s="2366"/>
      <c r="J23" s="2353"/>
    </row>
    <row r="24" customFormat="false" ht="14.25" hidden="false" customHeight="false" outlineLevel="0" collapsed="false">
      <c r="B24" s="2353"/>
      <c r="C24" s="2353"/>
      <c r="D24" s="2353"/>
      <c r="E24" s="2353"/>
      <c r="F24" s="2353"/>
      <c r="G24" s="2353"/>
      <c r="H24" s="2353"/>
      <c r="I24" s="2353"/>
      <c r="J24" s="2353"/>
    </row>
  </sheetData>
  <mergeCells count="7">
    <mergeCell ref="B2:I2"/>
    <mergeCell ref="G3:I3"/>
    <mergeCell ref="G4:H4"/>
    <mergeCell ref="B6:J6"/>
    <mergeCell ref="B10:C10"/>
    <mergeCell ref="I17:J17"/>
    <mergeCell ref="H18:K18"/>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2:J77"/>
  <sheetViews>
    <sheetView showFormulas="false" showGridLines="true" showRowColHeaders="true" showZeros="true" rightToLeft="false" tabSelected="false" showOutlineSymbols="true" defaultGridColor="true" view="normal" topLeftCell="B4" colorId="64" zoomScale="100" zoomScaleNormal="100" zoomScalePageLayoutView="100" workbookViewId="0">
      <selection pane="topLeft" activeCell="C14" activeCellId="0" sqref="C14"/>
    </sheetView>
  </sheetViews>
  <sheetFormatPr defaultColWidth="8.9140625" defaultRowHeight="12.75" zeroHeight="false" outlineLevelRow="0" outlineLevelCol="0"/>
  <cols>
    <col collapsed="false" customWidth="true" hidden="true" outlineLevel="0" max="1" min="1" style="0" width="11.52"/>
    <col collapsed="false" customWidth="true" hidden="false" outlineLevel="0" max="2" min="2" style="0" width="3.57"/>
    <col collapsed="false" customWidth="true" hidden="false" outlineLevel="0" max="3" min="3" style="0" width="49.15"/>
    <col collapsed="false" customWidth="true" hidden="false" outlineLevel="0" max="5" min="5" style="0" width="9.86"/>
    <col collapsed="false" customWidth="true" hidden="false" outlineLevel="0" max="6" min="6" style="0" width="11.57"/>
    <col collapsed="false" customWidth="true" hidden="false" outlineLevel="0" max="7" min="7" style="0" width="12.71"/>
    <col collapsed="false" customWidth="true" hidden="false" outlineLevel="0" max="9" min="8" style="0" width="12.14"/>
    <col collapsed="false" customWidth="true" hidden="false" outlineLevel="0" max="10" min="10" style="0" width="15.42"/>
  </cols>
  <sheetData>
    <row r="2" customFormat="false" ht="12.75" hidden="false" customHeight="false" outlineLevel="0" collapsed="false">
      <c r="B2" s="2319" t="s">
        <v>0</v>
      </c>
      <c r="C2" s="2319"/>
      <c r="D2" s="2319"/>
      <c r="E2" s="2319"/>
      <c r="F2" s="2319"/>
      <c r="G2" s="2319"/>
      <c r="H2" s="2319"/>
      <c r="I2" s="2319"/>
    </row>
    <row r="3" customFormat="false" ht="12.75" hidden="false" customHeight="false" outlineLevel="0" collapsed="false">
      <c r="B3" s="1994"/>
      <c r="C3" s="2372"/>
      <c r="D3" s="1994"/>
      <c r="E3" s="1994"/>
      <c r="F3" s="2320"/>
      <c r="G3" s="2320"/>
      <c r="H3" s="2320"/>
      <c r="I3" s="2320"/>
    </row>
    <row r="4" customFormat="false" ht="12.75" hidden="false" customHeight="false" outlineLevel="0" collapsed="false">
      <c r="B4" s="2059"/>
      <c r="C4" s="1995" t="s">
        <v>660</v>
      </c>
      <c r="D4" s="2059"/>
      <c r="E4" s="2059"/>
      <c r="F4" s="2059"/>
      <c r="G4" s="2059"/>
      <c r="H4" s="2373"/>
      <c r="I4" s="2119" t="s">
        <v>659</v>
      </c>
    </row>
    <row r="5" customFormat="false" ht="12.75" hidden="false" customHeight="false" outlineLevel="0" collapsed="false">
      <c r="B5" s="2059"/>
      <c r="C5" s="1995"/>
      <c r="D5" s="2059"/>
      <c r="E5" s="2059"/>
      <c r="F5" s="2059"/>
      <c r="G5" s="2059"/>
      <c r="H5" s="2059"/>
      <c r="I5" s="2148"/>
    </row>
    <row r="6" customFormat="false" ht="36" hidden="false" customHeight="true" outlineLevel="0" collapsed="false">
      <c r="B6" s="2374" t="s">
        <v>1531</v>
      </c>
      <c r="C6" s="2374"/>
      <c r="D6" s="2374"/>
      <c r="E6" s="2374"/>
      <c r="F6" s="2374"/>
      <c r="G6" s="2374"/>
      <c r="H6" s="2374"/>
      <c r="I6" s="2374"/>
    </row>
    <row r="7" customFormat="false" ht="51" hidden="false" customHeight="false" outlineLevel="0" collapsed="false">
      <c r="B7" s="2375" t="s">
        <v>4</v>
      </c>
      <c r="C7" s="2376" t="s">
        <v>257</v>
      </c>
      <c r="D7" s="2376" t="s">
        <v>6</v>
      </c>
      <c r="E7" s="2376" t="s">
        <v>7</v>
      </c>
      <c r="F7" s="2376" t="s">
        <v>1532</v>
      </c>
      <c r="G7" s="2376" t="s">
        <v>1533</v>
      </c>
      <c r="H7" s="2376" t="s">
        <v>449</v>
      </c>
      <c r="I7" s="2376" t="s">
        <v>12</v>
      </c>
      <c r="J7" s="2377" t="s">
        <v>94</v>
      </c>
    </row>
    <row r="8" customFormat="false" ht="12.75" hidden="false" customHeight="true" outlineLevel="0" collapsed="false">
      <c r="B8" s="2378" t="s">
        <v>1534</v>
      </c>
      <c r="C8" s="2378"/>
      <c r="D8" s="2378"/>
      <c r="E8" s="2378"/>
      <c r="F8" s="2378"/>
      <c r="G8" s="2378"/>
      <c r="H8" s="2378"/>
      <c r="I8" s="2378"/>
      <c r="J8" s="2250" t="s">
        <v>14</v>
      </c>
    </row>
    <row r="9" customFormat="false" ht="35.25" hidden="false" customHeight="true" outlineLevel="0" collapsed="false">
      <c r="B9" s="2122" t="s">
        <v>679</v>
      </c>
      <c r="C9" s="2379" t="s">
        <v>1535</v>
      </c>
      <c r="D9" s="2123" t="s">
        <v>14</v>
      </c>
      <c r="E9" s="2122" t="s">
        <v>14</v>
      </c>
      <c r="F9" s="2380" t="s">
        <v>14</v>
      </c>
      <c r="G9" s="2380" t="s">
        <v>14</v>
      </c>
      <c r="H9" s="2122" t="s">
        <v>14</v>
      </c>
      <c r="I9" s="1608"/>
      <c r="J9" s="2131"/>
    </row>
    <row r="10" customFormat="false" ht="33" hidden="false" customHeight="true" outlineLevel="0" collapsed="false">
      <c r="B10" s="2122" t="s">
        <v>1536</v>
      </c>
      <c r="C10" s="2155" t="s">
        <v>1537</v>
      </c>
      <c r="D10" s="2123" t="s">
        <v>75</v>
      </c>
      <c r="E10" s="2122" t="n">
        <v>500</v>
      </c>
      <c r="F10" s="2381"/>
      <c r="G10" s="2382" t="n">
        <f aca="false">F10*E10</f>
        <v>0</v>
      </c>
      <c r="H10" s="2122"/>
      <c r="I10" s="2122"/>
      <c r="J10" s="2131"/>
    </row>
    <row r="11" customFormat="false" ht="37.5" hidden="false" customHeight="true" outlineLevel="0" collapsed="false">
      <c r="B11" s="2122" t="s">
        <v>1538</v>
      </c>
      <c r="C11" s="2155" t="s">
        <v>1539</v>
      </c>
      <c r="D11" s="2123" t="s">
        <v>75</v>
      </c>
      <c r="E11" s="2122" t="n">
        <v>600</v>
      </c>
      <c r="F11" s="2381"/>
      <c r="G11" s="2382" t="n">
        <f aca="false">F11*E11</f>
        <v>0</v>
      </c>
      <c r="H11" s="2122"/>
      <c r="I11" s="2122"/>
      <c r="J11" s="2131"/>
    </row>
    <row r="12" customFormat="false" ht="27.75" hidden="false" customHeight="true" outlineLevel="0" collapsed="false">
      <c r="B12" s="2383" t="s">
        <v>681</v>
      </c>
      <c r="C12" s="2379" t="s">
        <v>1540</v>
      </c>
      <c r="D12" s="2383" t="s">
        <v>14</v>
      </c>
      <c r="E12" s="2383" t="s">
        <v>14</v>
      </c>
      <c r="F12" s="2383" t="s">
        <v>14</v>
      </c>
      <c r="G12" s="2380" t="s">
        <v>14</v>
      </c>
      <c r="H12" s="2384" t="s">
        <v>14</v>
      </c>
      <c r="I12" s="2384" t="s">
        <v>14</v>
      </c>
      <c r="J12" s="2131"/>
    </row>
    <row r="13" customFormat="false" ht="41.25" hidden="false" customHeight="true" outlineLevel="0" collapsed="false">
      <c r="B13" s="2383" t="s">
        <v>1541</v>
      </c>
      <c r="C13" s="2155" t="s">
        <v>1539</v>
      </c>
      <c r="D13" s="2383" t="s">
        <v>75</v>
      </c>
      <c r="E13" s="2385" t="n">
        <v>10</v>
      </c>
      <c r="F13" s="2381"/>
      <c r="G13" s="2382" t="n">
        <f aca="false">F13*E13</f>
        <v>0</v>
      </c>
      <c r="H13" s="2122"/>
      <c r="I13" s="2122"/>
      <c r="J13" s="2131"/>
    </row>
    <row r="14" customFormat="false" ht="41.25" hidden="false" customHeight="true" outlineLevel="0" collapsed="false">
      <c r="B14" s="2386" t="n">
        <v>3</v>
      </c>
      <c r="C14" s="2387" t="s">
        <v>1542</v>
      </c>
      <c r="D14" s="2386" t="s">
        <v>75</v>
      </c>
      <c r="E14" s="2388" t="n">
        <v>10</v>
      </c>
      <c r="F14" s="2381"/>
      <c r="G14" s="2382" t="n">
        <f aca="false">F14*E14</f>
        <v>0</v>
      </c>
      <c r="H14" s="2122"/>
      <c r="I14" s="2122"/>
      <c r="J14" s="2131"/>
    </row>
    <row r="15" customFormat="false" ht="32.25" hidden="false" customHeight="true" outlineLevel="0" collapsed="false">
      <c r="B15" s="2389" t="s">
        <v>308</v>
      </c>
      <c r="C15" s="2389"/>
      <c r="D15" s="2389"/>
      <c r="E15" s="2389"/>
      <c r="F15" s="2389"/>
      <c r="G15" s="2390" t="n">
        <f aca="false">SUM(G10:G14)</f>
        <v>0</v>
      </c>
      <c r="H15" s="2139"/>
      <c r="I15" s="2139"/>
    </row>
    <row r="16" customFormat="false" ht="12.75" hidden="false" customHeight="false" outlineLevel="0" collapsed="false">
      <c r="B16" s="2391"/>
      <c r="C16" s="2391"/>
      <c r="D16" s="2391"/>
      <c r="E16" s="2392"/>
      <c r="F16" s="2393"/>
      <c r="G16" s="2394"/>
      <c r="H16" s="2395"/>
      <c r="I16" s="2395"/>
    </row>
    <row r="17" customFormat="false" ht="26.25" hidden="false" customHeight="true" outlineLevel="0" collapsed="false">
      <c r="B17" s="2396" t="s">
        <v>967</v>
      </c>
      <c r="C17" s="2364" t="s">
        <v>1543</v>
      </c>
      <c r="D17" s="2364" t="s">
        <v>26</v>
      </c>
      <c r="G17" s="2059"/>
      <c r="H17" s="2059"/>
      <c r="I17" s="2059"/>
    </row>
    <row r="18" customFormat="false" ht="15" hidden="false" customHeight="true" outlineLevel="0" collapsed="false">
      <c r="B18" s="2125" t="n">
        <v>1</v>
      </c>
      <c r="C18" s="2197" t="s">
        <v>28</v>
      </c>
      <c r="D18" s="2326"/>
      <c r="G18" s="2059"/>
      <c r="H18" s="2397"/>
      <c r="I18" s="2397"/>
    </row>
    <row r="19" customFormat="false" ht="15" hidden="false" customHeight="true" outlineLevel="0" collapsed="false">
      <c r="B19" s="2125" t="n">
        <v>2</v>
      </c>
      <c r="C19" s="2197" t="s">
        <v>29</v>
      </c>
      <c r="D19" s="2326"/>
      <c r="G19" s="2059"/>
      <c r="H19" s="2397"/>
      <c r="I19" s="2397"/>
    </row>
    <row r="20" customFormat="false" ht="12.75" hidden="false" customHeight="true" outlineLevel="0" collapsed="false">
      <c r="B20" s="2125" t="n">
        <v>3</v>
      </c>
      <c r="C20" s="2398" t="s">
        <v>30</v>
      </c>
      <c r="D20" s="2326"/>
      <c r="G20" s="2059"/>
      <c r="H20" s="2397"/>
      <c r="I20" s="2397"/>
    </row>
    <row r="21" customFormat="false" ht="75" hidden="false" customHeight="true" outlineLevel="0" collapsed="false">
      <c r="B21" s="2125" t="n">
        <v>4</v>
      </c>
      <c r="C21" s="2398" t="s">
        <v>1544</v>
      </c>
      <c r="D21" s="2326"/>
      <c r="G21" s="2059"/>
      <c r="H21" s="2397"/>
      <c r="I21" s="2397"/>
    </row>
    <row r="22" customFormat="false" ht="41" hidden="false" customHeight="true" outlineLevel="0" collapsed="false">
      <c r="B22" s="2125" t="n">
        <v>5</v>
      </c>
      <c r="C22" s="2398" t="s">
        <v>1545</v>
      </c>
      <c r="D22" s="2326"/>
      <c r="G22" s="2059"/>
      <c r="H22" s="2397"/>
      <c r="I22" s="2397"/>
    </row>
    <row r="23" customFormat="false" ht="31.3" hidden="false" customHeight="true" outlineLevel="0" collapsed="false">
      <c r="B23" s="2125" t="n">
        <v>6</v>
      </c>
      <c r="C23" s="2398" t="s">
        <v>1546</v>
      </c>
      <c r="D23" s="2326"/>
      <c r="G23" s="2059"/>
      <c r="H23" s="2059"/>
      <c r="I23" s="2059"/>
    </row>
    <row r="24" customFormat="false" ht="48.75" hidden="false" customHeight="true" outlineLevel="0" collapsed="false">
      <c r="B24" s="2125" t="n">
        <v>7</v>
      </c>
      <c r="C24" s="2398" t="s">
        <v>1547</v>
      </c>
      <c r="D24" s="2326"/>
      <c r="G24" s="2059"/>
      <c r="H24" s="2059"/>
      <c r="I24" s="2059"/>
    </row>
    <row r="25" customFormat="false" ht="38.25" hidden="false" customHeight="true" outlineLevel="0" collapsed="false">
      <c r="B25" s="2125" t="n">
        <v>8</v>
      </c>
      <c r="C25" s="2398" t="s">
        <v>1548</v>
      </c>
      <c r="D25" s="2326"/>
      <c r="G25" s="2059"/>
      <c r="H25" s="2059"/>
      <c r="I25" s="2059"/>
    </row>
    <row r="26" customFormat="false" ht="15" hidden="false" customHeight="true" outlineLevel="0" collapsed="false">
      <c r="B26" s="2125" t="n">
        <v>9</v>
      </c>
      <c r="C26" s="2399" t="s">
        <v>1549</v>
      </c>
      <c r="D26" s="2326"/>
      <c r="G26" s="2059"/>
      <c r="H26" s="2059"/>
      <c r="I26" s="2059"/>
    </row>
    <row r="27" customFormat="false" ht="15" hidden="false" customHeight="true" outlineLevel="0" collapsed="false">
      <c r="B27" s="2400" t="n">
        <v>10</v>
      </c>
      <c r="C27" s="2399" t="s">
        <v>1550</v>
      </c>
      <c r="D27" s="2401"/>
      <c r="G27" s="2059"/>
      <c r="H27" s="2059"/>
      <c r="I27" s="2059"/>
    </row>
    <row r="28" customFormat="false" ht="50.25" hidden="false" customHeight="true" outlineLevel="0" collapsed="false">
      <c r="B28" s="2125" t="n">
        <v>11</v>
      </c>
      <c r="C28" s="2402" t="s">
        <v>1551</v>
      </c>
      <c r="D28" s="2326"/>
      <c r="G28" s="2059"/>
      <c r="H28" s="2059"/>
      <c r="I28" s="2059"/>
    </row>
    <row r="29" customFormat="false" ht="26.25" hidden="false" customHeight="true" outlineLevel="0" collapsed="false">
      <c r="B29" s="2403" t="s">
        <v>967</v>
      </c>
      <c r="C29" s="2364" t="s">
        <v>1552</v>
      </c>
      <c r="D29" s="2364" t="s">
        <v>26</v>
      </c>
      <c r="G29" s="2059"/>
      <c r="H29" s="2059"/>
      <c r="I29" s="2059"/>
    </row>
    <row r="30" customFormat="false" ht="15" hidden="false" customHeight="true" outlineLevel="0" collapsed="false">
      <c r="B30" s="2125" t="n">
        <v>1</v>
      </c>
      <c r="C30" s="2197" t="s">
        <v>28</v>
      </c>
      <c r="D30" s="2326"/>
      <c r="G30" s="2059"/>
      <c r="H30" s="2059"/>
      <c r="I30" s="2059"/>
    </row>
    <row r="31" customFormat="false" ht="15" hidden="false" customHeight="true" outlineLevel="0" collapsed="false">
      <c r="B31" s="2125" t="n">
        <v>2</v>
      </c>
      <c r="C31" s="2197" t="s">
        <v>29</v>
      </c>
      <c r="D31" s="2326"/>
      <c r="G31" s="2059"/>
      <c r="H31" s="2059"/>
      <c r="I31" s="2059"/>
    </row>
    <row r="32" customFormat="false" ht="15" hidden="false" customHeight="true" outlineLevel="0" collapsed="false">
      <c r="B32" s="2125" t="n">
        <v>3</v>
      </c>
      <c r="C32" s="2398" t="s">
        <v>30</v>
      </c>
      <c r="D32" s="2326"/>
      <c r="G32" s="2059"/>
      <c r="H32" s="2059"/>
      <c r="I32" s="2059"/>
    </row>
    <row r="33" customFormat="false" ht="85.5" hidden="false" customHeight="true" outlineLevel="0" collapsed="false">
      <c r="B33" s="2125" t="n">
        <v>4</v>
      </c>
      <c r="C33" s="2404" t="s">
        <v>1553</v>
      </c>
      <c r="D33" s="2326"/>
      <c r="G33" s="2059"/>
      <c r="H33" s="2059"/>
      <c r="I33" s="2059"/>
    </row>
    <row r="34" customFormat="false" ht="35.25" hidden="false" customHeight="true" outlineLevel="0" collapsed="false">
      <c r="B34" s="2125" t="n">
        <v>5</v>
      </c>
      <c r="C34" s="2398" t="s">
        <v>1554</v>
      </c>
      <c r="D34" s="2326"/>
      <c r="G34" s="2059"/>
      <c r="H34" s="2059"/>
      <c r="I34" s="2059"/>
    </row>
    <row r="35" customFormat="false" ht="25.35" hidden="false" customHeight="true" outlineLevel="0" collapsed="false">
      <c r="B35" s="2125" t="n">
        <v>6</v>
      </c>
      <c r="C35" s="2398" t="s">
        <v>1546</v>
      </c>
      <c r="D35" s="2326"/>
      <c r="G35" s="2059"/>
      <c r="H35" s="2059"/>
      <c r="I35" s="2059"/>
    </row>
    <row r="36" customFormat="false" ht="46.5" hidden="false" customHeight="true" outlineLevel="0" collapsed="false">
      <c r="B36" s="2125" t="n">
        <v>7</v>
      </c>
      <c r="C36" s="2398" t="s">
        <v>1547</v>
      </c>
      <c r="D36" s="2326"/>
      <c r="G36" s="2059"/>
      <c r="H36" s="2059"/>
      <c r="I36" s="2059"/>
    </row>
    <row r="37" customFormat="false" ht="30.75" hidden="false" customHeight="true" outlineLevel="0" collapsed="false">
      <c r="B37" s="2125" t="n">
        <v>8</v>
      </c>
      <c r="C37" s="2398" t="s">
        <v>1555</v>
      </c>
      <c r="D37" s="2326"/>
      <c r="G37" s="2059"/>
      <c r="H37" s="2059"/>
      <c r="I37" s="2059"/>
    </row>
    <row r="38" customFormat="false" ht="15" hidden="false" customHeight="true" outlineLevel="0" collapsed="false">
      <c r="B38" s="2125" t="n">
        <v>9</v>
      </c>
      <c r="C38" s="2399" t="s">
        <v>1549</v>
      </c>
      <c r="D38" s="2326"/>
      <c r="G38" s="2059"/>
      <c r="H38" s="2059"/>
      <c r="I38" s="2059"/>
    </row>
    <row r="39" customFormat="false" ht="15" hidden="false" customHeight="true" outlineLevel="0" collapsed="false">
      <c r="B39" s="2400" t="n">
        <v>10</v>
      </c>
      <c r="C39" s="2399" t="s">
        <v>1556</v>
      </c>
      <c r="D39" s="2401"/>
      <c r="G39" s="2059"/>
      <c r="H39" s="2059"/>
      <c r="I39" s="2059"/>
    </row>
    <row r="40" customFormat="false" ht="48" hidden="false" customHeight="true" outlineLevel="0" collapsed="false">
      <c r="B40" s="2125" t="n">
        <v>11</v>
      </c>
      <c r="C40" s="2402" t="s">
        <v>1551</v>
      </c>
      <c r="D40" s="2326"/>
      <c r="G40" s="2059"/>
      <c r="H40" s="2059"/>
      <c r="I40" s="2059"/>
    </row>
    <row r="41" customFormat="false" ht="55.95" hidden="false" customHeight="true" outlineLevel="0" collapsed="false">
      <c r="B41" s="2403" t="s">
        <v>967</v>
      </c>
      <c r="C41" s="2405" t="s">
        <v>1557</v>
      </c>
      <c r="D41" s="2364" t="s">
        <v>1558</v>
      </c>
      <c r="E41" s="2364" t="s">
        <v>1062</v>
      </c>
      <c r="F41" s="2406" t="s">
        <v>377</v>
      </c>
      <c r="G41" s="2059"/>
      <c r="H41" s="2059"/>
      <c r="I41" s="2059"/>
    </row>
    <row r="42" customFormat="false" ht="35.25" hidden="false" customHeight="true" outlineLevel="0" collapsed="false">
      <c r="B42" s="2125" t="n">
        <v>1</v>
      </c>
      <c r="C42" s="2368" t="s">
        <v>1559</v>
      </c>
      <c r="D42" s="2326" t="s">
        <v>1560</v>
      </c>
      <c r="E42" s="2122" t="s">
        <v>1008</v>
      </c>
      <c r="F42" s="2383"/>
      <c r="G42" s="2059"/>
      <c r="H42" s="2059"/>
      <c r="I42" s="2059"/>
    </row>
    <row r="43" customFormat="false" ht="15" hidden="false" customHeight="true" outlineLevel="0" collapsed="false">
      <c r="B43" s="2407" t="n">
        <v>2</v>
      </c>
      <c r="C43" s="2408" t="s">
        <v>1561</v>
      </c>
      <c r="D43" s="2409"/>
      <c r="E43" s="2410"/>
      <c r="F43" s="2411"/>
      <c r="G43" s="2059"/>
      <c r="H43" s="2059"/>
      <c r="I43" s="2059"/>
    </row>
    <row r="44" customFormat="false" ht="15" hidden="false" customHeight="true" outlineLevel="0" collapsed="false">
      <c r="B44" s="2125" t="n">
        <v>3</v>
      </c>
      <c r="C44" s="2368" t="s">
        <v>1562</v>
      </c>
      <c r="D44" s="2326" t="s">
        <v>1560</v>
      </c>
      <c r="E44" s="2122" t="s">
        <v>1008</v>
      </c>
      <c r="F44" s="2383"/>
      <c r="G44" s="2059"/>
      <c r="H44" s="2059"/>
      <c r="I44" s="2059"/>
    </row>
    <row r="45" customFormat="false" ht="15" hidden="false" customHeight="true" outlineLevel="0" collapsed="false">
      <c r="B45" s="2125" t="n">
        <v>4</v>
      </c>
      <c r="C45" s="2368" t="s">
        <v>1563</v>
      </c>
      <c r="D45" s="2409" t="s">
        <v>1560</v>
      </c>
      <c r="E45" s="2122" t="s">
        <v>1008</v>
      </c>
      <c r="F45" s="2383"/>
      <c r="G45" s="2059"/>
      <c r="H45" s="2059"/>
      <c r="I45" s="2059"/>
    </row>
    <row r="46" customFormat="false" ht="15" hidden="false" customHeight="true" outlineLevel="0" collapsed="false">
      <c r="B46" s="2125" t="n">
        <v>5</v>
      </c>
      <c r="C46" s="2368" t="s">
        <v>1564</v>
      </c>
      <c r="D46" s="2409" t="s">
        <v>1560</v>
      </c>
      <c r="E46" s="2122" t="s">
        <v>1008</v>
      </c>
      <c r="F46" s="2383"/>
      <c r="G46" s="2059"/>
      <c r="H46" s="2059"/>
      <c r="I46" s="2059"/>
    </row>
    <row r="47" customFormat="false" ht="15" hidden="false" customHeight="true" outlineLevel="0" collapsed="false">
      <c r="B47" s="2125" t="n">
        <v>6</v>
      </c>
      <c r="C47" s="2059" t="s">
        <v>1565</v>
      </c>
      <c r="D47" s="2326" t="s">
        <v>1560</v>
      </c>
      <c r="E47" s="2122" t="s">
        <v>1008</v>
      </c>
      <c r="F47" s="2383"/>
      <c r="G47" s="2059"/>
      <c r="H47" s="2059"/>
      <c r="I47" s="2059"/>
    </row>
    <row r="48" customFormat="false" ht="15" hidden="false" customHeight="true" outlineLevel="0" collapsed="false">
      <c r="B48" s="2125" t="n">
        <v>7</v>
      </c>
      <c r="C48" s="2368" t="s">
        <v>1566</v>
      </c>
      <c r="D48" s="2409" t="s">
        <v>1560</v>
      </c>
      <c r="E48" s="2410" t="s">
        <v>1008</v>
      </c>
      <c r="F48" s="2383"/>
      <c r="G48" s="2059"/>
      <c r="H48" s="2059"/>
      <c r="I48" s="2059"/>
    </row>
    <row r="49" customFormat="false" ht="33" hidden="false" customHeight="true" outlineLevel="0" collapsed="false">
      <c r="B49" s="2125" t="n">
        <v>8</v>
      </c>
      <c r="C49" s="2368" t="s">
        <v>1567</v>
      </c>
      <c r="D49" s="2326" t="s">
        <v>1560</v>
      </c>
      <c r="E49" s="2122" t="s">
        <v>1008</v>
      </c>
      <c r="F49" s="2383"/>
      <c r="G49" s="2059"/>
      <c r="H49" s="2059"/>
      <c r="I49" s="2059"/>
    </row>
    <row r="50" customFormat="false" ht="24" hidden="false" customHeight="true" outlineLevel="0" collapsed="false">
      <c r="B50" s="2125" t="n">
        <v>9</v>
      </c>
      <c r="C50" s="2368" t="s">
        <v>1568</v>
      </c>
      <c r="D50" s="2326" t="s">
        <v>1560</v>
      </c>
      <c r="E50" s="2122" t="s">
        <v>1008</v>
      </c>
      <c r="F50" s="2412"/>
      <c r="G50" s="2059"/>
      <c r="H50" s="2059"/>
      <c r="I50" s="2059"/>
    </row>
    <row r="51" customFormat="false" ht="27" hidden="false" customHeight="true" outlineLevel="0" collapsed="false">
      <c r="B51" s="2403" t="s">
        <v>967</v>
      </c>
      <c r="C51" s="2364" t="s">
        <v>1569</v>
      </c>
      <c r="D51" s="2364" t="s">
        <v>26</v>
      </c>
      <c r="G51" s="2059"/>
      <c r="H51" s="2059"/>
      <c r="I51" s="2059"/>
    </row>
    <row r="52" customFormat="false" ht="15" hidden="false" customHeight="true" outlineLevel="0" collapsed="false">
      <c r="B52" s="2407" t="n">
        <v>1</v>
      </c>
      <c r="C52" s="2413" t="s">
        <v>28</v>
      </c>
      <c r="D52" s="2409"/>
      <c r="G52" s="2059"/>
      <c r="H52" s="2059"/>
      <c r="I52" s="2059"/>
    </row>
    <row r="53" customFormat="false" ht="15" hidden="false" customHeight="true" outlineLevel="0" collapsed="false">
      <c r="B53" s="2125" t="n">
        <v>2</v>
      </c>
      <c r="C53" s="2197" t="s">
        <v>29</v>
      </c>
      <c r="D53" s="2326"/>
      <c r="G53" s="2059"/>
      <c r="H53" s="2059"/>
      <c r="I53" s="2059"/>
    </row>
    <row r="54" customFormat="false" ht="12.75" hidden="false" customHeight="true" outlineLevel="0" collapsed="false">
      <c r="B54" s="2125" t="n">
        <v>3</v>
      </c>
      <c r="C54" s="2398" t="s">
        <v>30</v>
      </c>
      <c r="D54" s="2326"/>
      <c r="G54" s="2059"/>
      <c r="H54" s="2059"/>
      <c r="I54" s="2059"/>
    </row>
    <row r="55" customFormat="false" ht="72.75" hidden="false" customHeight="true" outlineLevel="0" collapsed="false">
      <c r="B55" s="2125" t="n">
        <v>4</v>
      </c>
      <c r="C55" s="2398" t="s">
        <v>1570</v>
      </c>
      <c r="D55" s="2326"/>
      <c r="G55" s="2059"/>
      <c r="H55" s="2059"/>
      <c r="I55" s="2059"/>
    </row>
    <row r="56" customFormat="false" ht="19.4" hidden="false" customHeight="true" outlineLevel="0" collapsed="false">
      <c r="B56" s="2125" t="n">
        <v>5</v>
      </c>
      <c r="C56" s="2398" t="s">
        <v>1546</v>
      </c>
      <c r="D56" s="2326"/>
      <c r="G56" s="2059"/>
      <c r="H56" s="2059"/>
      <c r="I56" s="2059"/>
    </row>
    <row r="57" customFormat="false" ht="48.75" hidden="false" customHeight="true" outlineLevel="0" collapsed="false">
      <c r="B57" s="2125" t="n">
        <v>6</v>
      </c>
      <c r="C57" s="2398" t="s">
        <v>1571</v>
      </c>
      <c r="D57" s="2326"/>
      <c r="G57" s="2059"/>
      <c r="H57" s="2059"/>
      <c r="I57" s="2059"/>
    </row>
    <row r="58" customFormat="false" ht="48" hidden="false" customHeight="true" outlineLevel="0" collapsed="false">
      <c r="B58" s="2125" t="n">
        <v>7</v>
      </c>
      <c r="C58" s="2398" t="s">
        <v>1572</v>
      </c>
      <c r="D58" s="2326"/>
      <c r="G58" s="2059"/>
      <c r="H58" s="2059"/>
      <c r="I58" s="2059"/>
    </row>
    <row r="59" customFormat="false" ht="33" hidden="false" customHeight="true" outlineLevel="0" collapsed="false">
      <c r="B59" s="2125" t="n">
        <v>8</v>
      </c>
      <c r="C59" s="2399" t="s">
        <v>1573</v>
      </c>
      <c r="D59" s="2326"/>
      <c r="G59" s="2059"/>
      <c r="H59" s="2059"/>
      <c r="I59" s="2059"/>
    </row>
    <row r="60" customFormat="false" ht="15" hidden="false" customHeight="true" outlineLevel="0" collapsed="false">
      <c r="B60" s="2400" t="n">
        <v>9</v>
      </c>
      <c r="C60" s="2399" t="s">
        <v>1574</v>
      </c>
      <c r="D60" s="2401"/>
      <c r="G60" s="2059"/>
      <c r="H60" s="2059"/>
      <c r="I60" s="2059"/>
    </row>
    <row r="61" customFormat="false" ht="47.25" hidden="false" customHeight="true" outlineLevel="0" collapsed="false">
      <c r="B61" s="2125" t="n">
        <v>10</v>
      </c>
      <c r="C61" s="2402" t="s">
        <v>1575</v>
      </c>
      <c r="D61" s="2326"/>
      <c r="G61" s="2059"/>
      <c r="H61" s="2059"/>
      <c r="I61" s="2059"/>
    </row>
    <row r="62" customFormat="false" ht="42.75" hidden="false" customHeight="true" outlineLevel="0" collapsed="false">
      <c r="B62" s="2414" t="s">
        <v>967</v>
      </c>
      <c r="C62" s="2415" t="s">
        <v>1576</v>
      </c>
      <c r="D62" s="2365" t="s">
        <v>1558</v>
      </c>
      <c r="E62" s="2365" t="s">
        <v>1062</v>
      </c>
      <c r="F62" s="2416" t="s">
        <v>377</v>
      </c>
      <c r="G62" s="2059"/>
      <c r="H62" s="2059"/>
      <c r="I62" s="2059"/>
    </row>
    <row r="63" customFormat="false" ht="39" hidden="false" customHeight="true" outlineLevel="0" collapsed="false">
      <c r="B63" s="2125" t="n">
        <v>1</v>
      </c>
      <c r="C63" s="2368" t="s">
        <v>1577</v>
      </c>
      <c r="D63" s="2326" t="s">
        <v>1560</v>
      </c>
      <c r="E63" s="2122" t="s">
        <v>1008</v>
      </c>
      <c r="F63" s="2383"/>
      <c r="G63" s="2059"/>
      <c r="H63" s="2059"/>
      <c r="I63" s="2059"/>
    </row>
    <row r="64" customFormat="false" ht="15.75" hidden="false" customHeight="true" outlineLevel="0" collapsed="false">
      <c r="B64" s="2407" t="n">
        <v>2</v>
      </c>
      <c r="C64" s="2408" t="s">
        <v>1561</v>
      </c>
      <c r="D64" s="2409"/>
      <c r="E64" s="2410"/>
      <c r="F64" s="2411"/>
      <c r="G64" s="2059"/>
      <c r="H64" s="2059"/>
      <c r="I64" s="2059"/>
    </row>
    <row r="65" customFormat="false" ht="64.5" hidden="false" customHeight="true" outlineLevel="0" collapsed="false">
      <c r="B65" s="2125" t="n">
        <v>3</v>
      </c>
      <c r="C65" s="2368" t="s">
        <v>1578</v>
      </c>
      <c r="D65" s="2326" t="s">
        <v>1560</v>
      </c>
      <c r="E65" s="2122" t="s">
        <v>1008</v>
      </c>
      <c r="F65" s="2383"/>
      <c r="G65" s="2059"/>
      <c r="H65" s="2059"/>
      <c r="I65" s="2059"/>
    </row>
    <row r="66" customFormat="false" ht="15" hidden="false" customHeight="true" outlineLevel="0" collapsed="false">
      <c r="B66" s="2125" t="n">
        <v>4</v>
      </c>
      <c r="C66" s="2368" t="s">
        <v>1563</v>
      </c>
      <c r="D66" s="2409" t="s">
        <v>1560</v>
      </c>
      <c r="E66" s="2122" t="s">
        <v>1008</v>
      </c>
      <c r="F66" s="2383"/>
      <c r="G66" s="2059"/>
      <c r="H66" s="2059"/>
      <c r="I66" s="2059"/>
    </row>
    <row r="67" customFormat="false" ht="38.25" hidden="false" customHeight="true" outlineLevel="0" collapsed="false">
      <c r="B67" s="2125" t="n">
        <v>5</v>
      </c>
      <c r="C67" s="2417" t="s">
        <v>1579</v>
      </c>
      <c r="D67" s="2326" t="s">
        <v>1560</v>
      </c>
      <c r="E67" s="2410" t="s">
        <v>1008</v>
      </c>
      <c r="F67" s="2383"/>
      <c r="G67" s="2059" t="s">
        <v>326</v>
      </c>
      <c r="H67" s="2059"/>
      <c r="I67" s="2059"/>
    </row>
    <row r="68" customFormat="false" ht="15" hidden="false" customHeight="true" outlineLevel="0" collapsed="false">
      <c r="B68" s="2418" t="n">
        <v>6</v>
      </c>
      <c r="C68" s="2412" t="s">
        <v>1565</v>
      </c>
      <c r="D68" s="2419" t="s">
        <v>1560</v>
      </c>
      <c r="E68" s="2122" t="s">
        <v>1008</v>
      </c>
      <c r="F68" s="2383"/>
      <c r="G68" s="2059"/>
      <c r="H68" s="2059"/>
      <c r="I68" s="2059"/>
    </row>
    <row r="69" customFormat="false" ht="36.75" hidden="false" customHeight="true" outlineLevel="0" collapsed="false">
      <c r="B69" s="2125" t="n">
        <v>7</v>
      </c>
      <c r="C69" s="2420" t="s">
        <v>1580</v>
      </c>
      <c r="D69" s="2409" t="s">
        <v>1560</v>
      </c>
      <c r="E69" s="2410" t="s">
        <v>1008</v>
      </c>
      <c r="F69" s="2383"/>
      <c r="G69" s="2059"/>
      <c r="H69" s="2059"/>
      <c r="I69" s="2059"/>
    </row>
    <row r="70" customFormat="false" ht="15" hidden="false" customHeight="true" outlineLevel="0" collapsed="false">
      <c r="B70" s="2125" t="n">
        <v>8</v>
      </c>
      <c r="C70" s="2368" t="s">
        <v>1566</v>
      </c>
      <c r="D70" s="2409" t="s">
        <v>1560</v>
      </c>
      <c r="E70" s="2410" t="s">
        <v>1008</v>
      </c>
      <c r="F70" s="2383"/>
      <c r="G70" s="2059"/>
      <c r="H70" s="2059"/>
      <c r="I70" s="2059"/>
    </row>
    <row r="71" customFormat="false" ht="15" hidden="false" customHeight="true" outlineLevel="0" collapsed="false">
      <c r="B71" s="2125" t="n">
        <v>9</v>
      </c>
      <c r="C71" s="2144" t="s">
        <v>1581</v>
      </c>
      <c r="D71" s="2409" t="s">
        <v>1560</v>
      </c>
      <c r="E71" s="2410" t="s">
        <v>1008</v>
      </c>
      <c r="F71" s="2383"/>
      <c r="G71" s="2059"/>
      <c r="H71" s="2059"/>
      <c r="I71" s="2059"/>
    </row>
    <row r="72" customFormat="false" ht="49.5" hidden="false" customHeight="true" outlineLevel="0" collapsed="false">
      <c r="B72" s="2125" t="n">
        <v>12</v>
      </c>
      <c r="C72" s="2368" t="s">
        <v>1582</v>
      </c>
      <c r="D72" s="2326" t="s">
        <v>1560</v>
      </c>
      <c r="E72" s="2122" t="s">
        <v>1008</v>
      </c>
      <c r="F72" s="2383"/>
      <c r="G72" s="2059"/>
      <c r="H72" s="2059"/>
      <c r="I72" s="2059"/>
    </row>
    <row r="73" customFormat="false" ht="42" hidden="false" customHeight="true" outlineLevel="0" collapsed="false">
      <c r="B73" s="2125" t="n">
        <v>13</v>
      </c>
      <c r="C73" s="2368" t="s">
        <v>1567</v>
      </c>
      <c r="D73" s="2409" t="s">
        <v>1560</v>
      </c>
      <c r="E73" s="2122" t="s">
        <v>1008</v>
      </c>
      <c r="F73" s="2383"/>
    </row>
    <row r="74" customFormat="false" ht="27" hidden="false" customHeight="true" outlineLevel="0" collapsed="false">
      <c r="B74" s="2125" t="n">
        <v>14</v>
      </c>
      <c r="C74" s="2398" t="s">
        <v>1568</v>
      </c>
      <c r="D74" s="2125" t="s">
        <v>1583</v>
      </c>
      <c r="E74" s="2125" t="s">
        <v>1008</v>
      </c>
      <c r="F74" s="2412"/>
    </row>
    <row r="75" customFormat="false" ht="6" hidden="false" customHeight="true" outlineLevel="0" collapsed="false">
      <c r="B75" s="2034"/>
      <c r="C75" s="2059"/>
      <c r="D75" s="2059"/>
      <c r="E75" s="2059"/>
      <c r="F75" s="2059"/>
      <c r="G75" s="2034"/>
      <c r="H75" s="2034"/>
      <c r="I75" s="2034"/>
    </row>
    <row r="76" customFormat="false" ht="87" hidden="false" customHeight="true" outlineLevel="0" collapsed="false">
      <c r="B76" s="2034"/>
      <c r="C76" s="2421" t="s">
        <v>1584</v>
      </c>
      <c r="D76" s="2059"/>
      <c r="E76" s="2059"/>
      <c r="F76" s="2059"/>
      <c r="G76" s="2034"/>
      <c r="H76" s="1992" t="s">
        <v>1312</v>
      </c>
      <c r="I76" s="1992"/>
      <c r="J76" s="2059"/>
    </row>
    <row r="77" customFormat="false" ht="12.75" hidden="false" customHeight="true" outlineLevel="0" collapsed="false">
      <c r="H77" s="2168" t="s">
        <v>54</v>
      </c>
      <c r="I77" s="2168"/>
      <c r="J77" s="2422"/>
    </row>
  </sheetData>
  <mergeCells count="8">
    <mergeCell ref="B2:I2"/>
    <mergeCell ref="F3:I3"/>
    <mergeCell ref="B6:I6"/>
    <mergeCell ref="B8:I8"/>
    <mergeCell ref="B15:F15"/>
    <mergeCell ref="H15:I15"/>
    <mergeCell ref="H76:I76"/>
    <mergeCell ref="H77:I77"/>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G2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8" activeCellId="0" sqref="A18"/>
    </sheetView>
  </sheetViews>
  <sheetFormatPr defaultColWidth="10.43359375" defaultRowHeight="12.75" zeroHeight="false" outlineLevelRow="0" outlineLevelCol="0"/>
  <cols>
    <col collapsed="false" customWidth="true" hidden="false" outlineLevel="0" max="1" min="1" style="1586" width="3.57"/>
    <col collapsed="false" customWidth="true" hidden="false" outlineLevel="0" max="2" min="2" style="1586" width="57.42"/>
    <col collapsed="false" customWidth="true" hidden="false" outlineLevel="0" max="3" min="3" style="1586" width="11.42"/>
    <col collapsed="false" customWidth="true" hidden="false" outlineLevel="0" max="4" min="4" style="1586" width="22.57"/>
    <col collapsed="false" customWidth="true" hidden="false" outlineLevel="0" max="5" min="5" style="1586" width="34.42"/>
    <col collapsed="false" customWidth="false" hidden="false" outlineLevel="0" max="1024" min="6" style="1586" width="10.42"/>
  </cols>
  <sheetData>
    <row r="1" s="1590" customFormat="true" ht="12.75" hidden="false" customHeight="false" outlineLevel="0" collapsed="false">
      <c r="A1" s="1587" t="s">
        <v>1585</v>
      </c>
      <c r="B1" s="1587"/>
      <c r="C1" s="1587"/>
      <c r="D1" s="1587"/>
      <c r="E1" s="1588"/>
      <c r="F1" s="1589"/>
      <c r="G1" s="1589"/>
    </row>
    <row r="2" s="1590" customFormat="true" ht="12.75" hidden="false" customHeight="false" outlineLevel="0" collapsed="false">
      <c r="D2" s="1591"/>
      <c r="E2" s="1591"/>
      <c r="F2" s="1589"/>
      <c r="G2" s="1589"/>
    </row>
    <row r="3" s="1590" customFormat="true" ht="12.75" hidden="false" customHeight="false" outlineLevel="0" collapsed="false">
      <c r="A3" s="1587" t="s">
        <v>1586</v>
      </c>
      <c r="B3" s="1587"/>
      <c r="C3" s="1587"/>
      <c r="D3" s="1587"/>
      <c r="E3" s="1592" t="s">
        <v>659</v>
      </c>
    </row>
    <row r="4" s="1590" customFormat="true" ht="12.75" hidden="false" customHeight="false" outlineLevel="0" collapsed="false">
      <c r="A4" s="1593"/>
      <c r="B4" s="1593"/>
      <c r="C4" s="1593"/>
      <c r="D4" s="1593"/>
    </row>
    <row r="5" s="1590" customFormat="true" ht="12.75" hidden="false" customHeight="false" outlineLevel="0" collapsed="false">
      <c r="A5" s="1593"/>
      <c r="B5" s="1593"/>
      <c r="C5" s="1593"/>
      <c r="D5" s="1593"/>
    </row>
    <row r="6" s="1590" customFormat="true" ht="25.5" hidden="false" customHeight="false" outlineLevel="0" collapsed="false">
      <c r="A6" s="2423" t="s">
        <v>1016</v>
      </c>
      <c r="B6" s="2424" t="s">
        <v>1017</v>
      </c>
      <c r="C6" s="2424" t="s">
        <v>1018</v>
      </c>
      <c r="D6" s="2425" t="s">
        <v>1019</v>
      </c>
      <c r="E6" s="2424" t="s">
        <v>1020</v>
      </c>
    </row>
    <row r="7" s="1590" customFormat="true" ht="43.5" hidden="false" customHeight="true" outlineLevel="0" collapsed="false">
      <c r="A7" s="2426" t="n">
        <v>1</v>
      </c>
      <c r="B7" s="2427" t="s">
        <v>1587</v>
      </c>
      <c r="C7" s="2428" t="n">
        <v>1</v>
      </c>
      <c r="D7" s="2429"/>
      <c r="E7" s="2217"/>
    </row>
    <row r="8" s="1590" customFormat="true" ht="18" hidden="false" customHeight="true" outlineLevel="0" collapsed="false">
      <c r="A8" s="1603"/>
      <c r="B8" s="2424" t="s">
        <v>1022</v>
      </c>
      <c r="C8" s="2424" t="s">
        <v>1023</v>
      </c>
      <c r="D8" s="2424"/>
      <c r="E8" s="2424"/>
    </row>
    <row r="9" s="1590" customFormat="true" ht="12.75" hidden="false" customHeight="true" outlineLevel="0" collapsed="false">
      <c r="A9" s="1603"/>
      <c r="B9" s="1607" t="s">
        <v>10</v>
      </c>
      <c r="C9" s="1608"/>
      <c r="D9" s="1608"/>
      <c r="E9" s="1608"/>
    </row>
    <row r="10" s="1590" customFormat="true" ht="12.75" hidden="false" customHeight="true" outlineLevel="0" collapsed="false">
      <c r="A10" s="1603"/>
      <c r="B10" s="1607" t="s">
        <v>1024</v>
      </c>
      <c r="C10" s="1608"/>
      <c r="D10" s="1608"/>
      <c r="E10" s="1608"/>
    </row>
    <row r="11" s="1590" customFormat="true" ht="12.75" hidden="false" customHeight="true" outlineLevel="0" collapsed="false">
      <c r="A11" s="1603"/>
      <c r="B11" s="1607" t="s">
        <v>1025</v>
      </c>
      <c r="C11" s="1608"/>
      <c r="D11" s="1608"/>
      <c r="E11" s="1608"/>
    </row>
    <row r="12" s="1590" customFormat="true" ht="12.75" hidden="false" customHeight="true" outlineLevel="0" collapsed="false">
      <c r="A12" s="1603"/>
      <c r="B12" s="1607" t="s">
        <v>1026</v>
      </c>
      <c r="C12" s="1608"/>
      <c r="D12" s="1608"/>
      <c r="E12" s="1608"/>
    </row>
    <row r="13" s="1590" customFormat="true" ht="12.75" hidden="false" customHeight="true" outlineLevel="0" collapsed="false">
      <c r="A13" s="1603"/>
      <c r="B13" s="1607" t="s">
        <v>1027</v>
      </c>
      <c r="C13" s="1608"/>
      <c r="D13" s="1608"/>
      <c r="E13" s="1608"/>
    </row>
    <row r="14" s="1590" customFormat="true" ht="12.75" hidden="false" customHeight="false" outlineLevel="0" collapsed="false">
      <c r="A14" s="1603"/>
      <c r="B14" s="1603"/>
      <c r="C14" s="1603"/>
      <c r="D14" s="1603"/>
    </row>
    <row r="15" s="1590" customFormat="true" ht="12.75" hidden="false" customHeight="false" outlineLevel="0" collapsed="false">
      <c r="A15" s="1603"/>
      <c r="B15" s="1603"/>
      <c r="C15" s="1603"/>
      <c r="D15" s="1603"/>
    </row>
    <row r="16" s="1590" customFormat="true" ht="12.75" hidden="false" customHeight="false" outlineLevel="0" collapsed="false">
      <c r="A16" s="1603"/>
      <c r="B16" s="1603"/>
      <c r="C16" s="1603"/>
      <c r="D16" s="1603"/>
    </row>
    <row r="17" s="1590" customFormat="true" ht="12.75" hidden="false" customHeight="true" outlineLevel="0" collapsed="false">
      <c r="A17" s="1609" t="s">
        <v>1028</v>
      </c>
      <c r="B17" s="1609"/>
      <c r="C17" s="1609"/>
      <c r="D17" s="1609"/>
    </row>
    <row r="18" s="1590" customFormat="true" ht="12.75" hidden="false" customHeight="true" outlineLevel="0" collapsed="false">
      <c r="A18" s="1610"/>
      <c r="B18" s="1610"/>
      <c r="C18" s="1610"/>
      <c r="D18" s="1610"/>
    </row>
    <row r="19" s="1590" customFormat="true" ht="12.75" hidden="false" customHeight="false" outlineLevel="0" collapsed="false">
      <c r="A19" s="1603"/>
      <c r="B19" s="1603"/>
      <c r="C19" s="1603"/>
      <c r="D19" s="1603"/>
    </row>
    <row r="20" s="1590" customFormat="true" ht="12.75" hidden="false" customHeight="false" outlineLevel="0" collapsed="false">
      <c r="A20" s="1603"/>
      <c r="B20" s="1603"/>
      <c r="C20" s="1603"/>
      <c r="D20" s="1603"/>
    </row>
    <row r="21" s="1590" customFormat="true" ht="12.75" hidden="false" customHeight="false" outlineLevel="0" collapsed="false">
      <c r="C21" s="2204" t="s">
        <v>1029</v>
      </c>
      <c r="D21" s="1592"/>
    </row>
    <row r="22" s="1590" customFormat="true" ht="12.75" hidden="false" customHeight="false" outlineLevel="0" collapsed="false">
      <c r="C22" s="2430" t="s">
        <v>261</v>
      </c>
      <c r="D22" s="1613"/>
    </row>
    <row r="23" customFormat="false" ht="12.75" hidden="false" customHeight="false" outlineLevel="0" collapsed="false">
      <c r="A23" s="1590"/>
      <c r="B23" s="1590"/>
      <c r="C23" s="1590"/>
      <c r="D23" s="1590"/>
      <c r="E23" s="1590"/>
    </row>
    <row r="24" customFormat="false" ht="12.75" hidden="false" customHeight="false" outlineLevel="0" collapsed="false">
      <c r="A24" s="1590"/>
      <c r="B24" s="1590"/>
      <c r="C24" s="1590"/>
      <c r="D24" s="1590"/>
      <c r="E24" s="1590"/>
    </row>
  </sheetData>
  <mergeCells count="11">
    <mergeCell ref="A1:D1"/>
    <mergeCell ref="D2:E2"/>
    <mergeCell ref="A3:D3"/>
    <mergeCell ref="C8:E8"/>
    <mergeCell ref="C9:E9"/>
    <mergeCell ref="C10:E10"/>
    <mergeCell ref="C11:E11"/>
    <mergeCell ref="C12:E12"/>
    <mergeCell ref="C13:E13"/>
    <mergeCell ref="A17:D17"/>
    <mergeCell ref="A18:D18"/>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1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E22" activeCellId="0" sqref="E22"/>
    </sheetView>
  </sheetViews>
  <sheetFormatPr defaultColWidth="9.72265625" defaultRowHeight="14.25" zeroHeight="false" outlineLevelRow="0" outlineLevelCol="0"/>
  <cols>
    <col collapsed="false" customWidth="true" hidden="false" outlineLevel="0" max="1" min="1" style="2431" width="3.57"/>
    <col collapsed="false" customWidth="true" hidden="false" outlineLevel="0" max="2" min="2" style="2431" width="55.43"/>
    <col collapsed="false" customWidth="true" hidden="false" outlineLevel="0" max="3" min="3" style="2431" width="9.59"/>
    <col collapsed="false" customWidth="true" hidden="false" outlineLevel="0" max="4" min="4" style="2431" width="5.57"/>
    <col collapsed="false" customWidth="true" hidden="false" outlineLevel="0" max="5" min="5" style="2431" width="11.57"/>
    <col collapsed="false" customWidth="true" hidden="false" outlineLevel="0" max="6" min="6" style="2431" width="13.43"/>
    <col collapsed="false" customWidth="true" hidden="false" outlineLevel="0" max="7" min="7" style="2431" width="38.43"/>
    <col collapsed="false" customWidth="true" hidden="false" outlineLevel="0" max="8" min="8" style="2431" width="10.58"/>
    <col collapsed="false" customWidth="false" hidden="true" outlineLevel="0" max="9" min="9" style="2431" width="9.71"/>
    <col collapsed="false" customWidth="true" hidden="false" outlineLevel="0" max="10" min="10" style="2431" width="16.71"/>
    <col collapsed="false" customWidth="false" hidden="false" outlineLevel="0" max="1024" min="11" style="2431" width="9.71"/>
  </cols>
  <sheetData>
    <row r="1" customFormat="false" ht="12.75" hidden="false" customHeight="true" outlineLevel="0" collapsed="false">
      <c r="A1" s="2432"/>
      <c r="B1" s="2349"/>
      <c r="C1" s="2349"/>
      <c r="D1" s="2349"/>
      <c r="E1" s="2349"/>
      <c r="F1" s="2349"/>
      <c r="G1" s="2349"/>
      <c r="H1" s="2349"/>
      <c r="I1" s="2349"/>
    </row>
    <row r="2" customFormat="false" ht="12.75" hidden="false" customHeight="true" outlineLevel="0" collapsed="false">
      <c r="A2" s="2352" t="s">
        <v>0</v>
      </c>
      <c r="B2" s="2352"/>
      <c r="C2" s="2352"/>
      <c r="D2" s="2352"/>
      <c r="E2" s="2352"/>
      <c r="F2" s="2352"/>
      <c r="G2" s="2352"/>
      <c r="H2" s="2352"/>
      <c r="I2" s="2349"/>
    </row>
    <row r="3" customFormat="false" ht="12.75" hidden="false" customHeight="true" outlineLevel="0" collapsed="false">
      <c r="A3" s="2433"/>
      <c r="B3" s="2372"/>
      <c r="C3" s="2433"/>
      <c r="D3" s="2433"/>
      <c r="E3" s="2355"/>
      <c r="F3" s="2355"/>
      <c r="G3" s="2434" t="s">
        <v>659</v>
      </c>
      <c r="H3" s="2434"/>
      <c r="I3" s="2434"/>
      <c r="J3" s="2435"/>
    </row>
    <row r="4" customFormat="false" ht="12.75" hidden="false" customHeight="true" outlineLevel="0" collapsed="false">
      <c r="A4" s="2432"/>
      <c r="B4" s="2355" t="s">
        <v>660</v>
      </c>
      <c r="C4" s="2349"/>
      <c r="D4" s="2349"/>
      <c r="E4" s="2349"/>
      <c r="F4" s="2349"/>
      <c r="G4" s="1591"/>
      <c r="H4" s="1591"/>
      <c r="I4" s="2349"/>
      <c r="K4" s="2436"/>
    </row>
    <row r="5" customFormat="false" ht="12.75" hidden="false" customHeight="true" outlineLevel="0" collapsed="false">
      <c r="A5" s="2432"/>
      <c r="B5" s="2349"/>
      <c r="C5" s="2349"/>
      <c r="D5" s="2349"/>
      <c r="E5" s="2349"/>
      <c r="F5" s="2349"/>
      <c r="G5" s="2349"/>
      <c r="H5" s="2349"/>
      <c r="I5" s="2349"/>
    </row>
    <row r="6" customFormat="false" ht="44.25" hidden="false" customHeight="true" outlineLevel="0" collapsed="false">
      <c r="A6" s="2358" t="s">
        <v>1588</v>
      </c>
      <c r="B6" s="2358"/>
      <c r="C6" s="2358"/>
      <c r="D6" s="2358"/>
      <c r="E6" s="2358"/>
      <c r="F6" s="2358"/>
      <c r="G6" s="2358"/>
      <c r="H6" s="2358"/>
      <c r="I6" s="2358"/>
      <c r="J6" s="2358"/>
    </row>
    <row r="7" customFormat="false" ht="58.5" hidden="false" customHeight="true" outlineLevel="0" collapsed="false">
      <c r="A7" s="2322" t="s">
        <v>4</v>
      </c>
      <c r="B7" s="2322" t="s">
        <v>5</v>
      </c>
      <c r="C7" s="2322" t="s">
        <v>6</v>
      </c>
      <c r="D7" s="2322" t="s">
        <v>7</v>
      </c>
      <c r="E7" s="2322" t="s">
        <v>8</v>
      </c>
      <c r="F7" s="2322" t="s">
        <v>9</v>
      </c>
      <c r="G7" s="2322" t="s">
        <v>449</v>
      </c>
      <c r="H7" s="2322" t="s">
        <v>12</v>
      </c>
      <c r="I7" s="2349"/>
      <c r="J7" s="2046" t="s">
        <v>94</v>
      </c>
    </row>
    <row r="8" customFormat="false" ht="12.75" hidden="false" customHeight="true" outlineLevel="0" collapsed="false">
      <c r="A8" s="2437" t="s">
        <v>14</v>
      </c>
      <c r="B8" s="2438" t="s">
        <v>14</v>
      </c>
      <c r="C8" s="2439" t="s">
        <v>14</v>
      </c>
      <c r="D8" s="2440" t="s">
        <v>14</v>
      </c>
      <c r="E8" s="2440" t="s">
        <v>663</v>
      </c>
      <c r="F8" s="2438" t="s">
        <v>663</v>
      </c>
      <c r="G8" s="2438" t="s">
        <v>663</v>
      </c>
      <c r="H8" s="2437" t="s">
        <v>14</v>
      </c>
      <c r="I8" s="2349"/>
      <c r="J8" s="2250" t="s">
        <v>14</v>
      </c>
    </row>
    <row r="9" customFormat="false" ht="41.25" hidden="false" customHeight="true" outlineLevel="0" collapsed="false">
      <c r="A9" s="2441" t="n">
        <v>1</v>
      </c>
      <c r="B9" s="2442" t="s">
        <v>1589</v>
      </c>
      <c r="C9" s="2443" t="s">
        <v>230</v>
      </c>
      <c r="D9" s="2444" t="n">
        <v>20</v>
      </c>
      <c r="E9" s="2445"/>
      <c r="F9" s="2446" t="n">
        <f aca="false">E9*D9</f>
        <v>0</v>
      </c>
      <c r="G9" s="2447"/>
      <c r="H9" s="2448"/>
      <c r="I9" s="2349"/>
      <c r="J9" s="2131"/>
      <c r="K9" s="2449"/>
    </row>
    <row r="10" customFormat="false" ht="40.5" hidden="false" customHeight="true" outlineLevel="0" collapsed="false">
      <c r="A10" s="2450" t="n">
        <v>2</v>
      </c>
      <c r="B10" s="2451" t="s">
        <v>1590</v>
      </c>
      <c r="C10" s="2452" t="s">
        <v>230</v>
      </c>
      <c r="D10" s="2453" t="n">
        <v>15</v>
      </c>
      <c r="E10" s="2454"/>
      <c r="F10" s="2446" t="n">
        <f aca="false">E10*D10</f>
        <v>0</v>
      </c>
      <c r="G10" s="2455"/>
      <c r="H10" s="2456"/>
      <c r="I10" s="2349"/>
      <c r="J10" s="2131"/>
      <c r="K10" s="2449"/>
    </row>
    <row r="11" customFormat="false" ht="38.25" hidden="false" customHeight="true" outlineLevel="0" collapsed="false">
      <c r="A11" s="2457" t="s">
        <v>24</v>
      </c>
      <c r="B11" s="2457"/>
      <c r="C11" s="2457"/>
      <c r="D11" s="2457"/>
      <c r="E11" s="2457"/>
      <c r="F11" s="2458" t="n">
        <f aca="false">SUM(F9:F10)</f>
        <v>0</v>
      </c>
      <c r="G11" s="2139"/>
      <c r="H11" s="2139"/>
      <c r="I11" s="2349"/>
    </row>
    <row r="12" customFormat="false" ht="26.25" hidden="false" customHeight="true" outlineLevel="0" collapsed="false">
      <c r="A12" s="2364" t="s">
        <v>1382</v>
      </c>
      <c r="B12" s="2364"/>
      <c r="C12" s="2364" t="s">
        <v>26</v>
      </c>
      <c r="D12" s="0"/>
      <c r="E12" s="0"/>
      <c r="F12" s="2349"/>
      <c r="G12" s="2349"/>
      <c r="H12" s="2349"/>
      <c r="I12" s="2349"/>
    </row>
    <row r="13" customFormat="false" ht="12.75" hidden="false" customHeight="true" outlineLevel="0" collapsed="false">
      <c r="A13" s="2459" t="n">
        <v>1</v>
      </c>
      <c r="B13" s="2417" t="s">
        <v>1591</v>
      </c>
      <c r="C13" s="2401"/>
      <c r="D13" s="0"/>
      <c r="E13" s="0"/>
      <c r="F13" s="2349"/>
      <c r="G13" s="2349"/>
      <c r="H13" s="2349"/>
      <c r="I13" s="2349"/>
    </row>
    <row r="14" customFormat="false" ht="12.75" hidden="false" customHeight="true" outlineLevel="0" collapsed="false">
      <c r="A14" s="2459" t="n">
        <v>2</v>
      </c>
      <c r="B14" s="2460" t="s">
        <v>29</v>
      </c>
      <c r="C14" s="2326"/>
      <c r="D14" s="0"/>
      <c r="E14" s="0"/>
      <c r="F14" s="2349"/>
      <c r="G14" s="2369" t="s">
        <v>1157</v>
      </c>
      <c r="H14" s="2369"/>
      <c r="I14" s="2369"/>
    </row>
    <row r="15" customFormat="false" ht="12.75" hidden="false" customHeight="true" outlineLevel="0" collapsed="false">
      <c r="A15" s="2459" t="n">
        <v>3</v>
      </c>
      <c r="B15" s="2460" t="s">
        <v>30</v>
      </c>
      <c r="C15" s="2326"/>
      <c r="D15" s="0"/>
      <c r="E15" s="0"/>
      <c r="F15" s="2371" t="s">
        <v>266</v>
      </c>
      <c r="G15" s="2371"/>
      <c r="H15" s="2371"/>
      <c r="I15" s="2349"/>
    </row>
    <row r="16" customFormat="false" ht="12.75" hidden="false" customHeight="true" outlineLevel="0" collapsed="false">
      <c r="A16" s="2432"/>
      <c r="B16" s="2349"/>
      <c r="C16" s="2349"/>
      <c r="D16" s="2349"/>
      <c r="E16" s="2349"/>
      <c r="F16" s="2349"/>
      <c r="G16" s="2349"/>
      <c r="H16" s="2349"/>
      <c r="I16" s="2349"/>
    </row>
    <row r="17" customFormat="false" ht="12.75" hidden="false" customHeight="true" outlineLevel="0" collapsed="false">
      <c r="A17" s="2432"/>
      <c r="B17" s="2349"/>
      <c r="C17" s="2349"/>
      <c r="D17" s="2349"/>
      <c r="E17" s="2349"/>
    </row>
    <row r="18" customFormat="false" ht="12.75" hidden="false" customHeight="true" outlineLevel="0" collapsed="false">
      <c r="A18" s="2432"/>
      <c r="B18" s="2349"/>
      <c r="C18" s="2349"/>
      <c r="D18" s="2349"/>
      <c r="E18" s="2349"/>
    </row>
  </sheetData>
  <mergeCells count="9">
    <mergeCell ref="A2:H2"/>
    <mergeCell ref="G3:I3"/>
    <mergeCell ref="G4:H4"/>
    <mergeCell ref="A6:J6"/>
    <mergeCell ref="A11:E11"/>
    <mergeCell ref="G11:H11"/>
    <mergeCell ref="A12:B12"/>
    <mergeCell ref="G14:I14"/>
    <mergeCell ref="F15:H15"/>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2:K29"/>
  <sheetViews>
    <sheetView showFormulas="false" showGridLines="true" showRowColHeaders="true" showZeros="true" rightToLeft="false" tabSelected="false" showOutlineSymbols="true" defaultGridColor="true" view="normal" topLeftCell="B1" colorId="64" zoomScale="100" zoomScaleNormal="100" zoomScalePageLayoutView="100" workbookViewId="0">
      <selection pane="topLeft" activeCell="C27" activeCellId="0" sqref="C27"/>
    </sheetView>
  </sheetViews>
  <sheetFormatPr defaultColWidth="8.9140625" defaultRowHeight="12.75" zeroHeight="false" outlineLevelRow="0" outlineLevelCol="0"/>
  <cols>
    <col collapsed="false" customWidth="false" hidden="true" outlineLevel="0" max="1" min="1" style="0" width="8.86"/>
    <col collapsed="false" customWidth="true" hidden="false" outlineLevel="0" max="2" min="2" style="0" width="3.42"/>
    <col collapsed="false" customWidth="true" hidden="false" outlineLevel="0" max="3" min="3" style="0" width="46.14"/>
    <col collapsed="false" customWidth="true" hidden="false" outlineLevel="0" max="5" min="5" style="0" width="6.57"/>
    <col collapsed="false" customWidth="true" hidden="false" outlineLevel="0" max="6" min="6" style="0" width="12.42"/>
    <col collapsed="false" customWidth="true" hidden="false" outlineLevel="0" max="7" min="7" style="0" width="16.71"/>
    <col collapsed="false" customWidth="true" hidden="false" outlineLevel="0" max="8" min="8" style="0" width="26.59"/>
    <col collapsed="false" customWidth="true" hidden="false" outlineLevel="0" max="9" min="9" style="0" width="12.86"/>
    <col collapsed="false" customWidth="true" hidden="false" outlineLevel="0" max="10" min="10" style="0" width="15.88"/>
  </cols>
  <sheetData>
    <row r="2" customFormat="false" ht="12.75" hidden="false" customHeight="false" outlineLevel="0" collapsed="false">
      <c r="B2" s="2319" t="s">
        <v>0</v>
      </c>
      <c r="C2" s="2319"/>
      <c r="D2" s="2319"/>
      <c r="E2" s="2319"/>
      <c r="F2" s="2319"/>
      <c r="G2" s="2319"/>
      <c r="H2" s="2319"/>
      <c r="I2" s="2319"/>
    </row>
    <row r="3" customFormat="false" ht="12.75" hidden="false" customHeight="false" outlineLevel="0" collapsed="false">
      <c r="B3" s="1994"/>
      <c r="C3" s="1994"/>
      <c r="D3" s="1994"/>
      <c r="E3" s="1994"/>
      <c r="F3" s="2320"/>
      <c r="G3" s="2320"/>
      <c r="H3" s="2320"/>
      <c r="I3" s="2320"/>
    </row>
    <row r="4" customFormat="false" ht="12.75" hidden="false" customHeight="false" outlineLevel="0" collapsed="false">
      <c r="C4" s="1995" t="s">
        <v>660</v>
      </c>
      <c r="G4" s="1993" t="s">
        <v>659</v>
      </c>
      <c r="H4" s="1993"/>
      <c r="I4" s="1993"/>
    </row>
    <row r="5" customFormat="false" ht="13.5" hidden="false" customHeight="false" outlineLevel="0" collapsed="false"/>
    <row r="6" customFormat="false" ht="33" hidden="false" customHeight="true" outlineLevel="0" collapsed="false">
      <c r="B6" s="2321" t="s">
        <v>1592</v>
      </c>
      <c r="C6" s="2321"/>
      <c r="D6" s="2321"/>
      <c r="E6" s="2321"/>
      <c r="F6" s="2321"/>
      <c r="G6" s="2321"/>
      <c r="H6" s="2321"/>
      <c r="I6" s="2321"/>
    </row>
    <row r="7" customFormat="false" ht="51" hidden="false" customHeight="false" outlineLevel="0" collapsed="false">
      <c r="B7" s="2322" t="s">
        <v>161</v>
      </c>
      <c r="C7" s="2322" t="s">
        <v>5</v>
      </c>
      <c r="D7" s="2322" t="s">
        <v>6</v>
      </c>
      <c r="E7" s="2322" t="s">
        <v>7</v>
      </c>
      <c r="F7" s="2322" t="s">
        <v>8</v>
      </c>
      <c r="G7" s="2322" t="s">
        <v>9</v>
      </c>
      <c r="H7" s="2322" t="s">
        <v>993</v>
      </c>
      <c r="I7" s="2322" t="s">
        <v>12</v>
      </c>
      <c r="J7" s="2377" t="s">
        <v>94</v>
      </c>
    </row>
    <row r="8" customFormat="false" ht="13.5" hidden="false" customHeight="false" outlineLevel="0" collapsed="false">
      <c r="B8" s="2324"/>
      <c r="C8" s="2325" t="s">
        <v>14</v>
      </c>
      <c r="D8" s="2324" t="s">
        <v>14</v>
      </c>
      <c r="E8" s="2324" t="s">
        <v>14</v>
      </c>
      <c r="F8" s="2324" t="s">
        <v>15</v>
      </c>
      <c r="G8" s="2325" t="s">
        <v>15</v>
      </c>
      <c r="H8" s="2324" t="s">
        <v>14</v>
      </c>
      <c r="I8" s="2324" t="s">
        <v>14</v>
      </c>
      <c r="J8" s="2250" t="s">
        <v>14</v>
      </c>
    </row>
    <row r="9" customFormat="false" ht="47.25" hidden="false" customHeight="true" outlineLevel="0" collapsed="false">
      <c r="B9" s="2461" t="n">
        <v>1</v>
      </c>
      <c r="C9" s="2155" t="s">
        <v>1593</v>
      </c>
      <c r="D9" s="2462" t="s">
        <v>17</v>
      </c>
      <c r="E9" s="2463" t="n">
        <v>200</v>
      </c>
      <c r="F9" s="2464"/>
      <c r="G9" s="2362" t="n">
        <f aca="false">F9*E9</f>
        <v>0</v>
      </c>
      <c r="H9" s="2462"/>
      <c r="I9" s="2401"/>
      <c r="J9" s="2131"/>
      <c r="K9" s="218"/>
    </row>
    <row r="10" customFormat="false" ht="47.25" hidden="false" customHeight="true" outlineLevel="0" collapsed="false">
      <c r="B10" s="2326" t="n">
        <v>2</v>
      </c>
      <c r="C10" s="2465" t="s">
        <v>1594</v>
      </c>
      <c r="D10" s="2125" t="s">
        <v>17</v>
      </c>
      <c r="E10" s="2466" t="n">
        <v>300</v>
      </c>
      <c r="F10" s="2467"/>
      <c r="G10" s="2362" t="n">
        <f aca="false">F10*E10</f>
        <v>0</v>
      </c>
      <c r="H10" s="2468"/>
      <c r="I10" s="2469"/>
      <c r="J10" s="2131"/>
      <c r="K10" s="218"/>
    </row>
    <row r="11" customFormat="false" ht="47.25" hidden="false" customHeight="true" outlineLevel="0" collapsed="false">
      <c r="B11" s="2326" t="n">
        <v>3</v>
      </c>
      <c r="C11" s="2465" t="s">
        <v>1595</v>
      </c>
      <c r="D11" s="2125" t="s">
        <v>230</v>
      </c>
      <c r="E11" s="2466" t="n">
        <v>40</v>
      </c>
      <c r="F11" s="2467"/>
      <c r="G11" s="2362" t="n">
        <f aca="false">F11*E11</f>
        <v>0</v>
      </c>
      <c r="H11" s="2468"/>
      <c r="I11" s="2469"/>
      <c r="J11" s="2131"/>
      <c r="K11" s="218"/>
    </row>
    <row r="12" customFormat="false" ht="33.75" hidden="false" customHeight="true" outlineLevel="0" collapsed="false">
      <c r="B12" s="2470" t="s">
        <v>218</v>
      </c>
      <c r="C12" s="2470"/>
      <c r="D12" s="2470"/>
      <c r="E12" s="2470"/>
      <c r="F12" s="2470"/>
      <c r="G12" s="2471" t="n">
        <f aca="false">SUM(G9:G11)</f>
        <v>0</v>
      </c>
      <c r="H12" s="2139"/>
      <c r="I12" s="2139"/>
    </row>
    <row r="13" customFormat="false" ht="25.5" hidden="false" customHeight="true" outlineLevel="0" collapsed="false">
      <c r="B13" s="2364" t="s">
        <v>1596</v>
      </c>
      <c r="C13" s="2364"/>
      <c r="D13" s="2472" t="s">
        <v>26</v>
      </c>
      <c r="F13" s="2366"/>
      <c r="G13" s="2366"/>
      <c r="H13" s="2366"/>
      <c r="I13" s="2366"/>
    </row>
    <row r="14" customFormat="false" ht="15" hidden="false" customHeight="true" outlineLevel="0" collapsed="false">
      <c r="B14" s="2326" t="n">
        <v>1</v>
      </c>
      <c r="C14" s="2398" t="s">
        <v>28</v>
      </c>
      <c r="D14" s="2326"/>
      <c r="F14" s="2366"/>
      <c r="G14" s="2366"/>
      <c r="H14" s="2366"/>
      <c r="I14" s="2366"/>
    </row>
    <row r="15" customFormat="false" ht="15" hidden="false" customHeight="true" outlineLevel="0" collapsed="false">
      <c r="B15" s="2326" t="n">
        <v>2</v>
      </c>
      <c r="C15" s="2398" t="s">
        <v>29</v>
      </c>
      <c r="D15" s="2326"/>
      <c r="F15" s="2366"/>
      <c r="G15" s="2366"/>
      <c r="H15" s="2366"/>
      <c r="I15" s="2366"/>
    </row>
    <row r="16" customFormat="false" ht="15" hidden="false" customHeight="true" outlineLevel="0" collapsed="false">
      <c r="B16" s="2326" t="n">
        <v>3</v>
      </c>
      <c r="C16" s="2398" t="s">
        <v>453</v>
      </c>
      <c r="D16" s="2326"/>
      <c r="F16" s="2366"/>
      <c r="G16" s="2366"/>
      <c r="H16" s="2366"/>
      <c r="I16" s="2366"/>
    </row>
    <row r="17" customFormat="false" ht="15" hidden="false" customHeight="true" outlineLevel="0" collapsed="false">
      <c r="B17" s="2326" t="n">
        <v>4</v>
      </c>
      <c r="C17" s="2126" t="s">
        <v>1597</v>
      </c>
      <c r="D17" s="2326"/>
      <c r="F17" s="2366"/>
      <c r="G17" s="2366"/>
      <c r="H17" s="2366"/>
      <c r="I17" s="2366"/>
    </row>
    <row r="18" customFormat="false" ht="30.75" hidden="false" customHeight="true" outlineLevel="0" collapsed="false">
      <c r="B18" s="2326" t="n">
        <v>5</v>
      </c>
      <c r="C18" s="2126" t="s">
        <v>1598</v>
      </c>
      <c r="D18" s="2326"/>
      <c r="F18" s="2366"/>
      <c r="G18" s="2366"/>
      <c r="H18" s="2366"/>
      <c r="I18" s="2366"/>
    </row>
    <row r="19" customFormat="false" ht="27" hidden="false" customHeight="true" outlineLevel="0" collapsed="false">
      <c r="B19" s="2326" t="n">
        <v>6</v>
      </c>
      <c r="C19" s="2126" t="s">
        <v>1599</v>
      </c>
      <c r="D19" s="2326"/>
      <c r="F19" s="2366"/>
      <c r="G19" s="2366"/>
      <c r="H19" s="2366"/>
      <c r="I19" s="2366"/>
    </row>
    <row r="20" customFormat="false" ht="15" hidden="false" customHeight="true" outlineLevel="0" collapsed="false">
      <c r="B20" s="2326" t="n">
        <v>7</v>
      </c>
      <c r="C20" s="2398" t="s">
        <v>1600</v>
      </c>
      <c r="D20" s="2326"/>
      <c r="F20" s="2366"/>
      <c r="G20" s="2366"/>
      <c r="H20" s="2366"/>
      <c r="I20" s="2366"/>
    </row>
    <row r="21" customFormat="false" ht="31.5" hidden="false" customHeight="true" outlineLevel="0" collapsed="false">
      <c r="B21" s="2326" t="n">
        <v>8</v>
      </c>
      <c r="C21" s="2126" t="s">
        <v>1601</v>
      </c>
      <c r="D21" s="2117"/>
      <c r="F21" s="2059"/>
      <c r="G21" s="2366"/>
      <c r="H21" s="2366"/>
      <c r="I21" s="2366"/>
    </row>
    <row r="22" customFormat="false" ht="37.5" hidden="false" customHeight="true" outlineLevel="0" collapsed="false">
      <c r="B22" s="2326" t="n">
        <v>9</v>
      </c>
      <c r="C22" s="2473" t="s">
        <v>1602</v>
      </c>
      <c r="D22" s="2412"/>
    </row>
    <row r="23" customFormat="false" ht="29.25" hidden="false" customHeight="true" outlineLevel="0" collapsed="false">
      <c r="B23" s="2364" t="s">
        <v>1603</v>
      </c>
      <c r="C23" s="2364"/>
      <c r="D23" s="2472" t="s">
        <v>26</v>
      </c>
      <c r="G23" s="2349" t="s">
        <v>1447</v>
      </c>
      <c r="H23" s="2349"/>
    </row>
    <row r="24" customFormat="false" ht="15" hidden="false" customHeight="false" outlineLevel="0" collapsed="false">
      <c r="B24" s="2326" t="n">
        <v>1</v>
      </c>
      <c r="C24" s="2398" t="s">
        <v>28</v>
      </c>
      <c r="D24" s="2326"/>
      <c r="G24" s="2351" t="s">
        <v>261</v>
      </c>
      <c r="H24" s="2349"/>
    </row>
    <row r="25" customFormat="false" ht="12.75" hidden="false" customHeight="false" outlineLevel="0" collapsed="false">
      <c r="B25" s="2326" t="n">
        <v>2</v>
      </c>
      <c r="C25" s="2398" t="s">
        <v>29</v>
      </c>
      <c r="D25" s="2326"/>
    </row>
    <row r="26" customFormat="false" ht="12.75" hidden="false" customHeight="false" outlineLevel="0" collapsed="false">
      <c r="B26" s="2326" t="n">
        <v>3</v>
      </c>
      <c r="C26" s="2398" t="s">
        <v>381</v>
      </c>
      <c r="D26" s="2326"/>
    </row>
    <row r="27" customFormat="false" ht="12.75" hidden="false" customHeight="false" outlineLevel="0" collapsed="false">
      <c r="B27" s="2326" t="n">
        <v>3</v>
      </c>
      <c r="C27" s="2398" t="s">
        <v>1604</v>
      </c>
      <c r="D27" s="2326"/>
    </row>
    <row r="28" customFormat="false" ht="12.75" hidden="false" customHeight="false" outlineLevel="0" collapsed="false">
      <c r="B28" s="2326" t="n">
        <v>3</v>
      </c>
      <c r="C28" s="2398" t="s">
        <v>1605</v>
      </c>
      <c r="D28" s="2326"/>
    </row>
    <row r="29" customFormat="false" ht="12.75" hidden="false" customHeight="false" outlineLevel="0" collapsed="false">
      <c r="B29" s="2326" t="n">
        <v>3</v>
      </c>
      <c r="C29" s="2398" t="s">
        <v>1606</v>
      </c>
      <c r="D29" s="2326"/>
    </row>
  </sheetData>
  <mergeCells count="8">
    <mergeCell ref="B2:I2"/>
    <mergeCell ref="F3:I3"/>
    <mergeCell ref="G4:I4"/>
    <mergeCell ref="B6:I6"/>
    <mergeCell ref="B12:F12"/>
    <mergeCell ref="H12:I12"/>
    <mergeCell ref="B13:C13"/>
    <mergeCell ref="B23:C23"/>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3:K15"/>
  <sheetViews>
    <sheetView showFormulas="false" showGridLines="true" showRowColHeaders="true" showZeros="true" rightToLeft="false" tabSelected="false" showOutlineSymbols="true" defaultGridColor="true" view="normal" topLeftCell="B1" colorId="64" zoomScale="100" zoomScaleNormal="100" zoomScalePageLayoutView="100" workbookViewId="0">
      <selection pane="topLeft" activeCell="C10" activeCellId="0" sqref="C10"/>
    </sheetView>
  </sheetViews>
  <sheetFormatPr defaultColWidth="8.9140625" defaultRowHeight="12.75" zeroHeight="false" outlineLevelRow="0" outlineLevelCol="0"/>
  <cols>
    <col collapsed="false" customWidth="true" hidden="true" outlineLevel="0" max="1" min="1" style="0" width="11.52"/>
    <col collapsed="false" customWidth="true" hidden="false" outlineLevel="0" max="2" min="2" style="0" width="4.71"/>
    <col collapsed="false" customWidth="true" hidden="false" outlineLevel="0" max="3" min="3" style="0" width="32.87"/>
    <col collapsed="false" customWidth="true" hidden="false" outlineLevel="0" max="4" min="4" style="0" width="7.41"/>
    <col collapsed="false" customWidth="true" hidden="false" outlineLevel="0" max="6" min="6" style="0" width="13.43"/>
    <col collapsed="false" customWidth="true" hidden="false" outlineLevel="0" max="7" min="7" style="0" width="17.4"/>
    <col collapsed="false" customWidth="true" hidden="false" outlineLevel="0" max="8" min="8" style="0" width="14.86"/>
    <col collapsed="false" customWidth="true" hidden="false" outlineLevel="0" max="9" min="9" style="0" width="14.57"/>
    <col collapsed="false" customWidth="true" hidden="false" outlineLevel="0" max="10" min="10" style="0" width="16.41"/>
  </cols>
  <sheetData>
    <row r="3" customFormat="false" ht="12.75" hidden="false" customHeight="false" outlineLevel="0" collapsed="false">
      <c r="B3" s="2474" t="s">
        <v>0</v>
      </c>
      <c r="C3" s="2474"/>
      <c r="D3" s="2474"/>
      <c r="E3" s="2474"/>
      <c r="F3" s="2474"/>
      <c r="G3" s="2474"/>
      <c r="H3" s="2474"/>
      <c r="I3" s="2474"/>
    </row>
    <row r="4" customFormat="false" ht="12.75" hidden="false" customHeight="false" outlineLevel="0" collapsed="false">
      <c r="B4" s="2305"/>
      <c r="C4" s="2305"/>
      <c r="D4" s="2305"/>
      <c r="E4" s="2305"/>
      <c r="F4" s="2305"/>
      <c r="G4" s="2305"/>
      <c r="H4" s="2281"/>
      <c r="I4" s="2281"/>
    </row>
    <row r="5" customFormat="false" ht="12.75" hidden="false" customHeight="false" outlineLevel="0" collapsed="false">
      <c r="B5" s="2062"/>
      <c r="C5" s="2475"/>
      <c r="D5" s="2062"/>
      <c r="E5" s="2062"/>
      <c r="F5" s="2062"/>
      <c r="G5" s="2062"/>
      <c r="H5" s="2476" t="s">
        <v>1</v>
      </c>
      <c r="I5" s="2476"/>
    </row>
    <row r="6" customFormat="false" ht="13.5" hidden="false" customHeight="false" outlineLevel="0" collapsed="false">
      <c r="B6" s="2062"/>
      <c r="C6" s="2062"/>
      <c r="D6" s="2062"/>
      <c r="E6" s="2062"/>
      <c r="F6" s="2225"/>
      <c r="G6" s="2062"/>
      <c r="H6" s="2281"/>
      <c r="I6" s="2281"/>
    </row>
    <row r="7" customFormat="false" ht="34.5" hidden="false" customHeight="true" outlineLevel="0" collapsed="false">
      <c r="B7" s="2477" t="s">
        <v>1607</v>
      </c>
      <c r="C7" s="2477"/>
      <c r="D7" s="2477"/>
      <c r="E7" s="2477"/>
      <c r="F7" s="2477"/>
      <c r="G7" s="2477"/>
      <c r="H7" s="2477"/>
      <c r="I7" s="2477"/>
      <c r="J7" s="2477"/>
    </row>
    <row r="8" customFormat="false" ht="51" hidden="false" customHeight="false" outlineLevel="0" collapsed="false">
      <c r="B8" s="2478" t="s">
        <v>4</v>
      </c>
      <c r="C8" s="2478" t="s">
        <v>5</v>
      </c>
      <c r="D8" s="2478" t="s">
        <v>6</v>
      </c>
      <c r="E8" s="2478" t="s">
        <v>7</v>
      </c>
      <c r="F8" s="2478" t="s">
        <v>8</v>
      </c>
      <c r="G8" s="2478" t="s">
        <v>194</v>
      </c>
      <c r="H8" s="2478" t="s">
        <v>10</v>
      </c>
      <c r="I8" s="2478" t="s">
        <v>1608</v>
      </c>
      <c r="J8" s="2046" t="s">
        <v>94</v>
      </c>
    </row>
    <row r="9" customFormat="false" ht="12.75" hidden="false" customHeight="false" outlineLevel="0" collapsed="false">
      <c r="B9" s="2479"/>
      <c r="C9" s="2479" t="s">
        <v>14</v>
      </c>
      <c r="D9" s="2479" t="s">
        <v>14</v>
      </c>
      <c r="E9" s="2479" t="s">
        <v>14</v>
      </c>
      <c r="F9" s="2479" t="s">
        <v>15</v>
      </c>
      <c r="G9" s="2479" t="s">
        <v>15</v>
      </c>
      <c r="H9" s="2479" t="s">
        <v>14</v>
      </c>
      <c r="I9" s="2479" t="s">
        <v>14</v>
      </c>
      <c r="J9" s="2480" t="s">
        <v>14</v>
      </c>
    </row>
    <row r="10" customFormat="false" ht="70.5" hidden="false" customHeight="true" outlineLevel="0" collapsed="false">
      <c r="B10" s="2481" t="n">
        <v>1</v>
      </c>
      <c r="C10" s="2482" t="s">
        <v>1609</v>
      </c>
      <c r="D10" s="2481" t="s">
        <v>230</v>
      </c>
      <c r="E10" s="2481" t="n">
        <v>40</v>
      </c>
      <c r="F10" s="2483"/>
      <c r="G10" s="2484" t="n">
        <f aca="false">F10*E10</f>
        <v>0</v>
      </c>
      <c r="H10" s="2481"/>
      <c r="I10" s="2481"/>
      <c r="J10" s="2131"/>
      <c r="K10" s="218"/>
    </row>
    <row r="14" customFormat="false" ht="15" hidden="false" customHeight="false" outlineLevel="0" collapsed="false">
      <c r="G14" s="2349" t="s">
        <v>1610</v>
      </c>
      <c r="H14" s="2485"/>
      <c r="I14" s="2485"/>
    </row>
    <row r="15" customFormat="false" ht="15" hidden="false" customHeight="false" outlineLevel="0" collapsed="false">
      <c r="G15" s="2351" t="s">
        <v>261</v>
      </c>
      <c r="H15" s="2349"/>
      <c r="I15" s="2349"/>
    </row>
  </sheetData>
  <mergeCells count="3">
    <mergeCell ref="B3:I3"/>
    <mergeCell ref="H5:I5"/>
    <mergeCell ref="B7:J7"/>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8"/>
  <sheetViews>
    <sheetView showFormulas="false" showGridLines="true" showRowColHeaders="true" showZeros="true" rightToLeft="false" tabSelected="false" showOutlineSymbols="true" defaultGridColor="true" view="normal" topLeftCell="A12" colorId="64" zoomScale="100" zoomScaleNormal="100" zoomScalePageLayoutView="100" workbookViewId="0">
      <selection pane="topLeft" activeCell="B12" activeCellId="0" sqref="B12"/>
    </sheetView>
  </sheetViews>
  <sheetFormatPr defaultColWidth="8.9140625" defaultRowHeight="12.75" zeroHeight="false" outlineLevelRow="0" outlineLevelCol="0"/>
  <cols>
    <col collapsed="false" customWidth="true" hidden="false" outlineLevel="0" max="1" min="1" style="0" width="3.98"/>
    <col collapsed="false" customWidth="true" hidden="false" outlineLevel="0" max="2" min="2" style="0" width="78.42"/>
    <col collapsed="false" customWidth="true" hidden="false" outlineLevel="0" max="3" min="3" style="0" width="8"/>
    <col collapsed="false" customWidth="true" hidden="false" outlineLevel="0" max="4" min="4" style="0" width="5.7"/>
    <col collapsed="false" customWidth="true" hidden="false" outlineLevel="0" max="5" min="5" style="0" width="11.57"/>
    <col collapsed="false" customWidth="true" hidden="false" outlineLevel="0" max="6" min="6" style="0" width="14.43"/>
    <col collapsed="false" customWidth="true" hidden="false" outlineLevel="0" max="7" min="7" style="0" width="10.71"/>
    <col collapsed="false" customWidth="true" hidden="false" outlineLevel="0" max="8" min="8" style="0" width="10.42"/>
    <col collapsed="false" customWidth="true" hidden="false" outlineLevel="0" max="9" min="9" style="0" width="43.42"/>
    <col collapsed="false" customWidth="true" hidden="false" outlineLevel="0" max="10" min="10" style="0" width="14.15"/>
  </cols>
  <sheetData>
    <row r="2" customFormat="false" ht="12.75" hidden="false" customHeight="false" outlineLevel="0" collapsed="false">
      <c r="A2" s="2474" t="s">
        <v>0</v>
      </c>
      <c r="B2" s="2474"/>
      <c r="C2" s="2474"/>
      <c r="D2" s="2474"/>
      <c r="E2" s="2474"/>
      <c r="F2" s="2474"/>
      <c r="G2" s="2474"/>
      <c r="H2" s="2474"/>
      <c r="I2" s="2474"/>
    </row>
    <row r="3" customFormat="false" ht="12.75" hidden="false" customHeight="false" outlineLevel="0" collapsed="false">
      <c r="A3" s="2226"/>
      <c r="B3" s="2226"/>
      <c r="C3" s="2226"/>
      <c r="D3" s="2226"/>
      <c r="E3" s="369"/>
      <c r="F3" s="2486"/>
      <c r="G3" s="2486"/>
      <c r="H3" s="2486"/>
      <c r="I3" s="2486"/>
    </row>
    <row r="4" customFormat="false" ht="12.75" hidden="false" customHeight="false" outlineLevel="0" collapsed="false">
      <c r="B4" s="2487"/>
      <c r="G4" s="2488"/>
      <c r="H4" s="2488"/>
      <c r="I4" s="2488"/>
    </row>
    <row r="5" customFormat="false" ht="12.75" hidden="false" customHeight="false" outlineLevel="0" collapsed="false">
      <c r="G5" s="2489" t="s">
        <v>1</v>
      </c>
      <c r="H5" s="2489"/>
      <c r="I5" s="2489"/>
      <c r="J5" s="2490"/>
    </row>
    <row r="6" customFormat="false" ht="12.75" hidden="false" customHeight="false" outlineLevel="0" collapsed="false">
      <c r="B6" s="2491" t="s">
        <v>232</v>
      </c>
      <c r="G6" s="2305"/>
      <c r="H6" s="2305"/>
      <c r="I6" s="2305"/>
    </row>
    <row r="7" customFormat="false" ht="13.5" hidden="false" customHeight="false" outlineLevel="0" collapsed="false">
      <c r="B7" s="2492"/>
      <c r="G7" s="2305"/>
      <c r="H7" s="2305"/>
      <c r="I7" s="2305"/>
    </row>
    <row r="8" customFormat="false" ht="39.75" hidden="false" customHeight="true" outlineLevel="0" collapsed="false">
      <c r="A8" s="2493" t="s">
        <v>1611</v>
      </c>
      <c r="B8" s="2493"/>
      <c r="C8" s="2493"/>
      <c r="D8" s="2493"/>
      <c r="E8" s="2493"/>
      <c r="F8" s="2493"/>
      <c r="G8" s="2493"/>
      <c r="H8" s="2493"/>
      <c r="I8" s="2493"/>
      <c r="J8" s="2493"/>
    </row>
    <row r="9" customFormat="false" ht="51" hidden="false" customHeight="false" outlineLevel="0" collapsed="false">
      <c r="A9" s="2494" t="s">
        <v>4</v>
      </c>
      <c r="B9" s="2494" t="s">
        <v>5</v>
      </c>
      <c r="C9" s="2494" t="s">
        <v>6</v>
      </c>
      <c r="D9" s="2495" t="s">
        <v>7</v>
      </c>
      <c r="E9" s="2494" t="s">
        <v>8</v>
      </c>
      <c r="F9" s="2494" t="s">
        <v>9</v>
      </c>
      <c r="G9" s="2494" t="s">
        <v>10</v>
      </c>
      <c r="H9" s="2494" t="s">
        <v>87</v>
      </c>
      <c r="I9" s="2494" t="s">
        <v>12</v>
      </c>
      <c r="J9" s="2046" t="s">
        <v>94</v>
      </c>
    </row>
    <row r="10" customFormat="false" ht="12.75" hidden="false" customHeight="false" outlineLevel="0" collapsed="false">
      <c r="A10" s="2230"/>
      <c r="B10" s="2230" t="s">
        <v>14</v>
      </c>
      <c r="C10" s="2230" t="s">
        <v>14</v>
      </c>
      <c r="D10" s="2230" t="s">
        <v>14</v>
      </c>
      <c r="E10" s="2230" t="s">
        <v>15</v>
      </c>
      <c r="F10" s="2230" t="s">
        <v>15</v>
      </c>
      <c r="G10" s="2230" t="s">
        <v>14</v>
      </c>
      <c r="H10" s="2230" t="s">
        <v>14</v>
      </c>
      <c r="I10" s="2230" t="s">
        <v>14</v>
      </c>
      <c r="J10" s="2250" t="s">
        <v>14</v>
      </c>
    </row>
    <row r="11" customFormat="false" ht="153.75" hidden="false" customHeight="true" outlineLevel="0" collapsed="false">
      <c r="A11" s="2496" t="n">
        <v>1</v>
      </c>
      <c r="B11" s="2497" t="s">
        <v>1612</v>
      </c>
      <c r="C11" s="2498" t="s">
        <v>17</v>
      </c>
      <c r="D11" s="2496" t="n">
        <v>100</v>
      </c>
      <c r="E11" s="2499"/>
      <c r="F11" s="2500" t="n">
        <f aca="false">E11*D11</f>
        <v>0</v>
      </c>
      <c r="G11" s="2501"/>
      <c r="H11" s="2496"/>
      <c r="I11" s="2496"/>
      <c r="J11" s="2131"/>
      <c r="K11" s="218"/>
    </row>
    <row r="12" customFormat="false" ht="228" hidden="false" customHeight="true" outlineLevel="0" collapsed="false">
      <c r="A12" s="2234" t="n">
        <v>2</v>
      </c>
      <c r="B12" s="2235" t="s">
        <v>1613</v>
      </c>
      <c r="C12" s="2337" t="s">
        <v>17</v>
      </c>
      <c r="D12" s="2234" t="n">
        <v>300</v>
      </c>
      <c r="E12" s="2499"/>
      <c r="F12" s="2500" t="n">
        <f aca="false">E12*D12</f>
        <v>0</v>
      </c>
      <c r="G12" s="2502"/>
      <c r="H12" s="2234"/>
      <c r="I12" s="2234"/>
      <c r="J12" s="2131"/>
      <c r="K12" s="218"/>
    </row>
    <row r="13" customFormat="false" ht="159.75" hidden="false" customHeight="true" outlineLevel="0" collapsed="false">
      <c r="A13" s="2234" t="n">
        <v>3</v>
      </c>
      <c r="B13" s="2235" t="s">
        <v>1614</v>
      </c>
      <c r="C13" s="2337" t="s">
        <v>17</v>
      </c>
      <c r="D13" s="2234" t="n">
        <v>150</v>
      </c>
      <c r="E13" s="2499"/>
      <c r="F13" s="2500" t="n">
        <f aca="false">E13*D13</f>
        <v>0</v>
      </c>
      <c r="G13" s="2502"/>
      <c r="H13" s="2234"/>
      <c r="I13" s="2234"/>
      <c r="J13" s="2131"/>
      <c r="K13" s="218"/>
    </row>
    <row r="14" customFormat="false" ht="81" hidden="false" customHeight="true" outlineLevel="0" collapsed="false">
      <c r="A14" s="2234" t="n">
        <v>4</v>
      </c>
      <c r="B14" s="2235" t="s">
        <v>1615</v>
      </c>
      <c r="C14" s="2337" t="s">
        <v>17</v>
      </c>
      <c r="D14" s="2234" t="n">
        <v>240</v>
      </c>
      <c r="E14" s="2499"/>
      <c r="F14" s="2500" t="n">
        <f aca="false">E14*D14</f>
        <v>0</v>
      </c>
      <c r="G14" s="2502"/>
      <c r="H14" s="2234"/>
      <c r="I14" s="2234"/>
      <c r="J14" s="2131"/>
      <c r="K14" s="218"/>
    </row>
    <row r="15" customFormat="false" ht="57.75" hidden="false" customHeight="true" outlineLevel="0" collapsed="false">
      <c r="A15" s="2234" t="n">
        <v>5</v>
      </c>
      <c r="B15" s="2235" t="s">
        <v>1616</v>
      </c>
      <c r="C15" s="2337" t="s">
        <v>17</v>
      </c>
      <c r="D15" s="2234" t="n">
        <v>240</v>
      </c>
      <c r="E15" s="2499"/>
      <c r="F15" s="2500" t="n">
        <f aca="false">E15*D15</f>
        <v>0</v>
      </c>
      <c r="G15" s="2502"/>
      <c r="H15" s="2234"/>
      <c r="I15" s="2234"/>
      <c r="J15" s="2131"/>
      <c r="K15" s="218"/>
    </row>
    <row r="16" customFormat="false" ht="51" hidden="false" customHeight="true" outlineLevel="0" collapsed="false">
      <c r="A16" s="2234" t="n">
        <v>6</v>
      </c>
      <c r="B16" s="2235" t="s">
        <v>1617</v>
      </c>
      <c r="C16" s="2337" t="s">
        <v>17</v>
      </c>
      <c r="D16" s="2234" t="n">
        <v>180</v>
      </c>
      <c r="E16" s="2503"/>
      <c r="F16" s="2500" t="n">
        <f aca="false">E16*D16</f>
        <v>0</v>
      </c>
      <c r="G16" s="2502"/>
      <c r="H16" s="2234"/>
      <c r="I16" s="2234"/>
      <c r="J16" s="2131"/>
      <c r="K16" s="218"/>
    </row>
    <row r="17" customFormat="false" ht="66" hidden="false" customHeight="true" outlineLevel="0" collapsed="false">
      <c r="A17" s="2234" t="n">
        <v>7</v>
      </c>
      <c r="B17" s="2235" t="s">
        <v>1618</v>
      </c>
      <c r="C17" s="2337" t="s">
        <v>17</v>
      </c>
      <c r="D17" s="2234" t="n">
        <v>240</v>
      </c>
      <c r="E17" s="2503"/>
      <c r="F17" s="2500" t="n">
        <f aca="false">E17*D17</f>
        <v>0</v>
      </c>
      <c r="G17" s="2502"/>
      <c r="H17" s="2234"/>
      <c r="I17" s="2234"/>
      <c r="J17" s="2131"/>
      <c r="K17" s="218"/>
    </row>
    <row r="18" customFormat="false" ht="39" hidden="false" customHeight="true" outlineLevel="0" collapsed="false">
      <c r="A18" s="2504" t="s">
        <v>24</v>
      </c>
      <c r="B18" s="2504"/>
      <c r="C18" s="2504"/>
      <c r="D18" s="2504"/>
      <c r="E18" s="2504"/>
      <c r="F18" s="2505" t="n">
        <f aca="false">SUM(F11:F17)</f>
        <v>0</v>
      </c>
      <c r="G18" s="2139"/>
      <c r="H18" s="2139"/>
      <c r="I18" s="2139"/>
    </row>
    <row r="19" customFormat="false" ht="25.5" hidden="false" customHeight="true" outlineLevel="0" collapsed="false">
      <c r="A19" s="2486"/>
      <c r="B19" s="2228" t="s">
        <v>1619</v>
      </c>
      <c r="C19" s="2228" t="s">
        <v>377</v>
      </c>
      <c r="F19" s="2243"/>
      <c r="G19" s="2243"/>
      <c r="H19" s="2243"/>
      <c r="I19" s="2243"/>
    </row>
    <row r="20" customFormat="false" ht="12.75" hidden="false" customHeight="true" outlineLevel="0" collapsed="false">
      <c r="A20" s="2243"/>
      <c r="B20" s="2244" t="s">
        <v>28</v>
      </c>
      <c r="C20" s="2236"/>
      <c r="F20" s="2506" t="s">
        <v>53</v>
      </c>
      <c r="G20" s="2506"/>
      <c r="H20" s="2506"/>
      <c r="I20" s="2506"/>
    </row>
    <row r="21" customFormat="false" ht="12.75" hidden="false" customHeight="true" outlineLevel="0" collapsed="false">
      <c r="A21" s="2243"/>
      <c r="B21" s="2244" t="s">
        <v>29</v>
      </c>
      <c r="C21" s="2236"/>
      <c r="F21" s="2507" t="s">
        <v>266</v>
      </c>
      <c r="G21" s="2507"/>
      <c r="H21" s="2507"/>
      <c r="I21" s="2507"/>
    </row>
    <row r="22" customFormat="false" ht="12.75" hidden="false" customHeight="true" outlineLevel="0" collapsed="false">
      <c r="A22" s="2243"/>
      <c r="B22" s="2244" t="s">
        <v>30</v>
      </c>
      <c r="C22" s="2236"/>
      <c r="F22" s="2243"/>
      <c r="G22" s="2243"/>
      <c r="H22" s="2243"/>
      <c r="I22" s="2243"/>
    </row>
    <row r="23" customFormat="false" ht="12.75" hidden="false" customHeight="false" outlineLevel="0" collapsed="false">
      <c r="A23" s="2243"/>
      <c r="B23" s="2243"/>
      <c r="C23" s="2243"/>
      <c r="D23" s="2243"/>
      <c r="E23" s="2243"/>
      <c r="F23" s="2243"/>
      <c r="G23" s="2243"/>
      <c r="H23" s="2243"/>
      <c r="I23" s="2243"/>
    </row>
    <row r="24" customFormat="false" ht="12.75" hidden="false" customHeight="true" outlineLevel="0" collapsed="false">
      <c r="A24" s="2243"/>
      <c r="B24" s="2490"/>
      <c r="C24" s="2243"/>
      <c r="D24" s="2243"/>
      <c r="E24" s="2243"/>
    </row>
    <row r="25" customFormat="false" ht="12.75" hidden="false" customHeight="true" outlineLevel="0" collapsed="false">
      <c r="A25" s="2243"/>
      <c r="B25" s="2243"/>
      <c r="C25" s="2243"/>
      <c r="D25" s="2243"/>
      <c r="E25" s="2243"/>
    </row>
    <row r="27" customFormat="false" ht="12.75" hidden="false" customHeight="true" outlineLevel="0" collapsed="false"/>
    <row r="28" customFormat="false" ht="12.75" hidden="false" customHeight="true" outlineLevel="0" collapsed="false"/>
  </sheetData>
  <mergeCells count="8">
    <mergeCell ref="A2:I2"/>
    <mergeCell ref="G4:I4"/>
    <mergeCell ref="G5:I5"/>
    <mergeCell ref="A8:J8"/>
    <mergeCell ref="A18:E18"/>
    <mergeCell ref="G18:I18"/>
    <mergeCell ref="F20:I20"/>
    <mergeCell ref="F21:I21"/>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L1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6" activeCellId="0" sqref="A6"/>
    </sheetView>
  </sheetViews>
  <sheetFormatPr defaultColWidth="8.88671875" defaultRowHeight="12.75" zeroHeight="false" outlineLevelRow="0" outlineLevelCol="0"/>
  <cols>
    <col collapsed="false" customWidth="true" hidden="false" outlineLevel="0" max="1" min="1" style="0" width="3.42"/>
    <col collapsed="false" customWidth="true" hidden="false" outlineLevel="0" max="2" min="2" style="0" width="38.86"/>
    <col collapsed="false" customWidth="true" hidden="false" outlineLevel="0" max="3" min="3" style="0" width="6.57"/>
    <col collapsed="false" customWidth="true" hidden="false" outlineLevel="0" max="4" min="4" style="0" width="5.57"/>
    <col collapsed="false" customWidth="true" hidden="false" outlineLevel="0" max="5" min="5" style="0" width="11.71"/>
    <col collapsed="false" customWidth="true" hidden="false" outlineLevel="0" max="6" min="6" style="0" width="14.57"/>
    <col collapsed="false" customWidth="true" hidden="false" outlineLevel="0" max="7" min="7" style="0" width="11.42"/>
    <col collapsed="false" customWidth="true" hidden="false" outlineLevel="0" max="8" min="8" style="0" width="13.57"/>
    <col collapsed="false" customWidth="true" hidden="false" outlineLevel="0" max="9" min="9" style="0" width="13.43"/>
    <col collapsed="false" customWidth="true" hidden="true" outlineLevel="0" max="11" min="10" style="0" width="8.4"/>
    <col collapsed="false" customWidth="true" hidden="false" outlineLevel="0" max="12" min="12" style="0" width="16.41"/>
  </cols>
  <sheetData>
    <row r="2" customFormat="false" ht="12.75" hidden="false" customHeight="false" outlineLevel="0" collapsed="false">
      <c r="A2" s="1" t="s">
        <v>0</v>
      </c>
      <c r="B2" s="1"/>
      <c r="C2" s="1"/>
      <c r="D2" s="1"/>
      <c r="E2" s="1"/>
      <c r="F2" s="1"/>
      <c r="G2" s="1"/>
      <c r="H2" s="1"/>
      <c r="I2" s="1"/>
      <c r="J2" s="1"/>
      <c r="K2" s="1"/>
      <c r="L2" s="1"/>
    </row>
    <row r="3" customFormat="false" ht="12.75" hidden="false" customHeight="false" outlineLevel="0" collapsed="false">
      <c r="A3" s="368"/>
      <c r="B3" s="278"/>
      <c r="C3" s="368"/>
      <c r="D3" s="368"/>
      <c r="E3" s="368"/>
      <c r="F3" s="368"/>
      <c r="G3" s="368"/>
      <c r="H3" s="368"/>
      <c r="K3" s="148"/>
    </row>
    <row r="4" customFormat="false" ht="12.75" hidden="false" customHeight="false" outlineLevel="0" collapsed="false">
      <c r="A4" s="368"/>
      <c r="B4" s="7" t="s">
        <v>255</v>
      </c>
      <c r="C4" s="7"/>
      <c r="D4" s="368"/>
      <c r="E4" s="368"/>
      <c r="F4" s="368"/>
      <c r="G4" s="6" t="s">
        <v>1</v>
      </c>
      <c r="H4" s="6"/>
      <c r="I4" s="6"/>
      <c r="J4" s="369"/>
      <c r="K4" s="369"/>
    </row>
    <row r="5" customFormat="false" ht="13.5" hidden="false" customHeight="false" outlineLevel="0" collapsed="false">
      <c r="A5" s="368"/>
      <c r="B5" s="7"/>
      <c r="C5" s="7"/>
      <c r="D5" s="368"/>
      <c r="E5" s="368"/>
      <c r="F5" s="368"/>
      <c r="G5" s="2"/>
      <c r="H5" s="2"/>
      <c r="I5" s="2"/>
      <c r="J5" s="369"/>
      <c r="K5" s="369"/>
    </row>
    <row r="6" customFormat="false" ht="28.5" hidden="false" customHeight="true" outlineLevel="0" collapsed="false">
      <c r="A6" s="370" t="s">
        <v>256</v>
      </c>
      <c r="B6" s="370"/>
      <c r="C6" s="370"/>
      <c r="D6" s="370"/>
      <c r="E6" s="370"/>
      <c r="F6" s="370"/>
      <c r="G6" s="370"/>
      <c r="H6" s="370"/>
      <c r="I6" s="370"/>
      <c r="J6" s="370"/>
      <c r="K6" s="370"/>
      <c r="L6" s="370"/>
    </row>
    <row r="7" s="375" customFormat="true" ht="51.75" hidden="false" customHeight="true" outlineLevel="0" collapsed="false">
      <c r="A7" s="371" t="s">
        <v>161</v>
      </c>
      <c r="B7" s="372" t="s">
        <v>257</v>
      </c>
      <c r="C7" s="373" t="s">
        <v>6</v>
      </c>
      <c r="D7" s="373" t="s">
        <v>7</v>
      </c>
      <c r="E7" s="373" t="s">
        <v>8</v>
      </c>
      <c r="F7" s="373" t="s">
        <v>194</v>
      </c>
      <c r="G7" s="373" t="s">
        <v>10</v>
      </c>
      <c r="H7" s="373" t="s">
        <v>87</v>
      </c>
      <c r="I7" s="373" t="s">
        <v>12</v>
      </c>
      <c r="J7" s="374"/>
      <c r="K7" s="374"/>
      <c r="L7" s="346" t="s">
        <v>94</v>
      </c>
    </row>
    <row r="8" customFormat="false" ht="12.75" hidden="false" customHeight="false" outlineLevel="0" collapsed="false">
      <c r="A8" s="376"/>
      <c r="B8" s="377" t="s">
        <v>14</v>
      </c>
      <c r="C8" s="377" t="s">
        <v>14</v>
      </c>
      <c r="D8" s="377" t="s">
        <v>14</v>
      </c>
      <c r="E8" s="377" t="s">
        <v>15</v>
      </c>
      <c r="F8" s="377" t="s">
        <v>15</v>
      </c>
      <c r="G8" s="377" t="s">
        <v>14</v>
      </c>
      <c r="H8" s="377" t="s">
        <v>14</v>
      </c>
      <c r="I8" s="377" t="s">
        <v>14</v>
      </c>
      <c r="J8" s="378"/>
      <c r="K8" s="378"/>
      <c r="L8" s="147" t="s">
        <v>14</v>
      </c>
    </row>
    <row r="9" customFormat="false" ht="66" hidden="false" customHeight="true" outlineLevel="0" collapsed="false">
      <c r="A9" s="379" t="n">
        <v>1</v>
      </c>
      <c r="B9" s="380" t="s">
        <v>258</v>
      </c>
      <c r="C9" s="381" t="s">
        <v>17</v>
      </c>
      <c r="D9" s="382" t="n">
        <v>1000</v>
      </c>
      <c r="E9" s="383"/>
      <c r="F9" s="384" t="n">
        <f aca="false">E9*D9</f>
        <v>0</v>
      </c>
      <c r="G9" s="385"/>
      <c r="H9" s="386"/>
      <c r="I9" s="387"/>
      <c r="J9" s="388"/>
      <c r="K9" s="388"/>
      <c r="L9" s="389"/>
    </row>
    <row r="10" customFormat="false" ht="40.5" hidden="false" customHeight="true" outlineLevel="0" collapsed="false">
      <c r="B10" s="390" t="s">
        <v>25</v>
      </c>
      <c r="C10" s="391" t="s">
        <v>26</v>
      </c>
      <c r="D10" s="392" t="s">
        <v>41</v>
      </c>
      <c r="E10" s="392"/>
      <c r="F10" s="393"/>
    </row>
    <row r="11" customFormat="false" ht="21.75" hidden="false" customHeight="true" outlineLevel="0" collapsed="false">
      <c r="B11" s="394" t="s">
        <v>28</v>
      </c>
      <c r="C11" s="395"/>
      <c r="D11" s="396"/>
      <c r="E11" s="396"/>
    </row>
    <row r="12" customFormat="false" ht="21.75" hidden="false" customHeight="true" outlineLevel="0" collapsed="false">
      <c r="B12" s="397" t="s">
        <v>29</v>
      </c>
      <c r="C12" s="398"/>
      <c r="D12" s="399"/>
      <c r="E12" s="399"/>
    </row>
    <row r="13" customFormat="false" ht="22.5" hidden="false" customHeight="true" outlineLevel="0" collapsed="false">
      <c r="B13" s="400" t="s">
        <v>259</v>
      </c>
      <c r="C13" s="401"/>
      <c r="D13" s="402"/>
      <c r="E13" s="402"/>
    </row>
    <row r="14" customFormat="false" ht="12.75" hidden="false" customHeight="true" outlineLevel="0" collapsed="false">
      <c r="A14" s="403"/>
      <c r="B14" s="403"/>
      <c r="C14" s="403"/>
      <c r="D14" s="403"/>
      <c r="E14" s="403"/>
      <c r="F14" s="404"/>
      <c r="G14" s="405" t="s">
        <v>260</v>
      </c>
      <c r="H14" s="405"/>
      <c r="I14" s="405"/>
      <c r="J14" s="404"/>
      <c r="K14" s="403"/>
    </row>
    <row r="15" customFormat="false" ht="12.75" hidden="false" customHeight="true" outlineLevel="0" collapsed="false">
      <c r="F15" s="406" t="s">
        <v>261</v>
      </c>
      <c r="G15" s="406"/>
      <c r="H15" s="406"/>
      <c r="I15" s="406"/>
      <c r="J15" s="406"/>
    </row>
  </sheetData>
  <mergeCells count="10">
    <mergeCell ref="A2:L2"/>
    <mergeCell ref="B4:C4"/>
    <mergeCell ref="G4:I4"/>
    <mergeCell ref="A6:L6"/>
    <mergeCell ref="D10:E10"/>
    <mergeCell ref="D11:E11"/>
    <mergeCell ref="D12:E12"/>
    <mergeCell ref="D13:E13"/>
    <mergeCell ref="G14:I14"/>
    <mergeCell ref="F15:J15"/>
  </mergeCells>
  <printOptions headings="false" gridLines="false" gridLinesSet="true" horizontalCentered="false" verticalCentered="false"/>
  <pageMargins left="0.7" right="0.7" top="0.75" bottom="0.75"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2:K18"/>
  <sheetViews>
    <sheetView showFormulas="false" showGridLines="true" showRowColHeaders="true" showZeros="true" rightToLeft="false" tabSelected="false" showOutlineSymbols="true" defaultGridColor="true" view="normal" topLeftCell="B1" colorId="64" zoomScale="100" zoomScaleNormal="100" zoomScalePageLayoutView="100" workbookViewId="0">
      <selection pane="topLeft" activeCell="G10" activeCellId="0" sqref="G10"/>
    </sheetView>
  </sheetViews>
  <sheetFormatPr defaultColWidth="8.9140625" defaultRowHeight="12.75" zeroHeight="false" outlineLevelRow="0" outlineLevelCol="0"/>
  <cols>
    <col collapsed="false" customWidth="false" hidden="true" outlineLevel="0" max="1" min="1" style="0" width="8.86"/>
    <col collapsed="false" customWidth="true" hidden="false" outlineLevel="0" max="2" min="2" style="0" width="3.57"/>
    <col collapsed="false" customWidth="true" hidden="false" outlineLevel="0" max="3" min="3" style="0" width="49"/>
    <col collapsed="false" customWidth="true" hidden="false" outlineLevel="0" max="4" min="4" style="0" width="7.71"/>
    <col collapsed="false" customWidth="true" hidden="false" outlineLevel="0" max="5" min="5" style="0" width="6.71"/>
    <col collapsed="false" customWidth="true" hidden="false" outlineLevel="0" max="6" min="6" style="0" width="10.71"/>
    <col collapsed="false" customWidth="true" hidden="false" outlineLevel="0" max="8" min="7" style="0" width="12.42"/>
    <col collapsed="false" customWidth="true" hidden="false" outlineLevel="0" max="9" min="9" style="0" width="13.43"/>
    <col collapsed="false" customWidth="true" hidden="false" outlineLevel="0" max="10" min="10" style="0" width="17.4"/>
  </cols>
  <sheetData>
    <row r="2" customFormat="false" ht="12.75" hidden="false" customHeight="false" outlineLevel="0" collapsed="false">
      <c r="B2" s="2319" t="s">
        <v>0</v>
      </c>
      <c r="C2" s="2319"/>
      <c r="D2" s="2319"/>
      <c r="E2" s="2319"/>
      <c r="F2" s="2319"/>
      <c r="G2" s="2319"/>
      <c r="H2" s="2319"/>
      <c r="I2" s="2319"/>
    </row>
    <row r="3" customFormat="false" ht="12.75" hidden="false" customHeight="false" outlineLevel="0" collapsed="false">
      <c r="B3" s="1994"/>
      <c r="C3" s="1994"/>
      <c r="D3" s="1994"/>
      <c r="E3" s="1994"/>
      <c r="F3" s="1589"/>
      <c r="G3" s="1589"/>
      <c r="H3" s="1589"/>
      <c r="I3" s="1589"/>
    </row>
    <row r="4" customFormat="false" ht="12.75" hidden="false" customHeight="false" outlineLevel="0" collapsed="false">
      <c r="C4" s="1995" t="s">
        <v>660</v>
      </c>
      <c r="G4" s="1993" t="s">
        <v>659</v>
      </c>
      <c r="H4" s="1993"/>
      <c r="I4" s="1993"/>
    </row>
    <row r="5" customFormat="false" ht="13.5" hidden="false" customHeight="false" outlineLevel="0" collapsed="false"/>
    <row r="6" customFormat="false" ht="33.75" hidden="false" customHeight="true" outlineLevel="0" collapsed="false">
      <c r="B6" s="2321" t="s">
        <v>1620</v>
      </c>
      <c r="C6" s="2321"/>
      <c r="D6" s="2321"/>
      <c r="E6" s="2321"/>
      <c r="F6" s="2321"/>
      <c r="G6" s="2321"/>
      <c r="H6" s="2321"/>
      <c r="I6" s="2321"/>
      <c r="J6" s="2321"/>
    </row>
    <row r="7" customFormat="false" ht="40.5" hidden="false" customHeight="false" outlineLevel="0" collapsed="false">
      <c r="B7" s="2322" t="s">
        <v>161</v>
      </c>
      <c r="C7" s="2322" t="s">
        <v>5</v>
      </c>
      <c r="D7" s="2322" t="s">
        <v>6</v>
      </c>
      <c r="E7" s="2322" t="s">
        <v>7</v>
      </c>
      <c r="F7" s="2322" t="s">
        <v>8</v>
      </c>
      <c r="G7" s="2322" t="s">
        <v>9</v>
      </c>
      <c r="H7" s="2322" t="s">
        <v>993</v>
      </c>
      <c r="I7" s="2322" t="s">
        <v>12</v>
      </c>
      <c r="J7" s="2046" t="s">
        <v>94</v>
      </c>
    </row>
    <row r="8" customFormat="false" ht="13.5" hidden="false" customHeight="false" outlineLevel="0" collapsed="false">
      <c r="B8" s="2324"/>
      <c r="C8" s="2324" t="s">
        <v>14</v>
      </c>
      <c r="D8" s="2324" t="s">
        <v>14</v>
      </c>
      <c r="E8" s="2324" t="s">
        <v>14</v>
      </c>
      <c r="F8" s="2324" t="s">
        <v>15</v>
      </c>
      <c r="G8" s="2325" t="s">
        <v>15</v>
      </c>
      <c r="H8" s="2324" t="s">
        <v>14</v>
      </c>
      <c r="I8" s="2324" t="s">
        <v>14</v>
      </c>
      <c r="J8" s="2250" t="s">
        <v>14</v>
      </c>
    </row>
    <row r="9" customFormat="false" ht="66" hidden="false" customHeight="true" outlineLevel="0" collapsed="false">
      <c r="B9" s="2326" t="n">
        <v>1</v>
      </c>
      <c r="C9" s="2508" t="s">
        <v>1621</v>
      </c>
      <c r="D9" s="2125" t="s">
        <v>230</v>
      </c>
      <c r="E9" s="2466" t="n">
        <v>10</v>
      </c>
      <c r="F9" s="2467"/>
      <c r="G9" s="2471" t="n">
        <f aca="false">E9*F9</f>
        <v>0</v>
      </c>
      <c r="H9" s="2468"/>
      <c r="I9" s="2469"/>
      <c r="J9" s="2131"/>
      <c r="K9" s="218"/>
    </row>
    <row r="10" customFormat="false" ht="66" hidden="false" customHeight="true" outlineLevel="0" collapsed="false">
      <c r="B10" s="2326" t="n">
        <v>2</v>
      </c>
      <c r="C10" s="2508" t="s">
        <v>1622</v>
      </c>
      <c r="D10" s="2125" t="s">
        <v>17</v>
      </c>
      <c r="E10" s="2466" t="n">
        <v>100</v>
      </c>
      <c r="F10" s="2467"/>
      <c r="G10" s="2471" t="n">
        <f aca="false">E10*F10</f>
        <v>0</v>
      </c>
      <c r="H10" s="2468"/>
      <c r="I10" s="2469"/>
      <c r="J10" s="2131"/>
    </row>
    <row r="11" customFormat="false" ht="66" hidden="false" customHeight="true" outlineLevel="0" collapsed="false">
      <c r="B11" s="2326" t="n">
        <v>3</v>
      </c>
      <c r="C11" s="2508" t="s">
        <v>1623</v>
      </c>
      <c r="D11" s="2125" t="s">
        <v>17</v>
      </c>
      <c r="E11" s="2466" t="n">
        <v>20</v>
      </c>
      <c r="F11" s="2467"/>
      <c r="G11" s="2471" t="n">
        <f aca="false">E11*F11</f>
        <v>0</v>
      </c>
      <c r="H11" s="2468"/>
      <c r="I11" s="2469"/>
      <c r="J11" s="2131"/>
    </row>
    <row r="12" customFormat="false" ht="66" hidden="false" customHeight="true" outlineLevel="0" collapsed="false">
      <c r="B12" s="2326" t="n">
        <v>4</v>
      </c>
      <c r="C12" s="2508" t="s">
        <v>1624</v>
      </c>
      <c r="D12" s="2125" t="s">
        <v>17</v>
      </c>
      <c r="E12" s="2466" t="n">
        <v>20</v>
      </c>
      <c r="F12" s="2467"/>
      <c r="G12" s="2471" t="n">
        <f aca="false">E12*F12</f>
        <v>0</v>
      </c>
      <c r="H12" s="2468"/>
      <c r="I12" s="2469"/>
      <c r="J12" s="2131"/>
    </row>
    <row r="13" customFormat="false" ht="25.5" hidden="false" customHeight="true" outlineLevel="0" collapsed="false">
      <c r="B13" s="2364" t="s">
        <v>1092</v>
      </c>
      <c r="C13" s="2364"/>
      <c r="D13" s="2376" t="s">
        <v>26</v>
      </c>
      <c r="F13" s="2366" t="s">
        <v>739</v>
      </c>
      <c r="G13" s="2366" t="n">
        <f aca="false">SUM(G9:G12)</f>
        <v>0</v>
      </c>
      <c r="H13" s="2366"/>
      <c r="I13" s="2366"/>
    </row>
    <row r="14" customFormat="false" ht="15" hidden="false" customHeight="true" outlineLevel="0" collapsed="false">
      <c r="B14" s="2326" t="n">
        <v>1</v>
      </c>
      <c r="C14" s="2509" t="s">
        <v>28</v>
      </c>
      <c r="D14" s="2326"/>
      <c r="F14" s="2366"/>
      <c r="G14" s="2366"/>
      <c r="H14" s="2366"/>
      <c r="I14" s="2366"/>
    </row>
    <row r="15" customFormat="false" ht="15" hidden="false" customHeight="true" outlineLevel="0" collapsed="false">
      <c r="B15" s="2326" t="n">
        <v>2</v>
      </c>
      <c r="C15" s="2509" t="s">
        <v>29</v>
      </c>
      <c r="D15" s="2326"/>
      <c r="F15" s="2366"/>
      <c r="G15" s="2366"/>
      <c r="H15" s="2366"/>
      <c r="I15" s="2366"/>
    </row>
    <row r="16" customFormat="false" ht="12.75" hidden="false" customHeight="false" outlineLevel="0" collapsed="false">
      <c r="B16" s="2326" t="n">
        <v>3</v>
      </c>
      <c r="C16" s="2510" t="s">
        <v>1625</v>
      </c>
      <c r="D16" s="2326"/>
      <c r="F16" s="2366"/>
      <c r="G16" s="2366"/>
      <c r="H16" s="2366"/>
      <c r="I16" s="2366"/>
    </row>
    <row r="17" customFormat="false" ht="12.75" hidden="false" customHeight="true" outlineLevel="0" collapsed="false">
      <c r="G17" s="2511" t="s">
        <v>898</v>
      </c>
      <c r="H17" s="2511"/>
      <c r="I17" s="2511"/>
    </row>
    <row r="18" customFormat="false" ht="12.75" hidden="false" customHeight="true" outlineLevel="0" collapsed="false">
      <c r="G18" s="2512" t="s">
        <v>261</v>
      </c>
      <c r="H18" s="2512"/>
      <c r="I18" s="2512"/>
    </row>
  </sheetData>
  <mergeCells count="6">
    <mergeCell ref="B2:I2"/>
    <mergeCell ref="G4:I4"/>
    <mergeCell ref="B6:J6"/>
    <mergeCell ref="B13:C13"/>
    <mergeCell ref="G17:I17"/>
    <mergeCell ref="G18:I18"/>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2:K19"/>
  <sheetViews>
    <sheetView showFormulas="false" showGridLines="true" showRowColHeaders="true" showZeros="true" rightToLeft="false" tabSelected="false" showOutlineSymbols="true" defaultGridColor="true" view="normal" topLeftCell="B1" colorId="64" zoomScale="100" zoomScaleNormal="100" zoomScalePageLayoutView="100" workbookViewId="0">
      <selection pane="topLeft" activeCell="C12" activeCellId="0" sqref="C12"/>
    </sheetView>
  </sheetViews>
  <sheetFormatPr defaultColWidth="8.9140625" defaultRowHeight="12.75" zeroHeight="false" outlineLevelRow="0" outlineLevelCol="0"/>
  <cols>
    <col collapsed="false" customWidth="false" hidden="true" outlineLevel="0" max="1" min="1" style="0" width="8.86"/>
    <col collapsed="false" customWidth="true" hidden="false" outlineLevel="0" max="2" min="2" style="0" width="4.86"/>
    <col collapsed="false" customWidth="true" hidden="false" outlineLevel="0" max="3" min="3" style="0" width="50"/>
    <col collapsed="false" customWidth="true" hidden="false" outlineLevel="0" max="5" min="5" style="0" width="6.15"/>
    <col collapsed="false" customWidth="true" hidden="false" outlineLevel="0" max="6" min="6" style="0" width="11.57"/>
    <col collapsed="false" customWidth="true" hidden="false" outlineLevel="0" max="7" min="7" style="0" width="11.99"/>
    <col collapsed="false" customWidth="true" hidden="false" outlineLevel="0" max="8" min="8" style="0" width="11.42"/>
    <col collapsed="false" customWidth="true" hidden="false" outlineLevel="0" max="9" min="9" style="0" width="23.01"/>
    <col collapsed="false" customWidth="true" hidden="false" outlineLevel="0" max="10" min="10" style="0" width="15.42"/>
  </cols>
  <sheetData>
    <row r="2" customFormat="false" ht="12.75" hidden="false" customHeight="false" outlineLevel="0" collapsed="false">
      <c r="B2" s="2319" t="s">
        <v>0</v>
      </c>
      <c r="C2" s="2319"/>
      <c r="D2" s="2319"/>
      <c r="E2" s="2319"/>
      <c r="F2" s="2319"/>
      <c r="G2" s="2319"/>
      <c r="H2" s="2319"/>
      <c r="I2" s="2319"/>
    </row>
    <row r="3" customFormat="false" ht="12.75" hidden="false" customHeight="false" outlineLevel="0" collapsed="false">
      <c r="B3" s="2119"/>
      <c r="C3" s="2372"/>
      <c r="D3" s="2119"/>
      <c r="E3" s="2119"/>
      <c r="F3" s="1589"/>
      <c r="G3" s="1589"/>
      <c r="H3" s="1589"/>
      <c r="I3" s="1589"/>
    </row>
    <row r="4" customFormat="false" ht="12.75" hidden="false" customHeight="false" outlineLevel="0" collapsed="false">
      <c r="B4" s="2059"/>
      <c r="C4" s="1995" t="s">
        <v>660</v>
      </c>
      <c r="D4" s="2059"/>
      <c r="E4" s="2059"/>
      <c r="F4" s="2059"/>
      <c r="G4" s="1993" t="s">
        <v>659</v>
      </c>
      <c r="H4" s="1993"/>
      <c r="I4" s="1993"/>
    </row>
    <row r="5" customFormat="false" ht="13.5" hidden="false" customHeight="false" outlineLevel="0" collapsed="false">
      <c r="B5" s="2059"/>
      <c r="C5" s="2059"/>
      <c r="D5" s="2059"/>
      <c r="E5" s="2059"/>
      <c r="F5" s="2059"/>
      <c r="G5" s="2059"/>
      <c r="H5" s="2059"/>
      <c r="I5" s="2059"/>
    </row>
    <row r="6" customFormat="false" ht="37.5" hidden="false" customHeight="true" outlineLevel="0" collapsed="false">
      <c r="B6" s="2513" t="s">
        <v>1626</v>
      </c>
      <c r="C6" s="2513"/>
      <c r="D6" s="2513"/>
      <c r="E6" s="2513"/>
      <c r="F6" s="2513"/>
      <c r="G6" s="2513"/>
      <c r="H6" s="2513"/>
      <c r="I6" s="2513"/>
      <c r="J6" s="2513"/>
    </row>
    <row r="7" customFormat="false" ht="51" hidden="false" customHeight="false" outlineLevel="0" collapsed="false">
      <c r="B7" s="2514" t="s">
        <v>4</v>
      </c>
      <c r="C7" s="2514" t="s">
        <v>5</v>
      </c>
      <c r="D7" s="2514" t="s">
        <v>6</v>
      </c>
      <c r="E7" s="2514" t="s">
        <v>7</v>
      </c>
      <c r="F7" s="2514" t="s">
        <v>8</v>
      </c>
      <c r="G7" s="2514" t="s">
        <v>9</v>
      </c>
      <c r="H7" s="2514" t="s">
        <v>449</v>
      </c>
      <c r="I7" s="2514" t="s">
        <v>12</v>
      </c>
      <c r="J7" s="2046" t="s">
        <v>94</v>
      </c>
    </row>
    <row r="8" customFormat="false" ht="12.75" hidden="false" customHeight="false" outlineLevel="0" collapsed="false">
      <c r="B8" s="2122" t="s">
        <v>14</v>
      </c>
      <c r="C8" s="2122" t="s">
        <v>14</v>
      </c>
      <c r="D8" s="2123" t="s">
        <v>14</v>
      </c>
      <c r="E8" s="2124" t="s">
        <v>14</v>
      </c>
      <c r="F8" s="2124" t="s">
        <v>663</v>
      </c>
      <c r="G8" s="2185" t="s">
        <v>663</v>
      </c>
      <c r="H8" s="2122" t="s">
        <v>663</v>
      </c>
      <c r="I8" s="2122" t="s">
        <v>14</v>
      </c>
      <c r="J8" s="2250" t="s">
        <v>14</v>
      </c>
    </row>
    <row r="9" customFormat="false" ht="51.75" hidden="false" customHeight="true" outlineLevel="0" collapsed="false">
      <c r="B9" s="2125" t="n">
        <v>1</v>
      </c>
      <c r="C9" s="2126" t="s">
        <v>1352</v>
      </c>
      <c r="D9" s="2122" t="s">
        <v>17</v>
      </c>
      <c r="E9" s="2131" t="n">
        <v>2800</v>
      </c>
      <c r="F9" s="2515"/>
      <c r="G9" s="2516" t="n">
        <f aca="false">E9*F9</f>
        <v>0</v>
      </c>
      <c r="H9" s="2133"/>
      <c r="I9" s="2126"/>
      <c r="J9" s="2131"/>
      <c r="K9" s="218"/>
    </row>
    <row r="10" customFormat="false" ht="25.5" hidden="false" customHeight="true" outlineLevel="0" collapsed="false">
      <c r="B10" s="2517" t="s">
        <v>665</v>
      </c>
      <c r="C10" s="2517"/>
      <c r="D10" s="2517" t="s">
        <v>26</v>
      </c>
      <c r="E10" s="47"/>
      <c r="F10" s="2059"/>
      <c r="G10" s="2059"/>
      <c r="H10" s="2059"/>
      <c r="I10" s="2059"/>
      <c r="J10" s="47"/>
    </row>
    <row r="11" customFormat="false" ht="12.75" hidden="false" customHeight="true" outlineLevel="0" collapsed="false">
      <c r="B11" s="2412" t="n">
        <v>1</v>
      </c>
      <c r="C11" s="2142" t="s">
        <v>1280</v>
      </c>
      <c r="D11" s="2518"/>
      <c r="E11" s="47"/>
      <c r="F11" s="2059"/>
      <c r="G11" s="2059"/>
      <c r="H11" s="2059"/>
      <c r="I11" s="2059"/>
      <c r="J11" s="47"/>
    </row>
    <row r="12" customFormat="false" ht="33.75" hidden="false" customHeight="true" outlineLevel="0" collapsed="false">
      <c r="B12" s="2412" t="n">
        <v>2</v>
      </c>
      <c r="C12" s="2142" t="s">
        <v>1627</v>
      </c>
      <c r="D12" s="2518"/>
      <c r="E12" s="47"/>
      <c r="F12" s="2059"/>
      <c r="G12" s="2059"/>
      <c r="H12" s="2059"/>
      <c r="I12" s="2059"/>
      <c r="J12" s="47"/>
    </row>
    <row r="13" customFormat="false" ht="24" hidden="false" customHeight="true" outlineLevel="0" collapsed="false">
      <c r="B13" s="2412" t="n">
        <v>3</v>
      </c>
      <c r="C13" s="2519" t="s">
        <v>1362</v>
      </c>
      <c r="D13" s="2518"/>
      <c r="E13" s="47"/>
      <c r="F13" s="2059"/>
      <c r="G13" s="2059"/>
      <c r="H13" s="2059"/>
      <c r="I13" s="2059"/>
      <c r="J13" s="47"/>
    </row>
    <row r="14" customFormat="false" ht="24" hidden="false" customHeight="true" outlineLevel="0" collapsed="false">
      <c r="B14" s="2412" t="n">
        <v>4</v>
      </c>
      <c r="C14" s="2519" t="s">
        <v>1628</v>
      </c>
      <c r="D14" s="2518"/>
      <c r="E14" s="47"/>
      <c r="F14" s="2059"/>
      <c r="G14" s="2059"/>
      <c r="H14" s="2520"/>
      <c r="I14" s="2520" t="s">
        <v>1629</v>
      </c>
      <c r="J14" s="2520"/>
    </row>
    <row r="15" customFormat="false" ht="12.75" hidden="false" customHeight="true" outlineLevel="0" collapsed="false">
      <c r="B15" s="2412" t="n">
        <v>5</v>
      </c>
      <c r="C15" s="2519" t="s">
        <v>1356</v>
      </c>
      <c r="D15" s="2518"/>
      <c r="E15" s="47"/>
      <c r="F15" s="2059"/>
      <c r="G15" s="2059"/>
      <c r="H15" s="2521" t="s">
        <v>266</v>
      </c>
      <c r="I15" s="2521"/>
      <c r="J15" s="2521"/>
    </row>
    <row r="16" customFormat="false" ht="24" hidden="false" customHeight="true" outlineLevel="0" collapsed="false">
      <c r="B16" s="2412" t="n">
        <v>6</v>
      </c>
      <c r="C16" s="2519" t="s">
        <v>1630</v>
      </c>
      <c r="D16" s="2518"/>
      <c r="E16" s="47"/>
      <c r="F16" s="2059"/>
      <c r="G16" s="2059"/>
      <c r="H16" s="2059"/>
      <c r="I16" s="2059"/>
      <c r="J16" s="47"/>
    </row>
    <row r="17" customFormat="false" ht="12.75" hidden="false" customHeight="true" outlineLevel="0" collapsed="false">
      <c r="B17" s="2412" t="n">
        <v>7</v>
      </c>
      <c r="C17" s="2519" t="s">
        <v>1631</v>
      </c>
      <c r="D17" s="2518"/>
      <c r="E17" s="47"/>
      <c r="F17" s="2059"/>
      <c r="G17" s="2059"/>
      <c r="H17" s="2059"/>
      <c r="I17" s="2059"/>
      <c r="J17" s="47"/>
    </row>
    <row r="18" customFormat="false" ht="12.75" hidden="false" customHeight="false" outlineLevel="0" collapsed="false">
      <c r="B18" s="2059"/>
      <c r="C18" s="2059"/>
      <c r="D18" s="2059"/>
      <c r="E18" s="2059"/>
      <c r="F18" s="2059"/>
    </row>
    <row r="19" customFormat="false" ht="12.75" hidden="false" customHeight="true" outlineLevel="0" collapsed="false">
      <c r="B19" s="2059"/>
      <c r="C19" s="2522"/>
      <c r="D19" s="2059"/>
      <c r="E19" s="2059"/>
      <c r="F19" s="2059"/>
    </row>
  </sheetData>
  <mergeCells count="5">
    <mergeCell ref="B2:I2"/>
    <mergeCell ref="G4:I4"/>
    <mergeCell ref="B6:J6"/>
    <mergeCell ref="B10:C10"/>
    <mergeCell ref="H15:J15"/>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2:J31"/>
  <sheetViews>
    <sheetView showFormulas="false" showGridLines="true" showRowColHeaders="true" showZeros="true" rightToLeft="false" tabSelected="false" showOutlineSymbols="true" defaultGridColor="true" view="normal" topLeftCell="B1" colorId="64" zoomScale="100" zoomScaleNormal="100" zoomScalePageLayoutView="100" workbookViewId="0">
      <selection pane="topLeft" activeCell="G13" activeCellId="0" sqref="G13"/>
    </sheetView>
  </sheetViews>
  <sheetFormatPr defaultColWidth="8.9140625" defaultRowHeight="12.75" zeroHeight="false" outlineLevelRow="0" outlineLevelCol="0"/>
  <cols>
    <col collapsed="false" customWidth="true" hidden="true" outlineLevel="0" max="1" min="1" style="0" width="8.71"/>
    <col collapsed="false" customWidth="true" hidden="false" outlineLevel="0" max="2" min="2" style="0" width="3.71"/>
    <col collapsed="false" customWidth="true" hidden="false" outlineLevel="0" max="3" min="3" style="0" width="49"/>
    <col collapsed="false" customWidth="true" hidden="false" outlineLevel="0" max="5" min="5" style="0" width="6.01"/>
    <col collapsed="false" customWidth="true" hidden="false" outlineLevel="0" max="6" min="6" style="0" width="10.85"/>
    <col collapsed="false" customWidth="true" hidden="false" outlineLevel="0" max="7" min="7" style="0" width="15.42"/>
    <col collapsed="false" customWidth="true" hidden="false" outlineLevel="0" max="8" min="8" style="0" width="13.43"/>
    <col collapsed="false" customWidth="true" hidden="false" outlineLevel="0" max="9" min="9" style="0" width="11.71"/>
    <col collapsed="false" customWidth="true" hidden="false" outlineLevel="0" max="10" min="10" style="0" width="16.41"/>
  </cols>
  <sheetData>
    <row r="2" customFormat="false" ht="12.75" hidden="false" customHeight="false" outlineLevel="0" collapsed="false">
      <c r="B2" s="2319" t="s">
        <v>0</v>
      </c>
      <c r="C2" s="2319"/>
      <c r="D2" s="2319"/>
      <c r="E2" s="2319"/>
      <c r="F2" s="2319"/>
      <c r="G2" s="2319"/>
      <c r="H2" s="2319"/>
      <c r="I2" s="2319"/>
    </row>
    <row r="3" customFormat="false" ht="12.75" hidden="false" customHeight="false" outlineLevel="0" collapsed="false">
      <c r="B3" s="2119"/>
      <c r="C3" s="2372"/>
      <c r="D3" s="2119"/>
      <c r="E3" s="2119"/>
      <c r="F3" s="1589"/>
      <c r="G3" s="1589"/>
      <c r="H3" s="1589"/>
      <c r="I3" s="1589"/>
    </row>
    <row r="4" customFormat="false" ht="12.75" hidden="false" customHeight="false" outlineLevel="0" collapsed="false">
      <c r="B4" s="2059"/>
      <c r="C4" s="1995" t="s">
        <v>660</v>
      </c>
      <c r="D4" s="2059"/>
      <c r="E4" s="2059"/>
      <c r="F4" s="2059"/>
      <c r="G4" s="1993" t="s">
        <v>659</v>
      </c>
      <c r="H4" s="1993"/>
      <c r="I4" s="1993"/>
    </row>
    <row r="5" customFormat="false" ht="13.5" hidden="false" customHeight="false" outlineLevel="0" collapsed="false">
      <c r="B5" s="2059"/>
      <c r="C5" s="2059"/>
      <c r="D5" s="2059"/>
      <c r="E5" s="2059"/>
      <c r="F5" s="2059"/>
      <c r="G5" s="2059"/>
      <c r="H5" s="2059"/>
      <c r="I5" s="2059"/>
    </row>
    <row r="6" customFormat="false" ht="31.5" hidden="false" customHeight="true" outlineLevel="0" collapsed="false">
      <c r="B6" s="2358" t="s">
        <v>1632</v>
      </c>
      <c r="C6" s="2358"/>
      <c r="D6" s="2358"/>
      <c r="E6" s="2358"/>
      <c r="F6" s="2358"/>
      <c r="G6" s="2358"/>
      <c r="H6" s="2358"/>
      <c r="I6" s="2358"/>
      <c r="J6" s="2358"/>
    </row>
    <row r="7" customFormat="false" ht="45" hidden="false" customHeight="true" outlineLevel="0" collapsed="false">
      <c r="B7" s="2322" t="s">
        <v>4</v>
      </c>
      <c r="C7" s="2322" t="s">
        <v>5</v>
      </c>
      <c r="D7" s="2322" t="s">
        <v>6</v>
      </c>
      <c r="E7" s="2322" t="s">
        <v>7</v>
      </c>
      <c r="F7" s="2322" t="s">
        <v>8</v>
      </c>
      <c r="G7" s="2322" t="s">
        <v>9</v>
      </c>
      <c r="H7" s="2322" t="s">
        <v>449</v>
      </c>
      <c r="I7" s="2322" t="s">
        <v>12</v>
      </c>
      <c r="J7" s="2046" t="s">
        <v>94</v>
      </c>
    </row>
    <row r="8" customFormat="false" ht="12.75" hidden="false" customHeight="false" outlineLevel="0" collapsed="false">
      <c r="B8" s="2122" t="s">
        <v>14</v>
      </c>
      <c r="C8" s="2122" t="s">
        <v>14</v>
      </c>
      <c r="D8" s="2123" t="s">
        <v>14</v>
      </c>
      <c r="E8" s="2124" t="s">
        <v>14</v>
      </c>
      <c r="F8" s="2124" t="s">
        <v>663</v>
      </c>
      <c r="G8" s="2122" t="s">
        <v>663</v>
      </c>
      <c r="H8" s="2122" t="s">
        <v>663</v>
      </c>
      <c r="I8" s="2122" t="s">
        <v>14</v>
      </c>
      <c r="J8" s="2250" t="s">
        <v>14</v>
      </c>
    </row>
    <row r="9" customFormat="false" ht="33" hidden="false" customHeight="true" outlineLevel="0" collapsed="false">
      <c r="B9" s="2125" t="n">
        <v>1</v>
      </c>
      <c r="C9" s="2523" t="s">
        <v>1633</v>
      </c>
      <c r="D9" s="2122" t="s">
        <v>17</v>
      </c>
      <c r="E9" s="2131" t="n">
        <v>450</v>
      </c>
      <c r="F9" s="2524"/>
      <c r="G9" s="2516" t="n">
        <f aca="false">F9*E9</f>
        <v>0</v>
      </c>
      <c r="H9" s="2126"/>
      <c r="I9" s="2126"/>
      <c r="J9" s="2131"/>
    </row>
    <row r="10" customFormat="false" ht="33" hidden="false" customHeight="true" outlineLevel="0" collapsed="false">
      <c r="B10" s="2125" t="n">
        <v>2</v>
      </c>
      <c r="C10" s="2235" t="s">
        <v>1634</v>
      </c>
      <c r="D10" s="2122" t="s">
        <v>75</v>
      </c>
      <c r="E10" s="2131" t="n">
        <v>30</v>
      </c>
      <c r="F10" s="2524"/>
      <c r="G10" s="2516" t="n">
        <f aca="false">F10*E10</f>
        <v>0</v>
      </c>
      <c r="H10" s="2126"/>
      <c r="I10" s="2126"/>
      <c r="J10" s="2131"/>
    </row>
    <row r="11" customFormat="false" ht="34.5" hidden="false" customHeight="true" outlineLevel="0" collapsed="false">
      <c r="B11" s="2525" t="s">
        <v>218</v>
      </c>
      <c r="C11" s="2525"/>
      <c r="D11" s="2525"/>
      <c r="E11" s="2525"/>
      <c r="F11" s="2525"/>
      <c r="G11" s="2526" t="n">
        <f aca="false">SUM(G9:G10)</f>
        <v>0</v>
      </c>
      <c r="H11" s="2139"/>
      <c r="I11" s="2139"/>
    </row>
    <row r="12" customFormat="false" ht="25.5" hidden="false" customHeight="true" outlineLevel="0" collapsed="false">
      <c r="B12" s="2364" t="s">
        <v>665</v>
      </c>
      <c r="C12" s="2364"/>
      <c r="D12" s="2364" t="s">
        <v>26</v>
      </c>
      <c r="F12" s="2059"/>
      <c r="G12" s="2059"/>
      <c r="H12" s="2059"/>
      <c r="I12" s="2059"/>
    </row>
    <row r="13" customFormat="false" ht="15" hidden="false" customHeight="true" outlineLevel="0" collapsed="false">
      <c r="B13" s="2407" t="n">
        <v>1</v>
      </c>
      <c r="C13" s="2527" t="s">
        <v>28</v>
      </c>
      <c r="D13" s="2409"/>
      <c r="F13" s="2059"/>
      <c r="G13" s="2059"/>
      <c r="H13" s="2059"/>
      <c r="I13" s="2059"/>
    </row>
    <row r="14" customFormat="false" ht="15" hidden="false" customHeight="true" outlineLevel="0" collapsed="false">
      <c r="B14" s="2125" t="n">
        <v>2</v>
      </c>
      <c r="C14" s="2244" t="s">
        <v>29</v>
      </c>
      <c r="D14" s="2326"/>
      <c r="F14" s="2059"/>
      <c r="G14" s="2059"/>
      <c r="H14" s="2059"/>
      <c r="I14" s="2059"/>
    </row>
    <row r="15" customFormat="false" ht="24" hidden="false" customHeight="true" outlineLevel="0" collapsed="false">
      <c r="B15" s="2125" t="n">
        <v>3</v>
      </c>
      <c r="C15" s="2244" t="s">
        <v>30</v>
      </c>
      <c r="D15" s="2326"/>
      <c r="F15" s="2059"/>
      <c r="G15" s="2059"/>
      <c r="H15" s="2059"/>
      <c r="I15" s="2059"/>
    </row>
    <row r="16" customFormat="false" ht="37.5" hidden="false" customHeight="true" outlineLevel="0" collapsed="false">
      <c r="B16" s="2125" t="n">
        <v>4</v>
      </c>
      <c r="C16" s="2244" t="s">
        <v>1635</v>
      </c>
      <c r="D16" s="2326"/>
      <c r="F16" s="2059"/>
      <c r="G16" s="2059"/>
      <c r="H16" s="2059"/>
      <c r="I16" s="2059"/>
    </row>
    <row r="17" customFormat="false" ht="15" hidden="false" customHeight="true" outlineLevel="0" collapsed="false">
      <c r="B17" s="2125" t="n">
        <v>5</v>
      </c>
      <c r="C17" s="2528" t="s">
        <v>1636</v>
      </c>
      <c r="D17" s="2326"/>
      <c r="F17" s="2059"/>
      <c r="G17" s="2059"/>
      <c r="H17" s="2059"/>
      <c r="I17" s="2059"/>
    </row>
    <row r="18" customFormat="false" ht="30.75" hidden="false" customHeight="true" outlineLevel="0" collapsed="false">
      <c r="B18" s="2125" t="n">
        <v>6</v>
      </c>
      <c r="C18" s="2529" t="s">
        <v>1637</v>
      </c>
      <c r="D18" s="2326"/>
      <c r="F18" s="2059"/>
      <c r="G18" s="2059"/>
      <c r="H18" s="2059"/>
      <c r="I18" s="2059"/>
    </row>
    <row r="19" customFormat="false" ht="33" hidden="false" customHeight="true" outlineLevel="0" collapsed="false">
      <c r="B19" s="2125" t="n">
        <v>7</v>
      </c>
      <c r="C19" s="2529" t="s">
        <v>1638</v>
      </c>
      <c r="D19" s="2326"/>
      <c r="F19" s="2059"/>
      <c r="G19" s="2059"/>
      <c r="H19" s="2059"/>
      <c r="I19" s="2059"/>
    </row>
    <row r="20" customFormat="false" ht="20.25" hidden="false" customHeight="true" outlineLevel="0" collapsed="false">
      <c r="B20" s="2125" t="n">
        <v>8</v>
      </c>
      <c r="C20" s="2244" t="s">
        <v>1639</v>
      </c>
      <c r="D20" s="2326"/>
      <c r="F20" s="2059"/>
      <c r="G20" s="2059"/>
      <c r="H20" s="2059"/>
      <c r="I20" s="2059"/>
    </row>
    <row r="21" customFormat="false" ht="24.75" hidden="false" customHeight="true" outlineLevel="0" collapsed="false">
      <c r="B21" s="2400" t="n">
        <v>9</v>
      </c>
      <c r="C21" s="2530" t="s">
        <v>1640</v>
      </c>
      <c r="D21" s="2401"/>
      <c r="F21" s="2059"/>
      <c r="G21" s="2059"/>
      <c r="H21" s="2059"/>
      <c r="I21" s="2059"/>
    </row>
    <row r="22" customFormat="false" ht="31.5" hidden="false" customHeight="true" outlineLevel="0" collapsed="false">
      <c r="B22" s="2364" t="s">
        <v>465</v>
      </c>
      <c r="C22" s="2364"/>
      <c r="D22" s="2364" t="s">
        <v>26</v>
      </c>
      <c r="F22" s="2059"/>
      <c r="G22" s="2059"/>
      <c r="H22" s="2059"/>
      <c r="I22" s="2059"/>
    </row>
    <row r="23" customFormat="false" ht="15" hidden="false" customHeight="true" outlineLevel="0" collapsed="false">
      <c r="B23" s="2115" t="n">
        <v>1</v>
      </c>
      <c r="C23" s="2527" t="s">
        <v>28</v>
      </c>
      <c r="D23" s="2409"/>
      <c r="F23" s="2059"/>
      <c r="G23" s="2059"/>
      <c r="H23" s="2059"/>
      <c r="I23" s="2059"/>
    </row>
    <row r="24" customFormat="false" ht="15" hidden="false" customHeight="true" outlineLevel="0" collapsed="false">
      <c r="B24" s="2117" t="n">
        <v>2</v>
      </c>
      <c r="C24" s="2244" t="s">
        <v>29</v>
      </c>
      <c r="D24" s="2326"/>
      <c r="F24" s="2059"/>
      <c r="G24" s="2059"/>
      <c r="H24" s="2059"/>
      <c r="I24" s="2059"/>
    </row>
    <row r="25" customFormat="false" ht="15" hidden="false" customHeight="true" outlineLevel="0" collapsed="false">
      <c r="B25" s="2117" t="n">
        <v>3</v>
      </c>
      <c r="C25" s="2244" t="s">
        <v>30</v>
      </c>
      <c r="D25" s="2326"/>
      <c r="F25" s="2059"/>
      <c r="G25" s="2059"/>
      <c r="H25" s="2059"/>
      <c r="I25" s="2059"/>
    </row>
    <row r="26" customFormat="false" ht="15" hidden="false" customHeight="true" outlineLevel="0" collapsed="false">
      <c r="B26" s="2117" t="n">
        <v>4</v>
      </c>
      <c r="C26" s="2244" t="s">
        <v>1641</v>
      </c>
      <c r="D26" s="2326"/>
      <c r="F26" s="2059"/>
      <c r="G26" s="2059"/>
      <c r="H26" s="2059"/>
      <c r="I26" s="2059"/>
    </row>
    <row r="27" customFormat="false" ht="33.75" hidden="false" customHeight="true" outlineLevel="0" collapsed="false">
      <c r="B27" s="2117" t="n">
        <v>5</v>
      </c>
      <c r="C27" s="2244" t="s">
        <v>1642</v>
      </c>
      <c r="D27" s="2326"/>
      <c r="F27" s="2059"/>
      <c r="G27" s="2059"/>
      <c r="H27" s="2059"/>
      <c r="I27" s="2059"/>
    </row>
    <row r="28" customFormat="false" ht="15" hidden="false" customHeight="true" outlineLevel="0" collapsed="false">
      <c r="B28" s="2117" t="n">
        <v>6</v>
      </c>
      <c r="C28" s="2244" t="s">
        <v>1640</v>
      </c>
      <c r="D28" s="2326"/>
      <c r="F28" s="2059"/>
      <c r="G28" s="2059"/>
      <c r="H28" s="2059"/>
      <c r="I28" s="2059"/>
    </row>
    <row r="29" customFormat="false" ht="30.75" hidden="false" customHeight="true" outlineLevel="0" collapsed="false">
      <c r="B29" s="2117" t="n">
        <v>7</v>
      </c>
      <c r="C29" s="2244" t="s">
        <v>1643</v>
      </c>
      <c r="D29" s="2326"/>
      <c r="F29" s="2059"/>
      <c r="G29" s="2059"/>
      <c r="H29" s="2059"/>
      <c r="I29" s="2059"/>
    </row>
    <row r="30" customFormat="false" ht="12.75" hidden="false" customHeight="false" outlineLevel="0" collapsed="false">
      <c r="B30" s="2059"/>
      <c r="C30" s="2059"/>
      <c r="D30" s="2059"/>
      <c r="E30" s="2059"/>
      <c r="F30" s="2059"/>
      <c r="G30" s="2059"/>
      <c r="H30" s="2059" t="s">
        <v>1629</v>
      </c>
      <c r="I30" s="2059"/>
    </row>
    <row r="31" customFormat="false" ht="12.75" hidden="false" customHeight="true" outlineLevel="0" collapsed="false">
      <c r="B31" s="2059"/>
      <c r="C31" s="2522"/>
      <c r="D31" s="2059"/>
      <c r="E31" s="2059"/>
      <c r="F31" s="2059"/>
      <c r="G31" s="2521" t="s">
        <v>266</v>
      </c>
      <c r="H31" s="2521"/>
      <c r="I31" s="2521"/>
    </row>
  </sheetData>
  <mergeCells count="8">
    <mergeCell ref="B2:I2"/>
    <mergeCell ref="G4:I4"/>
    <mergeCell ref="B6:J6"/>
    <mergeCell ref="B11:F11"/>
    <mergeCell ref="H11:I11"/>
    <mergeCell ref="B12:C12"/>
    <mergeCell ref="B22:C22"/>
    <mergeCell ref="G31:I31"/>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2:K18"/>
  <sheetViews>
    <sheetView showFormulas="false" showGridLines="true" showRowColHeaders="true" showZeros="true" rightToLeft="false" tabSelected="false" showOutlineSymbols="true" defaultGridColor="true" view="normal" topLeftCell="B1" colorId="64" zoomScale="100" zoomScaleNormal="100" zoomScalePageLayoutView="100" workbookViewId="0">
      <selection pane="topLeft" activeCell="G13" activeCellId="0" sqref="G13"/>
    </sheetView>
  </sheetViews>
  <sheetFormatPr defaultColWidth="8.9140625" defaultRowHeight="12.75" zeroHeight="false" outlineLevelRow="0" outlineLevelCol="0"/>
  <cols>
    <col collapsed="false" customWidth="true" hidden="true" outlineLevel="0" max="1" min="1" style="0" width="8.71"/>
    <col collapsed="false" customWidth="true" hidden="false" outlineLevel="0" max="2" min="2" style="0" width="4.71"/>
    <col collapsed="false" customWidth="true" hidden="false" outlineLevel="0" max="3" min="3" style="0" width="47.57"/>
    <col collapsed="false" customWidth="true" hidden="false" outlineLevel="0" max="5" min="5" style="0" width="7.15"/>
    <col collapsed="false" customWidth="true" hidden="false" outlineLevel="0" max="6" min="6" style="0" width="12.42"/>
    <col collapsed="false" customWidth="true" hidden="false" outlineLevel="0" max="7" min="7" style="0" width="13.43"/>
    <col collapsed="false" customWidth="true" hidden="false" outlineLevel="0" max="8" min="8" style="0" width="24.15"/>
    <col collapsed="false" customWidth="true" hidden="false" outlineLevel="0" max="9" min="9" style="0" width="11.71"/>
    <col collapsed="false" customWidth="true" hidden="false" outlineLevel="0" max="10" min="10" style="0" width="16.71"/>
  </cols>
  <sheetData>
    <row r="2" customFormat="false" ht="12.75" hidden="false" customHeight="false" outlineLevel="0" collapsed="false">
      <c r="B2" s="2319" t="s">
        <v>0</v>
      </c>
      <c r="C2" s="2319"/>
      <c r="D2" s="2319"/>
      <c r="E2" s="2319"/>
      <c r="F2" s="2319"/>
      <c r="G2" s="2319"/>
      <c r="H2" s="2319"/>
      <c r="I2" s="2319"/>
    </row>
    <row r="3" customFormat="false" ht="12.75" hidden="false" customHeight="false" outlineLevel="0" collapsed="false">
      <c r="B3" s="2119"/>
      <c r="C3" s="2372"/>
      <c r="D3" s="2119"/>
      <c r="E3" s="2119"/>
      <c r="F3" s="1589"/>
      <c r="G3" s="1589"/>
      <c r="H3" s="1589"/>
      <c r="I3" s="1589"/>
    </row>
    <row r="4" customFormat="false" ht="12.75" hidden="false" customHeight="false" outlineLevel="0" collapsed="false">
      <c r="B4" s="2059"/>
      <c r="C4" s="1995" t="s">
        <v>660</v>
      </c>
      <c r="D4" s="2059"/>
      <c r="E4" s="2059"/>
      <c r="F4" s="2059"/>
      <c r="G4" s="1993" t="s">
        <v>659</v>
      </c>
      <c r="H4" s="1993"/>
      <c r="I4" s="1993"/>
    </row>
    <row r="5" customFormat="false" ht="13.5" hidden="false" customHeight="false" outlineLevel="0" collapsed="false">
      <c r="B5" s="2059"/>
      <c r="C5" s="2059"/>
      <c r="D5" s="2059"/>
      <c r="E5" s="2059"/>
      <c r="F5" s="2059"/>
      <c r="G5" s="2059"/>
      <c r="H5" s="2059"/>
      <c r="I5" s="2059"/>
    </row>
    <row r="6" customFormat="false" ht="37.5" hidden="false" customHeight="true" outlineLevel="0" collapsed="false">
      <c r="B6" s="2358" t="s">
        <v>1644</v>
      </c>
      <c r="C6" s="2358"/>
      <c r="D6" s="2358"/>
      <c r="E6" s="2358"/>
      <c r="F6" s="2358"/>
      <c r="G6" s="2358"/>
      <c r="H6" s="2358"/>
      <c r="I6" s="2358"/>
      <c r="J6" s="2358"/>
    </row>
    <row r="7" customFormat="false" ht="40.5" hidden="false" customHeight="false" outlineLevel="0" collapsed="false">
      <c r="B7" s="2322" t="s">
        <v>4</v>
      </c>
      <c r="C7" s="2322" t="s">
        <v>5</v>
      </c>
      <c r="D7" s="2322" t="s">
        <v>6</v>
      </c>
      <c r="E7" s="2322" t="s">
        <v>7</v>
      </c>
      <c r="F7" s="2322" t="s">
        <v>8</v>
      </c>
      <c r="G7" s="2322" t="s">
        <v>9</v>
      </c>
      <c r="H7" s="2322" t="s">
        <v>449</v>
      </c>
      <c r="I7" s="2322" t="s">
        <v>12</v>
      </c>
      <c r="J7" s="2046" t="s">
        <v>94</v>
      </c>
    </row>
    <row r="8" customFormat="false" ht="12.75" hidden="false" customHeight="false" outlineLevel="0" collapsed="false">
      <c r="B8" s="2410" t="s">
        <v>14</v>
      </c>
      <c r="C8" s="2410" t="s">
        <v>14</v>
      </c>
      <c r="D8" s="2531" t="s">
        <v>14</v>
      </c>
      <c r="E8" s="2532" t="s">
        <v>14</v>
      </c>
      <c r="F8" s="2532" t="s">
        <v>663</v>
      </c>
      <c r="G8" s="2410" t="s">
        <v>663</v>
      </c>
      <c r="H8" s="2410" t="s">
        <v>663</v>
      </c>
      <c r="I8" s="2410" t="s">
        <v>14</v>
      </c>
      <c r="J8" s="2250" t="s">
        <v>14</v>
      </c>
      <c r="K8" s="218"/>
    </row>
    <row r="9" customFormat="false" ht="24.75" hidden="false" customHeight="true" outlineLevel="0" collapsed="false">
      <c r="B9" s="2125" t="n">
        <v>1</v>
      </c>
      <c r="C9" s="2523" t="s">
        <v>1645</v>
      </c>
      <c r="D9" s="2122" t="s">
        <v>17</v>
      </c>
      <c r="E9" s="2131" t="n">
        <v>250</v>
      </c>
      <c r="F9" s="2524"/>
      <c r="G9" s="2516" t="n">
        <f aca="false">F9*E9</f>
        <v>0</v>
      </c>
      <c r="H9" s="2126"/>
      <c r="I9" s="64"/>
      <c r="J9" s="2131"/>
      <c r="K9" s="218"/>
    </row>
    <row r="10" customFormat="false" ht="25.5" hidden="false" customHeight="true" outlineLevel="0" collapsed="false">
      <c r="B10" s="2125" t="n">
        <v>2</v>
      </c>
      <c r="C10" s="2235" t="s">
        <v>1646</v>
      </c>
      <c r="D10" s="2122" t="s">
        <v>75</v>
      </c>
      <c r="E10" s="2131" t="n">
        <v>12</v>
      </c>
      <c r="F10" s="2524"/>
      <c r="G10" s="2516" t="n">
        <f aca="false">F10*E10</f>
        <v>0</v>
      </c>
      <c r="H10" s="2126"/>
      <c r="I10" s="2533"/>
      <c r="J10" s="2131"/>
      <c r="K10" s="218"/>
    </row>
    <row r="11" customFormat="false" ht="44.25" hidden="false" customHeight="true" outlineLevel="0" collapsed="false">
      <c r="B11" s="2125" t="n">
        <v>3</v>
      </c>
      <c r="C11" s="2235" t="s">
        <v>1647</v>
      </c>
      <c r="D11" s="2122" t="s">
        <v>75</v>
      </c>
      <c r="E11" s="2131" t="n">
        <v>12</v>
      </c>
      <c r="F11" s="2524"/>
      <c r="G11" s="2516" t="n">
        <f aca="false">F11*E11</f>
        <v>0</v>
      </c>
      <c r="H11" s="2126"/>
      <c r="I11" s="2533"/>
      <c r="J11" s="2131"/>
      <c r="K11" s="218"/>
    </row>
    <row r="12" customFormat="false" ht="30.75" hidden="false" customHeight="true" outlineLevel="0" collapsed="false">
      <c r="B12" s="2400" t="n">
        <v>4</v>
      </c>
      <c r="C12" s="2534" t="s">
        <v>1648</v>
      </c>
      <c r="D12" s="2185" t="s">
        <v>75</v>
      </c>
      <c r="E12" s="2535" t="n">
        <v>30</v>
      </c>
      <c r="F12" s="2536"/>
      <c r="G12" s="2516" t="n">
        <f aca="false">F12*E12</f>
        <v>0</v>
      </c>
      <c r="H12" s="2537"/>
      <c r="I12" s="2538"/>
      <c r="J12" s="2131"/>
      <c r="K12" s="218"/>
    </row>
    <row r="13" customFormat="false" ht="33" hidden="false" customHeight="true" outlineLevel="0" collapsed="false">
      <c r="B13" s="2525" t="s">
        <v>218</v>
      </c>
      <c r="C13" s="2525"/>
      <c r="D13" s="2525"/>
      <c r="E13" s="2525"/>
      <c r="F13" s="2525"/>
      <c r="G13" s="2539" t="n">
        <f aca="false">SUM(G9:G12)</f>
        <v>0</v>
      </c>
      <c r="H13" s="2139"/>
      <c r="I13" s="2139"/>
    </row>
    <row r="14" customFormat="false" ht="12.75" hidden="false" customHeight="false" outlineLevel="0" collapsed="false">
      <c r="B14" s="2059"/>
      <c r="C14" s="2059"/>
      <c r="D14" s="2059"/>
      <c r="E14" s="2059"/>
      <c r="F14" s="2059"/>
      <c r="G14" s="2059"/>
      <c r="H14" s="2059"/>
      <c r="I14" s="2059"/>
    </row>
    <row r="15" customFormat="false" ht="12.75" hidden="false" customHeight="true" outlineLevel="0" collapsed="false">
      <c r="B15" s="2059"/>
      <c r="C15" s="2522"/>
      <c r="D15" s="2059"/>
      <c r="E15" s="2059"/>
      <c r="F15" s="2059"/>
      <c r="G15" s="1591"/>
      <c r="H15" s="1591"/>
      <c r="I15" s="1591"/>
    </row>
    <row r="17" customFormat="false" ht="12.75" hidden="false" customHeight="true" outlineLevel="0" collapsed="false">
      <c r="G17" s="2511" t="s">
        <v>898</v>
      </c>
      <c r="H17" s="2511"/>
      <c r="I17" s="2511"/>
    </row>
    <row r="18" customFormat="false" ht="12.75" hidden="false" customHeight="true" outlineLevel="0" collapsed="false">
      <c r="G18" s="2512" t="s">
        <v>261</v>
      </c>
      <c r="H18" s="2512"/>
      <c r="I18" s="2512"/>
    </row>
  </sheetData>
  <mergeCells count="8">
    <mergeCell ref="B2:I2"/>
    <mergeCell ref="G4:I4"/>
    <mergeCell ref="B6:J6"/>
    <mergeCell ref="B13:F13"/>
    <mergeCell ref="H13:I13"/>
    <mergeCell ref="G15:I15"/>
    <mergeCell ref="G17:I17"/>
    <mergeCell ref="G18:I18"/>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2:J14"/>
  <sheetViews>
    <sheetView showFormulas="false" showGridLines="true" showRowColHeaders="true" showZeros="true" rightToLeft="false" tabSelected="false" showOutlineSymbols="true" defaultGridColor="true" view="normal" topLeftCell="B1" colorId="64" zoomScale="100" zoomScaleNormal="100" zoomScalePageLayoutView="100" workbookViewId="0">
      <selection pane="topLeft" activeCell="C9" activeCellId="0" sqref="C9"/>
    </sheetView>
  </sheetViews>
  <sheetFormatPr defaultColWidth="8.9140625" defaultRowHeight="12.75" zeroHeight="false" outlineLevelRow="0" outlineLevelCol="0"/>
  <cols>
    <col collapsed="false" customWidth="true" hidden="true" outlineLevel="0" max="1" min="1" style="0" width="9"/>
    <col collapsed="false" customWidth="true" hidden="false" outlineLevel="0" max="2" min="2" style="0" width="3.98"/>
    <col collapsed="false" customWidth="true" hidden="false" outlineLevel="0" max="3" min="3" style="0" width="30.02"/>
    <col collapsed="false" customWidth="true" hidden="false" outlineLevel="0" max="5" min="5" style="0" width="6.88"/>
    <col collapsed="false" customWidth="true" hidden="false" outlineLevel="0" max="6" min="6" style="0" width="13.7"/>
    <col collapsed="false" customWidth="true" hidden="false" outlineLevel="0" max="7" min="7" style="0" width="13.57"/>
    <col collapsed="false" customWidth="true" hidden="false" outlineLevel="0" max="8" min="8" style="0" width="12.42"/>
    <col collapsed="false" customWidth="true" hidden="false" outlineLevel="0" max="9" min="9" style="0" width="21.86"/>
    <col collapsed="false" customWidth="true" hidden="false" outlineLevel="0" max="10" min="10" style="0" width="17.4"/>
  </cols>
  <sheetData>
    <row r="2" customFormat="false" ht="12.75" hidden="false" customHeight="false" outlineLevel="0" collapsed="false">
      <c r="B2" s="2474" t="s">
        <v>0</v>
      </c>
      <c r="C2" s="2474"/>
      <c r="D2" s="2474"/>
      <c r="E2" s="2474"/>
      <c r="F2" s="2474"/>
      <c r="G2" s="2474"/>
      <c r="H2" s="2474"/>
      <c r="I2" s="2474"/>
    </row>
    <row r="3" customFormat="false" ht="12.75" hidden="false" customHeight="false" outlineLevel="0" collapsed="false">
      <c r="B3" s="2305"/>
      <c r="C3" s="2305"/>
      <c r="D3" s="2305"/>
      <c r="E3" s="2305"/>
      <c r="F3" s="2305"/>
      <c r="G3" s="2305"/>
      <c r="H3" s="2281"/>
      <c r="I3" s="2281"/>
    </row>
    <row r="4" customFormat="false" ht="12.75" hidden="false" customHeight="false" outlineLevel="0" collapsed="false">
      <c r="B4" s="2062"/>
      <c r="C4" s="2475"/>
      <c r="D4" s="2062"/>
      <c r="E4" s="2062"/>
      <c r="F4" s="2062"/>
      <c r="G4" s="2062"/>
      <c r="H4" s="2476" t="s">
        <v>1</v>
      </c>
      <c r="I4" s="2476"/>
    </row>
    <row r="5" customFormat="false" ht="13.5" hidden="false" customHeight="false" outlineLevel="0" collapsed="false">
      <c r="B5" s="2062"/>
      <c r="C5" s="2062"/>
      <c r="D5" s="2062"/>
      <c r="E5" s="2062"/>
      <c r="F5" s="2225"/>
      <c r="G5" s="2062"/>
      <c r="H5" s="2281"/>
      <c r="I5" s="2281"/>
    </row>
    <row r="6" customFormat="false" ht="40.5" hidden="false" customHeight="true" outlineLevel="0" collapsed="false">
      <c r="B6" s="2477" t="s">
        <v>1649</v>
      </c>
      <c r="C6" s="2477"/>
      <c r="D6" s="2477"/>
      <c r="E6" s="2477"/>
      <c r="F6" s="2477"/>
      <c r="G6" s="2477"/>
      <c r="H6" s="2477"/>
      <c r="I6" s="2477"/>
      <c r="J6" s="2477"/>
    </row>
    <row r="7" customFormat="false" ht="59.7" hidden="false" customHeight="true" outlineLevel="0" collapsed="false">
      <c r="B7" s="2478" t="s">
        <v>4</v>
      </c>
      <c r="C7" s="2478" t="s">
        <v>5</v>
      </c>
      <c r="D7" s="2478" t="s">
        <v>6</v>
      </c>
      <c r="E7" s="2478" t="s">
        <v>7</v>
      </c>
      <c r="F7" s="2478" t="s">
        <v>8</v>
      </c>
      <c r="G7" s="2478" t="s">
        <v>194</v>
      </c>
      <c r="H7" s="2478" t="s">
        <v>10</v>
      </c>
      <c r="I7" s="2478" t="s">
        <v>1650</v>
      </c>
      <c r="J7" s="2046" t="s">
        <v>94</v>
      </c>
    </row>
    <row r="8" customFormat="false" ht="12.75" hidden="false" customHeight="false" outlineLevel="0" collapsed="false">
      <c r="B8" s="2479"/>
      <c r="C8" s="2479" t="s">
        <v>14</v>
      </c>
      <c r="D8" s="2479" t="s">
        <v>14</v>
      </c>
      <c r="E8" s="2479" t="s">
        <v>14</v>
      </c>
      <c r="F8" s="2479" t="s">
        <v>15</v>
      </c>
      <c r="G8" s="2479" t="s">
        <v>15</v>
      </c>
      <c r="H8" s="2479" t="s">
        <v>14</v>
      </c>
      <c r="I8" s="2479" t="s">
        <v>14</v>
      </c>
      <c r="J8" s="2480" t="s">
        <v>14</v>
      </c>
    </row>
    <row r="9" customFormat="false" ht="90.25" hidden="false" customHeight="true" outlineLevel="0" collapsed="false">
      <c r="B9" s="2481" t="n">
        <v>1</v>
      </c>
      <c r="C9" s="2540" t="s">
        <v>1651</v>
      </c>
      <c r="D9" s="2481" t="s">
        <v>230</v>
      </c>
      <c r="E9" s="2541" t="n">
        <v>24</v>
      </c>
      <c r="F9" s="2483"/>
      <c r="G9" s="2484" t="n">
        <f aca="false">F9*E9</f>
        <v>0</v>
      </c>
      <c r="H9" s="2541"/>
      <c r="I9" s="2541"/>
      <c r="J9" s="2131"/>
    </row>
    <row r="13" customFormat="false" ht="15" hidden="false" customHeight="false" outlineLevel="0" collapsed="false">
      <c r="G13" s="2349" t="s">
        <v>1610</v>
      </c>
      <c r="H13" s="2485"/>
      <c r="I13" s="2485"/>
    </row>
    <row r="14" customFormat="false" ht="15" hidden="false" customHeight="false" outlineLevel="0" collapsed="false">
      <c r="G14" s="2351" t="s">
        <v>261</v>
      </c>
      <c r="H14" s="2349"/>
      <c r="I14" s="2349"/>
    </row>
  </sheetData>
  <mergeCells count="3">
    <mergeCell ref="B2:I2"/>
    <mergeCell ref="H4:I4"/>
    <mergeCell ref="B6:J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3:K1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2" activeCellId="0" sqref="B12"/>
    </sheetView>
  </sheetViews>
  <sheetFormatPr defaultColWidth="8.9140625" defaultRowHeight="12.75" zeroHeight="false" outlineLevelRow="0" outlineLevelCol="0"/>
  <cols>
    <col collapsed="false" customWidth="true" hidden="false" outlineLevel="0" max="1" min="1" style="0" width="0.4"/>
    <col collapsed="false" customWidth="true" hidden="false" outlineLevel="0" max="2" min="2" style="0" width="5.43"/>
    <col collapsed="false" customWidth="true" hidden="false" outlineLevel="0" max="3" min="3" style="0" width="33.87"/>
    <col collapsed="false" customWidth="true" hidden="false" outlineLevel="0" max="6" min="6" style="0" width="13.43"/>
    <col collapsed="false" customWidth="true" hidden="false" outlineLevel="0" max="7" min="7" style="0" width="15"/>
    <col collapsed="false" customWidth="true" hidden="false" outlineLevel="0" max="8" min="8" style="0" width="14.43"/>
    <col collapsed="false" customWidth="true" hidden="false" outlineLevel="0" max="9" min="9" style="0" width="13.7"/>
    <col collapsed="false" customWidth="true" hidden="false" outlineLevel="0" max="10" min="10" style="0" width="17.4"/>
  </cols>
  <sheetData>
    <row r="3" customFormat="false" ht="12.75" hidden="false" customHeight="false" outlineLevel="0" collapsed="false">
      <c r="B3" s="2319" t="s">
        <v>0</v>
      </c>
      <c r="C3" s="2319"/>
      <c r="D3" s="2319"/>
      <c r="E3" s="2319"/>
      <c r="F3" s="2319"/>
      <c r="G3" s="2319"/>
      <c r="H3" s="2319"/>
      <c r="I3" s="2319"/>
    </row>
    <row r="4" customFormat="false" ht="12.75" hidden="false" customHeight="false" outlineLevel="0" collapsed="false">
      <c r="B4" s="1994"/>
      <c r="C4" s="1994"/>
      <c r="D4" s="1994"/>
      <c r="E4" s="1994"/>
      <c r="F4" s="1589"/>
      <c r="G4" s="1589"/>
      <c r="H4" s="1589"/>
      <c r="I4" s="1589"/>
    </row>
    <row r="5" customFormat="false" ht="12.75" hidden="false" customHeight="false" outlineLevel="0" collapsed="false">
      <c r="C5" s="1995" t="s">
        <v>660</v>
      </c>
      <c r="G5" s="1993" t="s">
        <v>659</v>
      </c>
      <c r="H5" s="1993"/>
      <c r="I5" s="1993"/>
    </row>
    <row r="6" customFormat="false" ht="13.5" hidden="false" customHeight="false" outlineLevel="0" collapsed="false"/>
    <row r="7" customFormat="false" ht="43.5" hidden="false" customHeight="true" outlineLevel="0" collapsed="false">
      <c r="B7" s="2542" t="s">
        <v>1652</v>
      </c>
      <c r="C7" s="2542"/>
      <c r="D7" s="2542"/>
      <c r="E7" s="2542"/>
      <c r="F7" s="2542"/>
      <c r="G7" s="2542"/>
      <c r="H7" s="2542"/>
      <c r="I7" s="2542"/>
      <c r="J7" s="2542"/>
    </row>
    <row r="8" customFormat="false" ht="40.5" hidden="false" customHeight="false" outlineLevel="0" collapsed="false">
      <c r="B8" s="2514" t="s">
        <v>161</v>
      </c>
      <c r="C8" s="2514" t="s">
        <v>5</v>
      </c>
      <c r="D8" s="2514" t="s">
        <v>6</v>
      </c>
      <c r="E8" s="2514" t="s">
        <v>7</v>
      </c>
      <c r="F8" s="2514" t="s">
        <v>8</v>
      </c>
      <c r="G8" s="2514" t="s">
        <v>9</v>
      </c>
      <c r="H8" s="2514" t="s">
        <v>993</v>
      </c>
      <c r="I8" s="2514" t="s">
        <v>12</v>
      </c>
      <c r="J8" s="2046" t="s">
        <v>94</v>
      </c>
    </row>
    <row r="9" customFormat="false" ht="13.5" hidden="false" customHeight="false" outlineLevel="0" collapsed="false">
      <c r="B9" s="2543"/>
      <c r="C9" s="2543" t="s">
        <v>14</v>
      </c>
      <c r="D9" s="2543" t="s">
        <v>14</v>
      </c>
      <c r="E9" s="2543" t="s">
        <v>14</v>
      </c>
      <c r="F9" s="2543" t="s">
        <v>15</v>
      </c>
      <c r="G9" s="2543" t="s">
        <v>15</v>
      </c>
      <c r="H9" s="2543" t="s">
        <v>14</v>
      </c>
      <c r="I9" s="2543" t="s">
        <v>14</v>
      </c>
      <c r="J9" s="2250" t="s">
        <v>14</v>
      </c>
    </row>
    <row r="10" customFormat="false" ht="79.1" hidden="false" customHeight="true" outlineLevel="0" collapsed="false">
      <c r="B10" s="2544" t="n">
        <v>1</v>
      </c>
      <c r="C10" s="2545" t="s">
        <v>1653</v>
      </c>
      <c r="D10" s="2546" t="s">
        <v>230</v>
      </c>
      <c r="E10" s="2547" t="n">
        <v>2000</v>
      </c>
      <c r="F10" s="2548"/>
      <c r="G10" s="2549" t="n">
        <f aca="false">F10*E10</f>
        <v>0</v>
      </c>
      <c r="H10" s="2550"/>
      <c r="I10" s="2551"/>
      <c r="J10" s="2131"/>
      <c r="K10" s="218"/>
    </row>
    <row r="11" customFormat="false" ht="71.25" hidden="false" customHeight="true" outlineLevel="0" collapsed="false">
      <c r="B11" s="2552" t="n">
        <v>2</v>
      </c>
      <c r="C11" s="2545" t="s">
        <v>1654</v>
      </c>
      <c r="D11" s="2553" t="s">
        <v>230</v>
      </c>
      <c r="E11" s="2363" t="n">
        <v>100</v>
      </c>
      <c r="F11" s="2548"/>
      <c r="G11" s="2549" t="n">
        <f aca="false">F11*E11</f>
        <v>0</v>
      </c>
      <c r="H11" s="2550"/>
      <c r="I11" s="2551"/>
      <c r="J11" s="2131"/>
      <c r="K11" s="218"/>
    </row>
    <row r="12" customFormat="false" ht="34.5" hidden="false" customHeight="true" outlineLevel="0" collapsed="false">
      <c r="B12" s="2525" t="s">
        <v>218</v>
      </c>
      <c r="C12" s="2525"/>
      <c r="D12" s="2525"/>
      <c r="E12" s="2525"/>
      <c r="F12" s="2525"/>
      <c r="G12" s="2526" t="n">
        <f aca="false">SUM(G10:G11)</f>
        <v>0</v>
      </c>
      <c r="H12" s="2554"/>
      <c r="I12" s="2554"/>
      <c r="J12" s="47"/>
    </row>
    <row r="13" customFormat="false" ht="24.75" hidden="false" customHeight="true" outlineLevel="0" collapsed="false">
      <c r="B13" s="2517" t="s">
        <v>1596</v>
      </c>
      <c r="C13" s="2517"/>
      <c r="D13" s="2555" t="s">
        <v>26</v>
      </c>
      <c r="E13" s="2555" t="s">
        <v>47</v>
      </c>
      <c r="F13" s="2556"/>
      <c r="G13" s="2556"/>
      <c r="H13" s="2556"/>
      <c r="I13" s="2556"/>
      <c r="J13" s="47"/>
    </row>
    <row r="14" customFormat="false" ht="15.75" hidden="false" customHeight="true" outlineLevel="0" collapsed="false">
      <c r="B14" s="2518" t="n">
        <v>1</v>
      </c>
      <c r="C14" s="2557" t="s">
        <v>28</v>
      </c>
      <c r="D14" s="2518"/>
      <c r="E14" s="2363"/>
      <c r="F14" s="2556"/>
      <c r="G14" s="2556"/>
      <c r="H14" s="2556"/>
      <c r="I14" s="2556"/>
      <c r="J14" s="47"/>
    </row>
    <row r="15" customFormat="false" ht="15" hidden="false" customHeight="true" outlineLevel="0" collapsed="false">
      <c r="B15" s="2518" t="n">
        <v>2</v>
      </c>
      <c r="C15" s="2557" t="s">
        <v>29</v>
      </c>
      <c r="D15" s="2518"/>
      <c r="E15" s="2363"/>
      <c r="F15" s="2556"/>
      <c r="G15" s="2556"/>
      <c r="H15" s="2556"/>
      <c r="I15" s="2556"/>
      <c r="J15" s="47"/>
    </row>
    <row r="16" customFormat="false" ht="12.75" hidden="false" customHeight="true" outlineLevel="0" collapsed="false">
      <c r="B16" s="47"/>
      <c r="C16" s="47"/>
      <c r="D16" s="47"/>
      <c r="E16" s="47"/>
      <c r="F16" s="47"/>
      <c r="G16" s="2558" t="s">
        <v>898</v>
      </c>
      <c r="H16" s="2558"/>
      <c r="I16" s="2558"/>
      <c r="J16" s="47"/>
    </row>
    <row r="17" customFormat="false" ht="12.75" hidden="false" customHeight="true" outlineLevel="0" collapsed="false">
      <c r="B17" s="47"/>
      <c r="C17" s="47"/>
      <c r="D17" s="47"/>
      <c r="E17" s="47"/>
      <c r="F17" s="47"/>
      <c r="G17" s="2559" t="s">
        <v>261</v>
      </c>
      <c r="H17" s="2559"/>
      <c r="I17" s="2559"/>
      <c r="J17" s="47"/>
    </row>
  </sheetData>
  <mergeCells count="8">
    <mergeCell ref="B3:I3"/>
    <mergeCell ref="G5:I5"/>
    <mergeCell ref="B7:J7"/>
    <mergeCell ref="B12:F12"/>
    <mergeCell ref="H12:I12"/>
    <mergeCell ref="B13:C13"/>
    <mergeCell ref="G16:I16"/>
    <mergeCell ref="G17:I17"/>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3:J54"/>
  <sheetViews>
    <sheetView showFormulas="false" showGridLines="true" showRowColHeaders="true" showZeros="true" rightToLeft="false" tabSelected="false" showOutlineSymbols="true" defaultGridColor="true" view="normal" topLeftCell="B1" colorId="64" zoomScale="100" zoomScaleNormal="100" zoomScalePageLayoutView="100" workbookViewId="0">
      <selection pane="topLeft" activeCell="G11" activeCellId="0" sqref="G11"/>
    </sheetView>
  </sheetViews>
  <sheetFormatPr defaultColWidth="8.9140625" defaultRowHeight="12.75" zeroHeight="false" outlineLevelRow="0" outlineLevelCol="0"/>
  <cols>
    <col collapsed="false" customWidth="true" hidden="true" outlineLevel="0" max="1" min="1" style="0" width="11.52"/>
    <col collapsed="false" customWidth="true" hidden="false" outlineLevel="0" max="2" min="2" style="0" width="5.7"/>
    <col collapsed="false" customWidth="true" hidden="false" outlineLevel="0" max="3" min="3" style="0" width="42"/>
    <col collapsed="false" customWidth="true" hidden="false" outlineLevel="0" max="5" min="5" style="0" width="7"/>
    <col collapsed="false" customWidth="true" hidden="false" outlineLevel="0" max="6" min="6" style="0" width="12.42"/>
    <col collapsed="false" customWidth="true" hidden="false" outlineLevel="0" max="7" min="7" style="0" width="15.57"/>
    <col collapsed="false" customWidth="true" hidden="false" outlineLevel="0" max="8" min="8" style="0" width="17"/>
    <col collapsed="false" customWidth="true" hidden="false" outlineLevel="0" max="9" min="9" style="0" width="13.57"/>
    <col collapsed="false" customWidth="true" hidden="false" outlineLevel="0" max="10" min="10" style="0" width="16.14"/>
  </cols>
  <sheetData>
    <row r="3" customFormat="false" ht="12.75" hidden="false" customHeight="false" outlineLevel="0" collapsed="false">
      <c r="B3" s="2319" t="s">
        <v>0</v>
      </c>
      <c r="C3" s="2319"/>
      <c r="D3" s="2319"/>
      <c r="E3" s="2319"/>
      <c r="F3" s="2319"/>
      <c r="G3" s="2319"/>
      <c r="H3" s="2319"/>
      <c r="I3" s="2319"/>
    </row>
    <row r="4" customFormat="false" ht="12.75" hidden="false" customHeight="false" outlineLevel="0" collapsed="false">
      <c r="B4" s="1994"/>
      <c r="C4" s="1994"/>
      <c r="D4" s="1994"/>
      <c r="E4" s="1994"/>
      <c r="F4" s="1589"/>
      <c r="G4" s="1589"/>
      <c r="H4" s="1589"/>
      <c r="I4" s="1589"/>
    </row>
    <row r="5" customFormat="false" ht="12.75" hidden="false" customHeight="false" outlineLevel="0" collapsed="false">
      <c r="C5" s="1995" t="s">
        <v>660</v>
      </c>
      <c r="G5" s="1993" t="s">
        <v>659</v>
      </c>
      <c r="H5" s="1993"/>
      <c r="I5" s="1993"/>
    </row>
    <row r="6" customFormat="false" ht="13.5" hidden="false" customHeight="false" outlineLevel="0" collapsed="false"/>
    <row r="7" customFormat="false" ht="42.75" hidden="false" customHeight="true" outlineLevel="0" collapsed="false">
      <c r="B7" s="2321" t="s">
        <v>1655</v>
      </c>
      <c r="C7" s="2321"/>
      <c r="D7" s="2321"/>
      <c r="E7" s="2321"/>
      <c r="F7" s="2321"/>
      <c r="G7" s="2321"/>
      <c r="H7" s="2321"/>
      <c r="I7" s="2321"/>
      <c r="J7" s="2321"/>
    </row>
    <row r="8" customFormat="false" ht="51" hidden="false" customHeight="false" outlineLevel="0" collapsed="false">
      <c r="B8" s="2322" t="s">
        <v>161</v>
      </c>
      <c r="C8" s="2322" t="s">
        <v>5</v>
      </c>
      <c r="D8" s="2322" t="s">
        <v>6</v>
      </c>
      <c r="E8" s="2322" t="s">
        <v>7</v>
      </c>
      <c r="F8" s="2322" t="s">
        <v>8</v>
      </c>
      <c r="G8" s="2322" t="s">
        <v>9</v>
      </c>
      <c r="H8" s="2322" t="s">
        <v>993</v>
      </c>
      <c r="I8" s="2322" t="s">
        <v>12</v>
      </c>
      <c r="J8" s="2046" t="s">
        <v>94</v>
      </c>
    </row>
    <row r="9" customFormat="false" ht="13.5" hidden="false" customHeight="false" outlineLevel="0" collapsed="false">
      <c r="B9" s="2324"/>
      <c r="C9" s="2324" t="s">
        <v>14</v>
      </c>
      <c r="D9" s="2324" t="s">
        <v>14</v>
      </c>
      <c r="E9" s="2324" t="s">
        <v>14</v>
      </c>
      <c r="F9" s="2324" t="s">
        <v>15</v>
      </c>
      <c r="G9" s="2324" t="s">
        <v>15</v>
      </c>
      <c r="H9" s="2324" t="s">
        <v>14</v>
      </c>
      <c r="I9" s="2324" t="s">
        <v>14</v>
      </c>
      <c r="J9" s="2250" t="s">
        <v>14</v>
      </c>
    </row>
    <row r="10" customFormat="false" ht="50.25" hidden="false" customHeight="true" outlineLevel="0" collapsed="false">
      <c r="B10" s="2326" t="n">
        <v>1</v>
      </c>
      <c r="C10" s="2545" t="s">
        <v>1656</v>
      </c>
      <c r="D10" s="2125" t="s">
        <v>75</v>
      </c>
      <c r="E10" s="2466" t="n">
        <v>50</v>
      </c>
      <c r="F10" s="2361"/>
      <c r="G10" s="2471" t="n">
        <f aca="false">F10*E10</f>
        <v>0</v>
      </c>
      <c r="H10" s="2469"/>
      <c r="I10" s="2469"/>
      <c r="J10" s="2131"/>
    </row>
    <row r="11" customFormat="false" ht="50.25" hidden="false" customHeight="true" outlineLevel="0" collapsed="false">
      <c r="B11" s="2326" t="n">
        <v>1</v>
      </c>
      <c r="C11" s="2545" t="s">
        <v>1657</v>
      </c>
      <c r="D11" s="2125" t="s">
        <v>75</v>
      </c>
      <c r="E11" s="2466" t="n">
        <v>50</v>
      </c>
      <c r="F11" s="2361"/>
      <c r="G11" s="2471" t="n">
        <f aca="false">F11*E11</f>
        <v>0</v>
      </c>
      <c r="H11" s="2469"/>
      <c r="I11" s="2469"/>
      <c r="J11" s="2131"/>
    </row>
    <row r="12" customFormat="false" ht="24.75" hidden="false" customHeight="true" outlineLevel="0" collapsed="false">
      <c r="B12" s="2364" t="s">
        <v>1092</v>
      </c>
      <c r="C12" s="2364"/>
      <c r="D12" s="2364" t="s">
        <v>26</v>
      </c>
      <c r="F12" s="425" t="s">
        <v>739</v>
      </c>
      <c r="G12" s="425" t="n">
        <f aca="false">SUM(G10:G11)</f>
        <v>0</v>
      </c>
    </row>
    <row r="13" customFormat="false" ht="30" hidden="false" customHeight="true" outlineLevel="0" collapsed="false">
      <c r="B13" s="2326" t="n">
        <v>1</v>
      </c>
      <c r="C13" s="2348" t="s">
        <v>28</v>
      </c>
      <c r="D13" s="2326"/>
    </row>
    <row r="14" customFormat="false" ht="15" hidden="false" customHeight="true" outlineLevel="0" collapsed="false">
      <c r="B14" s="2326" t="n">
        <v>2</v>
      </c>
      <c r="C14" s="2348" t="s">
        <v>29</v>
      </c>
      <c r="D14" s="2326"/>
    </row>
    <row r="15" customFormat="false" ht="12.75" hidden="false" customHeight="false" outlineLevel="0" collapsed="false">
      <c r="B15" s="2326" t="n">
        <v>3</v>
      </c>
      <c r="C15" s="2560" t="s">
        <v>1658</v>
      </c>
      <c r="D15" s="2326"/>
    </row>
    <row r="16" customFormat="false" ht="12.75" hidden="false" customHeight="false" outlineLevel="0" collapsed="false">
      <c r="B16" s="2326" t="n">
        <v>4</v>
      </c>
      <c r="C16" s="2348" t="s">
        <v>1659</v>
      </c>
      <c r="D16" s="2326"/>
    </row>
    <row r="17" customFormat="false" ht="12.75" hidden="false" customHeight="true" outlineLevel="0" collapsed="false">
      <c r="B17" s="2326" t="n">
        <v>5</v>
      </c>
      <c r="C17" s="2348" t="s">
        <v>1660</v>
      </c>
      <c r="D17" s="2326"/>
    </row>
    <row r="18" customFormat="false" ht="34.5" hidden="false" customHeight="true" outlineLevel="0" collapsed="false">
      <c r="B18" s="2364" t="s">
        <v>1661</v>
      </c>
      <c r="C18" s="2364"/>
      <c r="D18" s="2364" t="s">
        <v>26</v>
      </c>
      <c r="H18" s="2561" t="s">
        <v>898</v>
      </c>
      <c r="I18" s="2561"/>
      <c r="J18" s="2561"/>
    </row>
    <row r="19" customFormat="false" ht="12.75" hidden="false" customHeight="true" outlineLevel="0" collapsed="false">
      <c r="B19" s="2326" t="n">
        <v>1</v>
      </c>
      <c r="C19" s="2348" t="s">
        <v>28</v>
      </c>
      <c r="D19" s="2326"/>
      <c r="H19" s="2562" t="s">
        <v>261</v>
      </c>
      <c r="I19" s="2562"/>
      <c r="J19" s="2562"/>
    </row>
    <row r="20" customFormat="false" ht="12.75" hidden="false" customHeight="false" outlineLevel="0" collapsed="false">
      <c r="B20" s="2326" t="n">
        <v>2</v>
      </c>
      <c r="C20" s="2348" t="s">
        <v>29</v>
      </c>
      <c r="D20" s="2326"/>
    </row>
    <row r="21" customFormat="false" ht="12.75" hidden="false" customHeight="false" outlineLevel="0" collapsed="false">
      <c r="B21" s="2326" t="n">
        <v>3</v>
      </c>
      <c r="C21" s="2563" t="s">
        <v>1662</v>
      </c>
      <c r="D21" s="2326"/>
    </row>
    <row r="22" customFormat="false" ht="25.5" hidden="false" customHeight="false" outlineLevel="0" collapsed="false">
      <c r="B22" s="2326" t="n">
        <v>4</v>
      </c>
      <c r="C22" s="2348" t="s">
        <v>1663</v>
      </c>
      <c r="D22" s="2326"/>
    </row>
    <row r="23" customFormat="false" ht="12.75" hidden="false" customHeight="false" outlineLevel="0" collapsed="false">
      <c r="B23" s="2326" t="n">
        <v>5</v>
      </c>
      <c r="C23" s="2348" t="s">
        <v>1664</v>
      </c>
      <c r="D23" s="2326"/>
    </row>
    <row r="24" customFormat="false" ht="12.75" hidden="false" customHeight="false" outlineLevel="0" collapsed="false">
      <c r="B24" s="2326" t="n">
        <v>6</v>
      </c>
      <c r="C24" s="2348" t="s">
        <v>1665</v>
      </c>
      <c r="D24" s="2326"/>
    </row>
    <row r="25" customFormat="false" ht="12.75" hidden="false" customHeight="false" outlineLevel="0" collapsed="false">
      <c r="B25" s="2326" t="n">
        <v>7</v>
      </c>
      <c r="C25" s="2348" t="s">
        <v>1666</v>
      </c>
      <c r="D25" s="2326"/>
    </row>
    <row r="30" customFormat="false" ht="7.5" hidden="false" customHeight="true" outlineLevel="0" collapsed="false"/>
    <row r="31" customFormat="false" ht="12.75" hidden="true" customHeight="false" outlineLevel="0" collapsed="false"/>
    <row r="32" customFormat="false" ht="12.75" hidden="true" customHeight="false" outlineLevel="0" collapsed="false"/>
    <row r="33" customFormat="false" ht="12.75" hidden="true" customHeight="false" outlineLevel="0" collapsed="false"/>
    <row r="34" customFormat="false" ht="12.75" hidden="true" customHeight="false" outlineLevel="0" collapsed="false"/>
    <row r="35" customFormat="false" ht="12.75" hidden="true" customHeight="false" outlineLevel="0" collapsed="false"/>
    <row r="36" customFormat="false" ht="12.75" hidden="true" customHeight="false" outlineLevel="0" collapsed="false"/>
    <row r="37" customFormat="false" ht="12.75" hidden="true" customHeight="false" outlineLevel="0" collapsed="false"/>
    <row r="38" customFormat="false" ht="12.75" hidden="true" customHeight="false" outlineLevel="0" collapsed="false"/>
    <row r="39" customFormat="false" ht="12.75" hidden="true" customHeight="false" outlineLevel="0" collapsed="false"/>
    <row r="40" customFormat="false" ht="12.75" hidden="true" customHeight="false" outlineLevel="0" collapsed="false"/>
    <row r="41" customFormat="false" ht="12.75" hidden="true" customHeight="false" outlineLevel="0" collapsed="false"/>
    <row r="42" customFormat="false" ht="12.75" hidden="true" customHeight="false" outlineLevel="0" collapsed="false"/>
    <row r="43" customFormat="false" ht="12.75" hidden="true" customHeight="false" outlineLevel="0" collapsed="false"/>
    <row r="44" customFormat="false" ht="12.75" hidden="true" customHeight="false" outlineLevel="0" collapsed="false"/>
    <row r="45" customFormat="false" ht="12.75" hidden="true" customHeight="false" outlineLevel="0" collapsed="false"/>
    <row r="46" customFormat="false" ht="12.75" hidden="true" customHeight="false" outlineLevel="0" collapsed="false"/>
    <row r="47" customFormat="false" ht="12.75" hidden="true" customHeight="false" outlineLevel="0" collapsed="false"/>
    <row r="48" customFormat="false" ht="12.75" hidden="true" customHeight="false" outlineLevel="0" collapsed="false"/>
    <row r="49" customFormat="false" ht="12.75" hidden="true" customHeight="false" outlineLevel="0" collapsed="false"/>
    <row r="50" customFormat="false" ht="12.75" hidden="true" customHeight="false" outlineLevel="0" collapsed="false"/>
    <row r="51" customFormat="false" ht="12.75" hidden="true" customHeight="false" outlineLevel="0" collapsed="false"/>
    <row r="52" customFormat="false" ht="12.75" hidden="true" customHeight="false" outlineLevel="0" collapsed="false"/>
    <row r="53" customFormat="false" ht="13.5" hidden="true" customHeight="true" outlineLevel="0" collapsed="false">
      <c r="G53" s="2511" t="s">
        <v>898</v>
      </c>
      <c r="H53" s="2511"/>
      <c r="I53" s="2511"/>
    </row>
    <row r="54" customFormat="false" ht="12.75" hidden="true" customHeight="true" outlineLevel="0" collapsed="false">
      <c r="G54" s="2512" t="s">
        <v>261</v>
      </c>
      <c r="H54" s="2512"/>
      <c r="I54" s="2512"/>
    </row>
  </sheetData>
  <mergeCells count="9">
    <mergeCell ref="B3:I3"/>
    <mergeCell ref="G5:I5"/>
    <mergeCell ref="B7:J7"/>
    <mergeCell ref="B12:C12"/>
    <mergeCell ref="B18:C18"/>
    <mergeCell ref="H18:J18"/>
    <mergeCell ref="H19:J19"/>
    <mergeCell ref="G53:I53"/>
    <mergeCell ref="G54:I54"/>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20" activeCellId="0" sqref="D20"/>
    </sheetView>
  </sheetViews>
  <sheetFormatPr defaultColWidth="10.01171875" defaultRowHeight="14.25" zeroHeight="false" outlineLevelRow="0" outlineLevelCol="0"/>
  <cols>
    <col collapsed="false" customWidth="true" hidden="false" outlineLevel="0" max="1" min="1" style="901" width="4.43"/>
    <col collapsed="false" customWidth="true" hidden="false" outlineLevel="0" max="2" min="2" style="901" width="68.59"/>
    <col collapsed="false" customWidth="true" hidden="false" outlineLevel="0" max="3" min="3" style="901" width="11.57"/>
    <col collapsed="false" customWidth="true" hidden="false" outlineLevel="0" max="4" min="4" style="901" width="8.71"/>
    <col collapsed="false" customWidth="true" hidden="false" outlineLevel="0" max="5" min="5" style="901" width="13.43"/>
    <col collapsed="false" customWidth="true" hidden="false" outlineLevel="0" max="6" min="6" style="901" width="15"/>
    <col collapsed="false" customWidth="true" hidden="false" outlineLevel="0" max="7" min="7" style="901" width="13.43"/>
    <col collapsed="false" customWidth="true" hidden="false" outlineLevel="0" max="8" min="8" style="901" width="17.59"/>
    <col collapsed="false" customWidth="false" hidden="false" outlineLevel="0" max="1024" min="9" style="901" width="10"/>
  </cols>
  <sheetData>
    <row r="1" customFormat="false" ht="14.25" hidden="false" customHeight="false" outlineLevel="0" collapsed="false">
      <c r="A1" s="887"/>
      <c r="B1" s="887"/>
      <c r="C1" s="887"/>
      <c r="D1" s="887"/>
      <c r="E1" s="887"/>
      <c r="F1" s="887"/>
      <c r="G1" s="887"/>
      <c r="H1" s="887"/>
      <c r="I1" s="902"/>
    </row>
    <row r="2" customFormat="false" ht="14.25" hidden="false" customHeight="false" outlineLevel="0" collapsed="false">
      <c r="A2" s="903" t="s">
        <v>0</v>
      </c>
      <c r="B2" s="903"/>
      <c r="C2" s="903"/>
      <c r="D2" s="903"/>
      <c r="E2" s="903"/>
      <c r="F2" s="904" t="s">
        <v>659</v>
      </c>
      <c r="G2" s="904"/>
      <c r="H2" s="904"/>
      <c r="I2" s="902"/>
    </row>
    <row r="3" customFormat="false" ht="14.25" hidden="false" customHeight="false" outlineLevel="0" collapsed="false">
      <c r="A3" s="905"/>
      <c r="B3" s="906"/>
      <c r="C3" s="905"/>
      <c r="D3" s="905"/>
      <c r="E3" s="904"/>
      <c r="F3" s="904"/>
      <c r="G3" s="904"/>
      <c r="H3" s="904"/>
      <c r="I3" s="902"/>
    </row>
    <row r="4" customFormat="false" ht="15" hidden="false" customHeight="false" outlineLevel="0" collapsed="false">
      <c r="A4" s="887"/>
      <c r="B4" s="907" t="s">
        <v>660</v>
      </c>
      <c r="C4" s="887"/>
      <c r="D4" s="887"/>
      <c r="E4" s="887"/>
      <c r="F4" s="908"/>
      <c r="G4" s="909"/>
      <c r="H4" s="909"/>
      <c r="I4" s="910"/>
      <c r="J4" s="911"/>
    </row>
    <row r="5" customFormat="false" ht="15" hidden="false" customHeight="false" outlineLevel="0" collapsed="false">
      <c r="A5" s="887"/>
      <c r="B5" s="887"/>
      <c r="C5" s="887"/>
      <c r="D5" s="887"/>
      <c r="E5" s="887"/>
      <c r="F5" s="887"/>
      <c r="G5" s="887"/>
      <c r="H5" s="887"/>
      <c r="I5" s="912"/>
    </row>
    <row r="6" customFormat="false" ht="35.25" hidden="false" customHeight="true" outlineLevel="0" collapsed="false">
      <c r="A6" s="2169" t="s">
        <v>1667</v>
      </c>
      <c r="B6" s="2169"/>
      <c r="C6" s="2169"/>
      <c r="D6" s="2169"/>
      <c r="E6" s="2169"/>
      <c r="F6" s="2169"/>
      <c r="G6" s="2169"/>
      <c r="H6" s="2169"/>
      <c r="I6" s="2169"/>
    </row>
    <row r="7" customFormat="false" ht="42" hidden="false" customHeight="true" outlineLevel="0" collapsed="false">
      <c r="A7" s="914" t="n">
        <v>3</v>
      </c>
      <c r="B7" s="914" t="s">
        <v>5</v>
      </c>
      <c r="C7" s="914" t="s">
        <v>6</v>
      </c>
      <c r="D7" s="2170" t="s">
        <v>7</v>
      </c>
      <c r="E7" s="914" t="s">
        <v>8</v>
      </c>
      <c r="F7" s="914" t="s">
        <v>9</v>
      </c>
      <c r="G7" s="914" t="s">
        <v>449</v>
      </c>
      <c r="H7" s="914" t="s">
        <v>12</v>
      </c>
      <c r="I7" s="2170" t="s">
        <v>662</v>
      </c>
    </row>
    <row r="8" customFormat="false" ht="14.25" hidden="false" customHeight="false" outlineLevel="0" collapsed="false">
      <c r="A8" s="916" t="s">
        <v>14</v>
      </c>
      <c r="B8" s="916" t="s">
        <v>14</v>
      </c>
      <c r="C8" s="917" t="s">
        <v>14</v>
      </c>
      <c r="D8" s="918" t="s">
        <v>14</v>
      </c>
      <c r="E8" s="918" t="s">
        <v>663</v>
      </c>
      <c r="F8" s="916" t="s">
        <v>663</v>
      </c>
      <c r="G8" s="916" t="s">
        <v>663</v>
      </c>
      <c r="H8" s="916" t="s">
        <v>14</v>
      </c>
      <c r="I8" s="919" t="s">
        <v>14</v>
      </c>
    </row>
    <row r="9" customFormat="false" ht="25.5" hidden="false" customHeight="true" outlineLevel="0" collapsed="false">
      <c r="A9" s="916" t="n">
        <v>1</v>
      </c>
      <c r="B9" s="876" t="s">
        <v>1668</v>
      </c>
      <c r="C9" s="917" t="s">
        <v>230</v>
      </c>
      <c r="D9" s="2171" t="n">
        <v>4</v>
      </c>
      <c r="E9" s="2172"/>
      <c r="F9" s="923"/>
      <c r="G9" s="916"/>
      <c r="H9" s="916"/>
      <c r="I9" s="919"/>
    </row>
    <row r="10" customFormat="false" ht="25.5" hidden="false" customHeight="true" outlineLevel="0" collapsed="false">
      <c r="A10" s="928" t="s">
        <v>665</v>
      </c>
      <c r="B10" s="928"/>
      <c r="C10" s="929" t="s">
        <v>26</v>
      </c>
      <c r="D10" s="930" t="s">
        <v>41</v>
      </c>
      <c r="E10" s="2173"/>
      <c r="F10" s="2174"/>
      <c r="G10" s="887"/>
      <c r="H10" s="887"/>
      <c r="I10" s="902"/>
    </row>
    <row r="11" customFormat="false" ht="15.75" hidden="false" customHeight="true" outlineLevel="0" collapsed="false">
      <c r="A11" s="2175" t="n">
        <v>1</v>
      </c>
      <c r="B11" s="931" t="s">
        <v>28</v>
      </c>
      <c r="C11" s="932"/>
      <c r="D11" s="916"/>
      <c r="E11" s="887"/>
      <c r="F11" s="887"/>
      <c r="G11" s="887"/>
      <c r="H11" s="887"/>
      <c r="I11" s="902"/>
    </row>
    <row r="12" customFormat="false" ht="15.75" hidden="false" customHeight="true" outlineLevel="0" collapsed="false">
      <c r="A12" s="2175" t="n">
        <v>2</v>
      </c>
      <c r="B12" s="2175" t="s">
        <v>30</v>
      </c>
      <c r="C12" s="932"/>
      <c r="D12" s="916"/>
      <c r="E12" s="887"/>
      <c r="F12" s="887"/>
      <c r="G12" s="887"/>
      <c r="H12" s="887"/>
      <c r="I12" s="902"/>
    </row>
    <row r="13" customFormat="false" ht="15.75" hidden="false" customHeight="true" outlineLevel="0" collapsed="false">
      <c r="A13" s="2175" t="n">
        <v>3</v>
      </c>
      <c r="B13" s="2175" t="s">
        <v>1274</v>
      </c>
      <c r="C13" s="932"/>
      <c r="D13" s="916"/>
      <c r="E13" s="887"/>
      <c r="F13" s="887"/>
      <c r="G13" s="887"/>
      <c r="H13" s="887"/>
      <c r="I13" s="902"/>
    </row>
    <row r="14" customFormat="false" ht="15.75" hidden="false" customHeight="true" outlineLevel="0" collapsed="false">
      <c r="E14" s="887"/>
      <c r="F14" s="887"/>
      <c r="G14" s="887"/>
      <c r="H14" s="887"/>
      <c r="I14" s="902"/>
    </row>
    <row r="15" customFormat="false" ht="25.5" hidden="false" customHeight="true" outlineLevel="0" collapsed="false">
      <c r="E15" s="887"/>
      <c r="F15" s="887"/>
      <c r="G15" s="887"/>
      <c r="H15" s="887"/>
      <c r="I15" s="902"/>
    </row>
    <row r="16" customFormat="false" ht="59.25" hidden="false" customHeight="true" outlineLevel="0" collapsed="false">
      <c r="E16" s="887"/>
      <c r="G16" s="887"/>
      <c r="H16" s="887"/>
      <c r="I16" s="902"/>
    </row>
    <row r="17" customFormat="false" ht="15.75" hidden="false" customHeight="true" outlineLevel="0" collapsed="false">
      <c r="E17" s="887"/>
      <c r="F17" s="887" t="s">
        <v>675</v>
      </c>
      <c r="G17" s="887"/>
      <c r="H17" s="887"/>
      <c r="I17" s="902"/>
    </row>
    <row r="18" customFormat="false" ht="15.75" hidden="false" customHeight="true" outlineLevel="0" collapsed="false">
      <c r="E18" s="887"/>
      <c r="F18" s="2176" t="s">
        <v>266</v>
      </c>
      <c r="G18" s="2176"/>
      <c r="H18" s="887"/>
      <c r="I18" s="902"/>
    </row>
    <row r="20" customFormat="false" ht="24.75" hidden="false" customHeight="true" outlineLevel="0" collapsed="false"/>
  </sheetData>
  <mergeCells count="7">
    <mergeCell ref="A2:E2"/>
    <mergeCell ref="F2:H2"/>
    <mergeCell ref="E3:H3"/>
    <mergeCell ref="G4:H4"/>
    <mergeCell ref="A6:I6"/>
    <mergeCell ref="A10:B10"/>
    <mergeCell ref="F18:G18"/>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1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G9" activeCellId="0" sqref="G9"/>
    </sheetView>
  </sheetViews>
  <sheetFormatPr defaultColWidth="8.9140625" defaultRowHeight="12.75" zeroHeight="false" outlineLevelRow="0" outlineLevelCol="0"/>
  <cols>
    <col collapsed="false" customWidth="true" hidden="false" outlineLevel="0" max="1" min="1" style="0" width="5.43"/>
    <col collapsed="false" customWidth="true" hidden="false" outlineLevel="0" max="2" min="2" style="0" width="32.42"/>
    <col collapsed="false" customWidth="true" hidden="false" outlineLevel="0" max="3" min="3" style="0" width="11.71"/>
    <col collapsed="false" customWidth="true" hidden="false" outlineLevel="0" max="5" min="5" style="0" width="3.42"/>
    <col collapsed="false" customWidth="true" hidden="false" outlineLevel="0" max="6" min="6" style="368" width="17.71"/>
    <col collapsed="false" customWidth="true" hidden="false" outlineLevel="0" max="7" min="7" style="0" width="18.42"/>
    <col collapsed="false" customWidth="true" hidden="false" outlineLevel="0" max="8" min="8" style="0" width="21.57"/>
    <col collapsed="false" customWidth="true" hidden="false" outlineLevel="0" max="9" min="9" style="0" width="15.71"/>
  </cols>
  <sheetData>
    <row r="1" customFormat="false" ht="20.25" hidden="false" customHeight="true" outlineLevel="0" collapsed="false">
      <c r="A1" s="1591"/>
      <c r="B1" s="1591"/>
      <c r="G1" s="2220" t="s">
        <v>659</v>
      </c>
      <c r="H1" s="2220"/>
    </row>
    <row r="2" customFormat="false" ht="18.75" hidden="false" customHeight="true" outlineLevel="0" collapsed="false">
      <c r="B2" s="2564" t="s">
        <v>0</v>
      </c>
      <c r="C2" s="2564"/>
      <c r="D2" s="2564"/>
      <c r="E2" s="2564"/>
      <c r="F2" s="2564"/>
      <c r="G2" s="2564"/>
      <c r="H2" s="2565"/>
    </row>
    <row r="3" customFormat="false" ht="12.75" hidden="false" customHeight="false" outlineLevel="0" collapsed="false">
      <c r="A3" s="2243"/>
      <c r="B3" s="2492"/>
      <c r="C3" s="2305"/>
      <c r="D3" s="2305"/>
      <c r="E3" s="2305"/>
      <c r="F3" s="2305"/>
    </row>
    <row r="4" customFormat="false" ht="28.5" hidden="false" customHeight="true" outlineLevel="0" collapsed="false">
      <c r="A4" s="2566" t="s">
        <v>1669</v>
      </c>
      <c r="B4" s="2566"/>
      <c r="C4" s="2305"/>
      <c r="D4" s="2305"/>
      <c r="E4" s="2305"/>
      <c r="F4" s="2305"/>
      <c r="G4" s="2305"/>
      <c r="H4" s="2565"/>
    </row>
    <row r="5" customFormat="false" ht="14.25" hidden="false" customHeight="true" outlineLevel="0" collapsed="false">
      <c r="A5" s="2566" t="s">
        <v>1670</v>
      </c>
      <c r="B5" s="2566"/>
      <c r="C5" s="2305"/>
      <c r="D5" s="2305"/>
      <c r="E5" s="2305"/>
      <c r="F5" s="2305"/>
      <c r="G5" s="2305"/>
      <c r="H5" s="2565"/>
    </row>
    <row r="6" customFormat="false" ht="13.5" hidden="false" customHeight="false" outlineLevel="0" collapsed="false">
      <c r="A6" s="2243"/>
      <c r="B6" s="2305"/>
      <c r="C6" s="2305"/>
      <c r="D6" s="2305"/>
      <c r="E6" s="2305"/>
      <c r="F6" s="2305"/>
      <c r="G6" s="2305"/>
      <c r="H6" s="2565"/>
    </row>
    <row r="7" customFormat="false" ht="39" hidden="false" customHeight="true" outlineLevel="0" collapsed="false">
      <c r="A7" s="2567" t="s">
        <v>1671</v>
      </c>
      <c r="B7" s="2567"/>
      <c r="C7" s="2567"/>
      <c r="D7" s="2567"/>
      <c r="E7" s="2567"/>
      <c r="F7" s="2567"/>
      <c r="G7" s="2567"/>
      <c r="H7" s="2567"/>
      <c r="I7" s="2567"/>
    </row>
    <row r="8" customFormat="false" ht="49.5" hidden="false" customHeight="true" outlineLevel="0" collapsed="false">
      <c r="A8" s="2568" t="s">
        <v>4</v>
      </c>
      <c r="B8" s="2494" t="s">
        <v>489</v>
      </c>
      <c r="C8" s="2494" t="s">
        <v>239</v>
      </c>
      <c r="D8" s="2495" t="s">
        <v>1672</v>
      </c>
      <c r="E8" s="2495"/>
      <c r="F8" s="2494" t="s">
        <v>194</v>
      </c>
      <c r="G8" s="2495" t="s">
        <v>957</v>
      </c>
      <c r="H8" s="2495" t="s">
        <v>491</v>
      </c>
      <c r="I8" s="2046" t="s">
        <v>94</v>
      </c>
    </row>
    <row r="9" customFormat="false" ht="12.75" hidden="false" customHeight="true" outlineLevel="0" collapsed="false">
      <c r="A9" s="2569" t="s">
        <v>14</v>
      </c>
      <c r="B9" s="2236" t="s">
        <v>14</v>
      </c>
      <c r="C9" s="2570" t="s">
        <v>230</v>
      </c>
      <c r="D9" s="2236" t="s">
        <v>663</v>
      </c>
      <c r="E9" s="2236"/>
      <c r="F9" s="2236" t="s">
        <v>1673</v>
      </c>
      <c r="G9" s="2236" t="s">
        <v>14</v>
      </c>
      <c r="H9" s="2236" t="s">
        <v>14</v>
      </c>
      <c r="I9" s="1608"/>
    </row>
    <row r="10" customFormat="false" ht="52.5" hidden="false" customHeight="true" outlineLevel="0" collapsed="false">
      <c r="A10" s="2571" t="n">
        <v>1</v>
      </c>
      <c r="B10" s="2244" t="s">
        <v>1674</v>
      </c>
      <c r="C10" s="2572" t="n">
        <v>20</v>
      </c>
      <c r="D10" s="2573"/>
      <c r="E10" s="2573"/>
      <c r="F10" s="2574" t="n">
        <f aca="false">D10*C10</f>
        <v>0</v>
      </c>
      <c r="G10" s="2571"/>
      <c r="H10" s="2575"/>
      <c r="I10" s="2285"/>
      <c r="J10" s="218"/>
    </row>
    <row r="11" customFormat="false" ht="48.75" hidden="false" customHeight="true" outlineLevel="0" collapsed="false">
      <c r="A11" s="2568" t="s">
        <v>4</v>
      </c>
      <c r="B11" s="2568" t="s">
        <v>1675</v>
      </c>
      <c r="C11" s="2576" t="s">
        <v>1676</v>
      </c>
      <c r="D11" s="2577" t="s">
        <v>1677</v>
      </c>
      <c r="E11" s="2577"/>
      <c r="F11" s="0"/>
      <c r="G11" s="2320"/>
      <c r="H11" s="2320"/>
    </row>
    <row r="12" customFormat="false" ht="18" hidden="false" customHeight="true" outlineLevel="0" collapsed="false">
      <c r="A12" s="2571" t="n">
        <v>1</v>
      </c>
      <c r="B12" s="1583" t="s">
        <v>28</v>
      </c>
      <c r="C12" s="2236" t="s">
        <v>1008</v>
      </c>
      <c r="D12" s="1608"/>
      <c r="E12" s="1608"/>
      <c r="F12" s="0"/>
      <c r="G12" s="1591"/>
      <c r="H12" s="1591"/>
    </row>
    <row r="13" customFormat="false" ht="18" hidden="false" customHeight="true" outlineLevel="0" collapsed="false">
      <c r="A13" s="2571" t="n">
        <v>2</v>
      </c>
      <c r="B13" s="1583" t="s">
        <v>29</v>
      </c>
      <c r="C13" s="2236" t="s">
        <v>1008</v>
      </c>
      <c r="D13" s="1608"/>
      <c r="E13" s="1608"/>
      <c r="F13" s="0"/>
      <c r="G13" s="1591"/>
      <c r="H13" s="1591"/>
    </row>
    <row r="14" customFormat="false" ht="18" hidden="false" customHeight="true" outlineLevel="0" collapsed="false">
      <c r="A14" s="2571" t="n">
        <v>3</v>
      </c>
      <c r="B14" s="2266" t="s">
        <v>30</v>
      </c>
      <c r="C14" s="2236" t="s">
        <v>1008</v>
      </c>
      <c r="D14" s="1608"/>
      <c r="E14" s="1608"/>
      <c r="F14" s="0"/>
      <c r="G14" s="2062" t="s">
        <v>1629</v>
      </c>
      <c r="H14" s="2062"/>
    </row>
    <row r="15" customFormat="false" ht="18" hidden="false" customHeight="true" outlineLevel="0" collapsed="false">
      <c r="A15" s="2571" t="n">
        <v>4</v>
      </c>
      <c r="B15" s="2244" t="s">
        <v>1678</v>
      </c>
      <c r="C15" s="2236" t="s">
        <v>1008</v>
      </c>
      <c r="D15" s="1608"/>
      <c r="E15" s="1608"/>
      <c r="F15" s="0"/>
      <c r="G15" s="2578" t="s">
        <v>266</v>
      </c>
      <c r="H15" s="2578"/>
    </row>
    <row r="16" customFormat="false" ht="18.75" hidden="false" customHeight="true" outlineLevel="0" collapsed="false">
      <c r="A16" s="2243"/>
      <c r="B16" s="2243"/>
      <c r="C16" s="1610"/>
      <c r="D16" s="1610"/>
      <c r="E16" s="1610"/>
      <c r="F16" s="1610"/>
      <c r="G16" s="1591"/>
      <c r="H16" s="1591"/>
    </row>
    <row r="17" customFormat="false" ht="12.75" hidden="false" customHeight="false" outlineLevel="0" collapsed="false">
      <c r="A17" s="2243"/>
      <c r="B17" s="2243"/>
      <c r="C17" s="2243"/>
      <c r="D17" s="2243"/>
      <c r="E17" s="2243"/>
      <c r="F17" s="2226"/>
      <c r="G17" s="2243"/>
      <c r="H17" s="2243"/>
    </row>
  </sheetData>
  <mergeCells count="19">
    <mergeCell ref="A1:B1"/>
    <mergeCell ref="G1:H1"/>
    <mergeCell ref="B2:G2"/>
    <mergeCell ref="A4:B4"/>
    <mergeCell ref="A5:B5"/>
    <mergeCell ref="A7:I7"/>
    <mergeCell ref="D8:E8"/>
    <mergeCell ref="D9:E9"/>
    <mergeCell ref="D10:E10"/>
    <mergeCell ref="D11:E11"/>
    <mergeCell ref="G11:H11"/>
    <mergeCell ref="D12:E12"/>
    <mergeCell ref="G12:H12"/>
    <mergeCell ref="D13:E13"/>
    <mergeCell ref="G13:H13"/>
    <mergeCell ref="D14:E14"/>
    <mergeCell ref="D15:E15"/>
    <mergeCell ref="C16:F16"/>
    <mergeCell ref="G16:H1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4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9" activeCellId="0" sqref="B9"/>
    </sheetView>
  </sheetViews>
  <sheetFormatPr defaultColWidth="10.01171875" defaultRowHeight="14.25" zeroHeight="false" outlineLevelRow="0" outlineLevelCol="0"/>
  <cols>
    <col collapsed="false" customWidth="true" hidden="false" outlineLevel="0" max="1" min="1" style="2034" width="4.43"/>
    <col collapsed="false" customWidth="true" hidden="false" outlineLevel="0" max="2" min="2" style="2034" width="47.43"/>
    <col collapsed="false" customWidth="true" hidden="false" outlineLevel="0" max="3" min="3" style="2034" width="7.15"/>
    <col collapsed="false" customWidth="true" hidden="false" outlineLevel="0" max="4" min="4" style="2034" width="8.57"/>
    <col collapsed="false" customWidth="true" hidden="false" outlineLevel="0" max="5" min="5" style="2034" width="11.57"/>
    <col collapsed="false" customWidth="true" hidden="false" outlineLevel="0" max="6" min="6" style="2034" width="15"/>
    <col collapsed="false" customWidth="true" hidden="false" outlineLevel="0" max="7" min="7" style="2034" width="13.43"/>
    <col collapsed="false" customWidth="true" hidden="false" outlineLevel="0" max="9" min="8" style="2034" width="14.15"/>
    <col collapsed="false" customWidth="false" hidden="false" outlineLevel="0" max="1024" min="10" style="2034" width="10"/>
  </cols>
  <sheetData>
    <row r="1" customFormat="false" ht="14.25" hidden="false" customHeight="false" outlineLevel="0" collapsed="false">
      <c r="A1" s="2059"/>
      <c r="B1" s="2059"/>
      <c r="C1" s="2059"/>
      <c r="D1" s="2059"/>
      <c r="E1" s="2059"/>
      <c r="F1" s="2059"/>
      <c r="G1" s="2059"/>
      <c r="H1" s="2059"/>
    </row>
    <row r="2" customFormat="false" ht="14.25" hidden="false" customHeight="false" outlineLevel="0" collapsed="false">
      <c r="A2" s="2118" t="s">
        <v>0</v>
      </c>
      <c r="B2" s="2118"/>
      <c r="C2" s="2118"/>
      <c r="D2" s="2118"/>
      <c r="E2" s="2118"/>
      <c r="F2" s="1993" t="s">
        <v>659</v>
      </c>
      <c r="G2" s="1993"/>
      <c r="H2" s="1993"/>
    </row>
    <row r="3" customFormat="false" ht="14.25" hidden="false" customHeight="false" outlineLevel="0" collapsed="false">
      <c r="A3" s="2119"/>
      <c r="B3" s="2579"/>
      <c r="C3" s="2119"/>
      <c r="D3" s="2119"/>
      <c r="E3" s="1610"/>
      <c r="F3" s="1610"/>
      <c r="G3" s="1610"/>
      <c r="H3" s="1610"/>
    </row>
    <row r="4" customFormat="false" ht="15" hidden="false" customHeight="false" outlineLevel="0" collapsed="false">
      <c r="A4" s="2059"/>
      <c r="B4" s="1995" t="s">
        <v>660</v>
      </c>
      <c r="C4" s="2059"/>
      <c r="D4" s="2059"/>
      <c r="E4" s="2059"/>
      <c r="F4" s="1994"/>
      <c r="G4" s="1610"/>
      <c r="H4" s="1610"/>
      <c r="I4" s="2014"/>
      <c r="J4" s="2035"/>
    </row>
    <row r="5" customFormat="false" ht="15" hidden="false" customHeight="false" outlineLevel="0" collapsed="false">
      <c r="A5" s="2059"/>
      <c r="B5" s="2059"/>
      <c r="C5" s="2059"/>
      <c r="D5" s="2059"/>
      <c r="E5" s="2059"/>
      <c r="F5" s="2059"/>
      <c r="G5" s="2059"/>
      <c r="H5" s="2059"/>
      <c r="I5" s="2121"/>
    </row>
    <row r="6" customFormat="false" ht="37.5" hidden="false" customHeight="true" outlineLevel="0" collapsed="false">
      <c r="A6" s="1997" t="s">
        <v>1679</v>
      </c>
      <c r="B6" s="1997"/>
      <c r="C6" s="1997"/>
      <c r="D6" s="1997"/>
      <c r="E6" s="1997"/>
      <c r="F6" s="1997"/>
      <c r="G6" s="1997"/>
      <c r="H6" s="1997"/>
      <c r="I6" s="1997"/>
    </row>
    <row r="7" customFormat="false" ht="51" hidden="false" customHeight="false" outlineLevel="0" collapsed="false">
      <c r="A7" s="2087" t="s">
        <v>4</v>
      </c>
      <c r="B7" s="2087" t="s">
        <v>5</v>
      </c>
      <c r="C7" s="2087" t="s">
        <v>6</v>
      </c>
      <c r="D7" s="2087" t="s">
        <v>7</v>
      </c>
      <c r="E7" s="2087" t="s">
        <v>8</v>
      </c>
      <c r="F7" s="2087" t="s">
        <v>9</v>
      </c>
      <c r="G7" s="2087" t="s">
        <v>449</v>
      </c>
      <c r="H7" s="2087" t="s">
        <v>12</v>
      </c>
      <c r="I7" s="2046" t="s">
        <v>94</v>
      </c>
    </row>
    <row r="8" customFormat="false" ht="14.25" hidden="false" customHeight="false" outlineLevel="0" collapsed="false">
      <c r="A8" s="2122" t="s">
        <v>14</v>
      </c>
      <c r="B8" s="2122" t="s">
        <v>14</v>
      </c>
      <c r="C8" s="2123" t="s">
        <v>14</v>
      </c>
      <c r="D8" s="2124" t="s">
        <v>14</v>
      </c>
      <c r="E8" s="2124" t="s">
        <v>663</v>
      </c>
      <c r="F8" s="2122" t="s">
        <v>663</v>
      </c>
      <c r="G8" s="2122" t="s">
        <v>663</v>
      </c>
      <c r="H8" s="2122" t="s">
        <v>14</v>
      </c>
      <c r="I8" s="2090" t="s">
        <v>14</v>
      </c>
    </row>
    <row r="9" customFormat="false" ht="27" hidden="false" customHeight="true" outlineLevel="0" collapsed="false">
      <c r="A9" s="2125" t="n">
        <v>1</v>
      </c>
      <c r="B9" s="2126" t="s">
        <v>1680</v>
      </c>
      <c r="C9" s="2122" t="s">
        <v>230</v>
      </c>
      <c r="D9" s="2122" t="n">
        <v>50</v>
      </c>
      <c r="E9" s="2132"/>
      <c r="F9" s="2380" t="n">
        <f aca="false">E9*D9</f>
        <v>0</v>
      </c>
      <c r="G9" s="2133"/>
      <c r="H9" s="2134"/>
      <c r="I9" s="2047"/>
      <c r="J9" s="2014"/>
      <c r="K9" s="927"/>
    </row>
    <row r="10" customFormat="false" ht="27.75" hidden="false" customHeight="true" outlineLevel="0" collapsed="false">
      <c r="A10" s="2125" t="n">
        <v>2</v>
      </c>
      <c r="B10" s="2126" t="s">
        <v>1681</v>
      </c>
      <c r="C10" s="2122" t="s">
        <v>230</v>
      </c>
      <c r="D10" s="2122" t="n">
        <v>50</v>
      </c>
      <c r="E10" s="2132"/>
      <c r="F10" s="2380" t="n">
        <f aca="false">E10*D10</f>
        <v>0</v>
      </c>
      <c r="G10" s="2133"/>
      <c r="H10" s="2134"/>
      <c r="I10" s="2047"/>
      <c r="J10" s="2014"/>
      <c r="K10" s="927"/>
    </row>
    <row r="11" customFormat="false" ht="25.5" hidden="false" customHeight="true" outlineLevel="0" collapsed="false">
      <c r="A11" s="2125" t="n">
        <v>3</v>
      </c>
      <c r="B11" s="2126" t="s">
        <v>1682</v>
      </c>
      <c r="C11" s="2122" t="s">
        <v>230</v>
      </c>
      <c r="D11" s="2122" t="n">
        <v>50</v>
      </c>
      <c r="E11" s="2132"/>
      <c r="F11" s="2380" t="n">
        <f aca="false">E11*D11</f>
        <v>0</v>
      </c>
      <c r="G11" s="2133"/>
      <c r="H11" s="2580"/>
      <c r="I11" s="2047"/>
      <c r="J11" s="2014"/>
      <c r="K11" s="927"/>
    </row>
    <row r="12" customFormat="false" ht="25.5" hidden="false" customHeight="true" outlineLevel="0" collapsed="false">
      <c r="A12" s="2125" t="n">
        <v>4</v>
      </c>
      <c r="B12" s="2126" t="s">
        <v>1683</v>
      </c>
      <c r="C12" s="2122" t="s">
        <v>230</v>
      </c>
      <c r="D12" s="2122" t="n">
        <v>50</v>
      </c>
      <c r="E12" s="2132"/>
      <c r="F12" s="2380" t="n">
        <f aca="false">E12*D12</f>
        <v>0</v>
      </c>
      <c r="G12" s="2133"/>
      <c r="H12" s="2580"/>
      <c r="I12" s="2047"/>
      <c r="J12" s="2014"/>
      <c r="K12" s="927"/>
    </row>
    <row r="13" customFormat="false" ht="33.75" hidden="false" customHeight="true" outlineLevel="0" collapsed="false">
      <c r="A13" s="2135"/>
      <c r="B13" s="2136"/>
      <c r="C13" s="2135"/>
      <c r="D13" s="2137"/>
      <c r="E13" s="2138" t="s">
        <v>24</v>
      </c>
      <c r="F13" s="2128" t="n">
        <f aca="false">SUM(F9:F12)</f>
        <v>0</v>
      </c>
      <c r="G13" s="2554"/>
      <c r="H13" s="2554"/>
    </row>
    <row r="14" customFormat="false" ht="25.5" hidden="false" customHeight="true" outlineLevel="0" collapsed="false">
      <c r="A14" s="2140" t="s">
        <v>665</v>
      </c>
      <c r="B14" s="2140"/>
      <c r="C14" s="2141" t="s">
        <v>26</v>
      </c>
      <c r="D14" s="47"/>
      <c r="E14" s="2059"/>
      <c r="F14" s="2059"/>
      <c r="G14" s="2059"/>
      <c r="H14" s="2059"/>
    </row>
    <row r="15" customFormat="false" ht="26.25" hidden="false" customHeight="true" outlineLevel="0" collapsed="false">
      <c r="A15" s="2125" t="n">
        <v>1</v>
      </c>
      <c r="B15" s="2581" t="s">
        <v>28</v>
      </c>
      <c r="C15" s="2047"/>
      <c r="D15" s="47"/>
      <c r="E15" s="2059"/>
      <c r="F15" s="2059"/>
      <c r="G15" s="2059"/>
      <c r="H15" s="2059"/>
    </row>
    <row r="16" customFormat="false" ht="30.75" hidden="false" customHeight="true" outlineLevel="0" collapsed="false">
      <c r="A16" s="2236" t="n">
        <v>2</v>
      </c>
      <c r="B16" s="2286" t="s">
        <v>1684</v>
      </c>
      <c r="C16" s="2236"/>
      <c r="D16" s="47"/>
      <c r="E16" s="47"/>
      <c r="F16" s="47"/>
      <c r="G16" s="2059"/>
      <c r="H16" s="2059"/>
    </row>
    <row r="17" customFormat="false" ht="14.25" hidden="false" customHeight="false" outlineLevel="0" collapsed="false">
      <c r="B17" s="47"/>
      <c r="C17" s="47"/>
      <c r="D17" s="47"/>
      <c r="E17" s="2059"/>
      <c r="F17" s="2059" t="s">
        <v>675</v>
      </c>
      <c r="G17" s="2059"/>
      <c r="H17" s="2059"/>
    </row>
    <row r="18" customFormat="false" ht="13.5" hidden="false" customHeight="true" outlineLevel="0" collapsed="false">
      <c r="B18" s="47"/>
      <c r="C18" s="47"/>
      <c r="D18" s="47"/>
      <c r="E18" s="2059"/>
      <c r="F18" s="2145" t="s">
        <v>266</v>
      </c>
      <c r="G18" s="2145"/>
      <c r="H18" s="2059"/>
    </row>
    <row r="19" customFormat="false" ht="14.25" hidden="false" customHeight="false" outlineLevel="0" collapsed="false">
      <c r="B19" s="0"/>
      <c r="C19" s="0"/>
      <c r="D19" s="0"/>
      <c r="E19" s="2059"/>
      <c r="F19" s="2059"/>
      <c r="G19" s="2059"/>
      <c r="H19" s="2059"/>
    </row>
    <row r="20" customFormat="false" ht="14.25" hidden="false" customHeight="false" outlineLevel="0" collapsed="false">
      <c r="B20" s="0"/>
      <c r="C20" s="0"/>
      <c r="D20" s="0"/>
      <c r="E20" s="2059"/>
      <c r="F20" s="2059"/>
      <c r="G20" s="2059"/>
      <c r="H20" s="2059"/>
    </row>
    <row r="21" customFormat="false" ht="14.25" hidden="false" customHeight="false" outlineLevel="0" collapsed="false">
      <c r="B21" s="0"/>
      <c r="C21" s="0"/>
      <c r="D21" s="0"/>
      <c r="E21" s="2059"/>
      <c r="F21" s="2059"/>
      <c r="G21" s="2059"/>
      <c r="H21" s="2059"/>
    </row>
    <row r="22" customFormat="false" ht="14.25" hidden="false" customHeight="false" outlineLevel="0" collapsed="false">
      <c r="B22" s="0"/>
      <c r="C22" s="0"/>
      <c r="D22" s="0"/>
      <c r="E22" s="2059"/>
      <c r="F22" s="2059"/>
      <c r="G22" s="2059"/>
      <c r="H22" s="2059"/>
    </row>
    <row r="23" customFormat="false" ht="25.5" hidden="false" customHeight="true" outlineLevel="0" collapsed="false">
      <c r="B23" s="0"/>
      <c r="C23" s="0"/>
      <c r="D23" s="0"/>
      <c r="E23" s="2059"/>
      <c r="F23" s="2059"/>
      <c r="G23" s="2059"/>
      <c r="H23" s="2059"/>
    </row>
    <row r="24" customFormat="false" ht="14.25" hidden="false" customHeight="false" outlineLevel="0" collapsed="false">
      <c r="B24" s="0"/>
      <c r="C24" s="0"/>
      <c r="D24" s="0"/>
      <c r="E24" s="2059"/>
      <c r="F24" s="2059"/>
      <c r="G24" s="2059"/>
      <c r="H24" s="2059"/>
    </row>
    <row r="25" customFormat="false" ht="43.5" hidden="false" customHeight="true" outlineLevel="0" collapsed="false">
      <c r="B25" s="0"/>
      <c r="C25" s="0"/>
      <c r="D25" s="0"/>
      <c r="E25" s="2059"/>
      <c r="F25" s="2059"/>
      <c r="G25" s="2059"/>
      <c r="H25" s="2059"/>
    </row>
    <row r="26" customFormat="false" ht="14.25" hidden="false" customHeight="false" outlineLevel="0" collapsed="false">
      <c r="B26" s="0"/>
      <c r="C26" s="0"/>
      <c r="D26" s="0"/>
      <c r="E26" s="2059"/>
      <c r="F26" s="2059"/>
      <c r="G26" s="2059"/>
      <c r="H26" s="2059"/>
    </row>
    <row r="27" customFormat="false" ht="14.25" hidden="false" customHeight="false" outlineLevel="0" collapsed="false">
      <c r="B27" s="0"/>
      <c r="C27" s="0"/>
      <c r="D27" s="0"/>
      <c r="E27" s="2059"/>
      <c r="F27" s="2059"/>
      <c r="G27" s="2059"/>
      <c r="H27" s="2059"/>
    </row>
    <row r="28" customFormat="false" ht="14.25" hidden="false" customHeight="false" outlineLevel="0" collapsed="false">
      <c r="B28" s="0"/>
      <c r="C28" s="0"/>
      <c r="D28" s="0"/>
      <c r="E28" s="2059"/>
      <c r="F28" s="2059"/>
      <c r="G28" s="2059"/>
      <c r="H28" s="2059"/>
    </row>
    <row r="29" customFormat="false" ht="14.25" hidden="false" customHeight="false" outlineLevel="0" collapsed="false">
      <c r="B29" s="0"/>
      <c r="C29" s="0"/>
      <c r="D29" s="0"/>
      <c r="E29" s="2059"/>
      <c r="F29" s="2059"/>
      <c r="G29" s="2059"/>
      <c r="H29" s="2059"/>
    </row>
    <row r="30" customFormat="false" ht="45.75" hidden="false" customHeight="true" outlineLevel="0" collapsed="false">
      <c r="B30" s="0"/>
      <c r="C30" s="0"/>
      <c r="D30" s="0"/>
      <c r="E30" s="2059"/>
      <c r="F30" s="2059"/>
      <c r="G30" s="2059"/>
      <c r="H30" s="2059"/>
    </row>
    <row r="31" customFormat="false" ht="14.25" hidden="false" customHeight="false" outlineLevel="0" collapsed="false">
      <c r="B31" s="0"/>
      <c r="C31" s="0"/>
      <c r="D31" s="0"/>
      <c r="E31" s="2059"/>
      <c r="F31" s="2059"/>
      <c r="G31" s="2059"/>
      <c r="H31" s="2059"/>
    </row>
    <row r="32" customFormat="false" ht="15.75" hidden="false" customHeight="true" outlineLevel="0" collapsed="false">
      <c r="B32" s="0"/>
      <c r="C32" s="0"/>
      <c r="D32" s="0"/>
      <c r="E32" s="2059"/>
      <c r="F32" s="2059"/>
      <c r="G32" s="2059"/>
      <c r="H32" s="2059"/>
    </row>
    <row r="33" customFormat="false" ht="14.25" hidden="false" customHeight="false" outlineLevel="0" collapsed="false">
      <c r="B33" s="0"/>
      <c r="C33" s="0"/>
      <c r="D33" s="0"/>
      <c r="E33" s="2059"/>
      <c r="F33" s="0"/>
      <c r="G33" s="0"/>
      <c r="H33" s="2059"/>
    </row>
    <row r="34" customFormat="false" ht="14.25" hidden="false" customHeight="false" outlineLevel="0" collapsed="false">
      <c r="B34" s="0"/>
      <c r="C34" s="0"/>
      <c r="D34" s="0"/>
      <c r="E34" s="2059"/>
      <c r="F34" s="0"/>
      <c r="G34" s="0"/>
      <c r="H34" s="2059"/>
    </row>
    <row r="35" customFormat="false" ht="14.25" hidden="false" customHeight="false" outlineLevel="0" collapsed="false">
      <c r="B35" s="0"/>
      <c r="C35" s="0"/>
      <c r="D35" s="0"/>
    </row>
    <row r="36" customFormat="false" ht="14.25" hidden="false" customHeight="false" outlineLevel="0" collapsed="false">
      <c r="B36" s="0"/>
      <c r="C36" s="0"/>
      <c r="D36" s="0"/>
    </row>
    <row r="37" customFormat="false" ht="14.25" hidden="false" customHeight="false" outlineLevel="0" collapsed="false">
      <c r="B37" s="0"/>
      <c r="C37" s="0"/>
      <c r="D37" s="0"/>
    </row>
    <row r="38" customFormat="false" ht="14.25" hidden="false" customHeight="false" outlineLevel="0" collapsed="false">
      <c r="B38" s="0"/>
      <c r="C38" s="0"/>
      <c r="D38" s="0"/>
    </row>
    <row r="39" customFormat="false" ht="14.25" hidden="false" customHeight="false" outlineLevel="0" collapsed="false">
      <c r="B39" s="0"/>
      <c r="C39" s="0"/>
      <c r="D39" s="0"/>
    </row>
    <row r="40" customFormat="false" ht="14.25" hidden="false" customHeight="false" outlineLevel="0" collapsed="false">
      <c r="B40" s="0"/>
      <c r="C40" s="0"/>
      <c r="D40" s="0"/>
    </row>
  </sheetData>
  <mergeCells count="8">
    <mergeCell ref="A2:E2"/>
    <mergeCell ref="F2:H2"/>
    <mergeCell ref="E3:H3"/>
    <mergeCell ref="G4:H4"/>
    <mergeCell ref="A6:I6"/>
    <mergeCell ref="G13:H13"/>
    <mergeCell ref="A14:B14"/>
    <mergeCell ref="F18:G18"/>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J1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G16" activeCellId="0" sqref="G16"/>
    </sheetView>
  </sheetViews>
  <sheetFormatPr defaultColWidth="8.88671875" defaultRowHeight="12.75" zeroHeight="false" outlineLevelRow="0" outlineLevelCol="0"/>
  <cols>
    <col collapsed="false" customWidth="true" hidden="false" outlineLevel="0" max="1" min="1" style="0" width="3.71"/>
    <col collapsed="false" customWidth="true" hidden="false" outlineLevel="0" max="2" min="2" style="0" width="39.86"/>
    <col collapsed="false" customWidth="true" hidden="false" outlineLevel="0" max="3" min="3" style="0" width="9.42"/>
    <col collapsed="false" customWidth="true" hidden="false" outlineLevel="0" max="5" min="5" style="0" width="14.57"/>
    <col collapsed="false" customWidth="true" hidden="false" outlineLevel="0" max="6" min="6" style="0" width="16.41"/>
    <col collapsed="false" customWidth="true" hidden="false" outlineLevel="0" max="7" min="7" style="0" width="13.43"/>
    <col collapsed="false" customWidth="true" hidden="false" outlineLevel="0" max="8" min="8" style="0" width="15.88"/>
    <col collapsed="false" customWidth="true" hidden="false" outlineLevel="0" max="9" min="9" style="0" width="11.86"/>
    <col collapsed="false" customWidth="true" hidden="false" outlineLevel="0" max="10" min="10" style="0" width="14.57"/>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D3" s="3"/>
      <c r="E3" s="235"/>
      <c r="F3" s="122"/>
      <c r="G3" s="122"/>
      <c r="H3" s="122"/>
      <c r="I3" s="122"/>
    </row>
    <row r="4" customFormat="false" ht="12.75" hidden="false" customHeight="false" outlineLevel="0" collapsed="false">
      <c r="B4" s="4"/>
      <c r="G4" s="2"/>
      <c r="H4" s="2"/>
      <c r="I4" s="2"/>
    </row>
    <row r="5" customFormat="false" ht="12.75" hidden="false" customHeight="false" outlineLevel="0" collapsed="false">
      <c r="B5" s="7" t="s">
        <v>232</v>
      </c>
      <c r="E5" s="278"/>
      <c r="G5" s="6" t="s">
        <v>1</v>
      </c>
      <c r="H5" s="6"/>
      <c r="I5" s="6"/>
    </row>
    <row r="6" customFormat="false" ht="13.5" hidden="false" customHeight="false" outlineLevel="0" collapsed="false">
      <c r="B6" s="7"/>
      <c r="G6" s="6"/>
      <c r="H6" s="6"/>
      <c r="I6" s="6"/>
      <c r="J6" s="8"/>
    </row>
    <row r="7" customFormat="false" ht="30" hidden="false" customHeight="true" outlineLevel="0" collapsed="false">
      <c r="A7" s="123" t="s">
        <v>262</v>
      </c>
      <c r="B7" s="123"/>
      <c r="C7" s="123"/>
      <c r="D7" s="123"/>
      <c r="E7" s="123"/>
      <c r="F7" s="123"/>
      <c r="G7" s="123"/>
      <c r="H7" s="123"/>
      <c r="I7" s="123"/>
      <c r="J7" s="123"/>
    </row>
    <row r="8" customFormat="false" ht="51" hidden="false" customHeight="false" outlineLevel="0" collapsed="false">
      <c r="A8" s="407" t="s">
        <v>161</v>
      </c>
      <c r="B8" s="11" t="s">
        <v>5</v>
      </c>
      <c r="C8" s="11" t="s">
        <v>6</v>
      </c>
      <c r="D8" s="11" t="s">
        <v>7</v>
      </c>
      <c r="E8" s="408" t="s">
        <v>8</v>
      </c>
      <c r="F8" s="409" t="s">
        <v>9</v>
      </c>
      <c r="G8" s="410" t="s">
        <v>10</v>
      </c>
      <c r="H8" s="11" t="s">
        <v>87</v>
      </c>
      <c r="I8" s="11" t="s">
        <v>12</v>
      </c>
      <c r="J8" s="411" t="s">
        <v>94</v>
      </c>
    </row>
    <row r="9" customFormat="false" ht="12.75" hidden="false" customHeight="false" outlineLevel="0" collapsed="false">
      <c r="A9" s="412"/>
      <c r="B9" s="211" t="s">
        <v>14</v>
      </c>
      <c r="C9" s="211" t="s">
        <v>14</v>
      </c>
      <c r="D9" s="211" t="s">
        <v>14</v>
      </c>
      <c r="E9" s="212" t="s">
        <v>15</v>
      </c>
      <c r="F9" s="255" t="s">
        <v>15</v>
      </c>
      <c r="G9" s="256" t="s">
        <v>14</v>
      </c>
      <c r="H9" s="211" t="s">
        <v>14</v>
      </c>
      <c r="I9" s="211" t="s">
        <v>14</v>
      </c>
      <c r="J9" s="147" t="s">
        <v>14</v>
      </c>
    </row>
    <row r="10" customFormat="false" ht="33" hidden="false" customHeight="true" outlineLevel="0" collapsed="false">
      <c r="A10" s="287" t="n">
        <v>1</v>
      </c>
      <c r="B10" s="413" t="s">
        <v>263</v>
      </c>
      <c r="C10" s="179" t="s">
        <v>17</v>
      </c>
      <c r="D10" s="414" t="n">
        <v>600</v>
      </c>
      <c r="E10" s="290"/>
      <c r="F10" s="182" t="n">
        <f aca="false">E10*D10</f>
        <v>0</v>
      </c>
      <c r="G10" s="216"/>
      <c r="H10" s="179"/>
      <c r="I10" s="179"/>
      <c r="J10" s="184"/>
    </row>
    <row r="11" customFormat="false" ht="36" hidden="false" customHeight="true" outlineLevel="0" collapsed="false">
      <c r="A11" s="415" t="n">
        <v>2</v>
      </c>
      <c r="B11" s="416" t="s">
        <v>264</v>
      </c>
      <c r="C11" s="194" t="s">
        <v>17</v>
      </c>
      <c r="D11" s="417" t="n">
        <v>800</v>
      </c>
      <c r="E11" s="297"/>
      <c r="F11" s="182" t="n">
        <f aca="false">E11*D11</f>
        <v>0</v>
      </c>
      <c r="G11" s="418"/>
      <c r="H11" s="194"/>
      <c r="I11" s="194"/>
      <c r="J11" s="97"/>
    </row>
    <row r="12" customFormat="false" ht="32.25" hidden="false" customHeight="true" outlineLevel="0" collapsed="false">
      <c r="A12" s="330" t="s">
        <v>24</v>
      </c>
      <c r="B12" s="330"/>
      <c r="C12" s="330"/>
      <c r="D12" s="330"/>
      <c r="E12" s="330"/>
      <c r="F12" s="270" t="n">
        <f aca="false">SUM(F10:F11)</f>
        <v>0</v>
      </c>
      <c r="G12" s="271"/>
      <c r="H12" s="271"/>
      <c r="I12" s="271"/>
      <c r="J12" s="271"/>
    </row>
    <row r="13" customFormat="false" ht="38.25" hidden="false" customHeight="true" outlineLevel="0" collapsed="false">
      <c r="A13" s="148"/>
      <c r="B13" s="149" t="s">
        <v>265</v>
      </c>
      <c r="C13" s="150" t="s">
        <v>26</v>
      </c>
      <c r="D13" s="151" t="s">
        <v>41</v>
      </c>
      <c r="E13" s="151"/>
      <c r="F13" s="47"/>
      <c r="G13" s="47"/>
      <c r="H13" s="47"/>
      <c r="I13" s="47"/>
    </row>
    <row r="14" customFormat="false" ht="33" hidden="false" customHeight="true" outlineLevel="0" collapsed="false">
      <c r="A14" s="47"/>
      <c r="B14" s="152" t="s">
        <v>220</v>
      </c>
      <c r="C14" s="153"/>
      <c r="D14" s="154"/>
      <c r="E14" s="154"/>
      <c r="F14" s="47"/>
      <c r="G14" s="47"/>
      <c r="H14" s="47"/>
      <c r="I14" s="47"/>
    </row>
    <row r="15" customFormat="false" ht="21.75" hidden="false" customHeight="true" outlineLevel="0" collapsed="false">
      <c r="A15" s="47"/>
      <c r="B15" s="155" t="s">
        <v>30</v>
      </c>
      <c r="C15" s="156"/>
      <c r="D15" s="157"/>
      <c r="E15" s="157"/>
      <c r="F15" s="47"/>
      <c r="G15" s="47"/>
      <c r="H15" s="47"/>
      <c r="I15" s="47"/>
    </row>
    <row r="16" customFormat="false" ht="22.5" hidden="false" customHeight="true" outlineLevel="0" collapsed="false">
      <c r="A16" s="47"/>
      <c r="B16" s="419" t="s">
        <v>28</v>
      </c>
      <c r="C16" s="166"/>
      <c r="D16" s="167"/>
      <c r="E16" s="167"/>
      <c r="F16" s="47"/>
      <c r="G16" s="47"/>
      <c r="H16" s="47"/>
      <c r="I16" s="47"/>
    </row>
    <row r="17" customFormat="false" ht="12.75" hidden="false" customHeight="true" outlineLevel="0" collapsed="false">
      <c r="F17" s="69" t="s">
        <v>53</v>
      </c>
      <c r="G17" s="69"/>
      <c r="H17" s="69"/>
      <c r="I17" s="69"/>
    </row>
    <row r="18" customFormat="false" ht="12.75" hidden="false" customHeight="true" outlineLevel="0" collapsed="false">
      <c r="F18" s="70" t="s">
        <v>266</v>
      </c>
      <c r="G18" s="70"/>
      <c r="H18" s="70"/>
      <c r="I18" s="70"/>
    </row>
  </sheetData>
  <mergeCells count="12">
    <mergeCell ref="A2:J2"/>
    <mergeCell ref="G4:I4"/>
    <mergeCell ref="G5:I5"/>
    <mergeCell ref="A7:J7"/>
    <mergeCell ref="A12:E12"/>
    <mergeCell ref="G12:J12"/>
    <mergeCell ref="D13:E13"/>
    <mergeCell ref="D14:E14"/>
    <mergeCell ref="D15:E15"/>
    <mergeCell ref="D16:E16"/>
    <mergeCell ref="F17:I17"/>
    <mergeCell ref="F18:I18"/>
  </mergeCells>
  <printOptions headings="false" gridLines="false" gridLinesSet="true" horizontalCentered="false" verticalCentered="false"/>
  <pageMargins left="0.2" right="0.2" top="0.370138888888889" bottom="0.359722222222222"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I1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4" activeCellId="0" sqref="B14"/>
    </sheetView>
  </sheetViews>
  <sheetFormatPr defaultColWidth="8.9140625" defaultRowHeight="12.75" zeroHeight="false" outlineLevelRow="0" outlineLevelCol="0"/>
  <cols>
    <col collapsed="false" customWidth="true" hidden="false" outlineLevel="0" max="1" min="1" style="0" width="3.86"/>
    <col collapsed="false" customWidth="true" hidden="false" outlineLevel="0" max="2" min="2" style="0" width="47.43"/>
    <col collapsed="false" customWidth="true" hidden="false" outlineLevel="0" max="3" min="3" style="0" width="9.85"/>
    <col collapsed="false" customWidth="true" hidden="false" outlineLevel="0" max="4" min="4" style="0" width="7.87"/>
    <col collapsed="false" customWidth="true" hidden="false" outlineLevel="0" max="5" min="5" style="0" width="10.58"/>
    <col collapsed="false" customWidth="true" hidden="false" outlineLevel="0" max="6" min="6" style="0" width="14.15"/>
    <col collapsed="false" customWidth="true" hidden="false" outlineLevel="0" max="7" min="7" style="0" width="15.88"/>
    <col collapsed="false" customWidth="true" hidden="false" outlineLevel="0" max="8" min="8" style="0" width="10.58"/>
    <col collapsed="false" customWidth="true" hidden="false" outlineLevel="0" max="9" min="9" style="0" width="13.57"/>
  </cols>
  <sheetData>
    <row r="1" customFormat="false" ht="12.75" hidden="false" customHeight="false" outlineLevel="0" collapsed="false">
      <c r="A1" s="2061" t="s">
        <v>0</v>
      </c>
      <c r="B1" s="2061"/>
      <c r="C1" s="2061"/>
      <c r="D1" s="2061"/>
      <c r="E1" s="2061"/>
      <c r="F1" s="2061"/>
      <c r="G1" s="2061"/>
      <c r="H1" s="2061"/>
    </row>
    <row r="2" customFormat="false" ht="12.75" hidden="false" customHeight="false" outlineLevel="0" collapsed="false">
      <c r="A2" s="2062"/>
      <c r="B2" s="2063"/>
      <c r="C2" s="2062"/>
      <c r="D2" s="2062"/>
      <c r="E2" s="2062"/>
      <c r="F2" s="2062"/>
      <c r="G2" s="2062" t="s">
        <v>1</v>
      </c>
      <c r="H2" s="2062"/>
    </row>
    <row r="3" customFormat="false" ht="12.75" hidden="false" customHeight="false" outlineLevel="0" collapsed="false">
      <c r="A3" s="2060"/>
      <c r="B3" s="2064" t="s">
        <v>660</v>
      </c>
      <c r="C3" s="2060"/>
      <c r="D3" s="2060"/>
      <c r="E3" s="2060"/>
      <c r="F3" s="2060"/>
      <c r="G3" s="2060"/>
      <c r="H3" s="2060"/>
    </row>
    <row r="4" customFormat="false" ht="13.5" hidden="false" customHeight="false" outlineLevel="0" collapsed="false">
      <c r="A4" s="2060"/>
      <c r="B4" s="2060"/>
      <c r="C4" s="2060"/>
      <c r="D4" s="2060"/>
      <c r="E4" s="2060"/>
      <c r="F4" s="2060"/>
      <c r="G4" s="2060"/>
      <c r="H4" s="2060"/>
    </row>
    <row r="5" customFormat="false" ht="37.5" hidden="false" customHeight="true" outlineLevel="0" collapsed="false">
      <c r="A5" s="2065" t="s">
        <v>1685</v>
      </c>
      <c r="B5" s="2065"/>
      <c r="C5" s="2065"/>
      <c r="D5" s="2065"/>
      <c r="E5" s="2065"/>
      <c r="F5" s="2065"/>
      <c r="G5" s="2065"/>
      <c r="H5" s="2065"/>
      <c r="I5" s="2065"/>
    </row>
    <row r="6" customFormat="false" ht="54" hidden="false" customHeight="true" outlineLevel="0" collapsed="false">
      <c r="A6" s="2246" t="s">
        <v>4</v>
      </c>
      <c r="B6" s="2246" t="s">
        <v>5</v>
      </c>
      <c r="C6" s="2246" t="s">
        <v>6</v>
      </c>
      <c r="D6" s="2246" t="s">
        <v>239</v>
      </c>
      <c r="E6" s="2246" t="s">
        <v>955</v>
      </c>
      <c r="F6" s="2246" t="s">
        <v>194</v>
      </c>
      <c r="G6" s="2246" t="s">
        <v>449</v>
      </c>
      <c r="H6" s="2246" t="s">
        <v>12</v>
      </c>
      <c r="I6" s="2046" t="s">
        <v>94</v>
      </c>
    </row>
    <row r="7" customFormat="false" ht="14.15" hidden="false" customHeight="false" outlineLevel="0" collapsed="false">
      <c r="A7" s="2247" t="s">
        <v>14</v>
      </c>
      <c r="B7" s="2247" t="s">
        <v>14</v>
      </c>
      <c r="C7" s="2248" t="s">
        <v>14</v>
      </c>
      <c r="D7" s="2249" t="s">
        <v>14</v>
      </c>
      <c r="E7" s="2249" t="s">
        <v>15</v>
      </c>
      <c r="F7" s="2247" t="s">
        <v>15</v>
      </c>
      <c r="G7" s="2247" t="s">
        <v>14</v>
      </c>
      <c r="H7" s="2247" t="s">
        <v>14</v>
      </c>
      <c r="I7" s="2582" t="s">
        <v>14</v>
      </c>
    </row>
    <row r="8" customFormat="false" ht="47.25" hidden="false" customHeight="true" outlineLevel="0" collapsed="false">
      <c r="A8" s="2583" t="n">
        <v>1</v>
      </c>
      <c r="B8" s="2276" t="s">
        <v>1686</v>
      </c>
      <c r="C8" s="2583" t="s">
        <v>17</v>
      </c>
      <c r="D8" s="2584" t="n">
        <v>500</v>
      </c>
      <c r="E8" s="2585"/>
      <c r="F8" s="2586" t="n">
        <f aca="false">E8*D8</f>
        <v>0</v>
      </c>
      <c r="G8" s="2252"/>
      <c r="H8" s="2252"/>
      <c r="I8" s="2587"/>
    </row>
    <row r="9" customFormat="false" ht="24" hidden="false" customHeight="false" outlineLevel="0" collapsed="false">
      <c r="A9" s="2588"/>
      <c r="B9" s="2589" t="s">
        <v>1308</v>
      </c>
      <c r="C9" s="2589" t="s">
        <v>1062</v>
      </c>
      <c r="D9" s="2283" t="s">
        <v>969</v>
      </c>
      <c r="E9" s="2590"/>
      <c r="F9" s="2591"/>
      <c r="G9" s="2060"/>
      <c r="H9" s="2060"/>
    </row>
    <row r="10" customFormat="false" ht="12.75" hidden="false" customHeight="false" outlineLevel="0" collapsed="false">
      <c r="A10" s="2583" t="n">
        <v>1</v>
      </c>
      <c r="B10" s="1583" t="s">
        <v>28</v>
      </c>
      <c r="C10" s="2267" t="s">
        <v>1008</v>
      </c>
      <c r="D10" s="2252"/>
      <c r="E10" s="2590"/>
      <c r="F10" s="2591"/>
      <c r="G10" s="2060"/>
      <c r="H10" s="2060"/>
    </row>
    <row r="11" customFormat="false" ht="32.8" hidden="false" customHeight="false" outlineLevel="0" collapsed="false">
      <c r="A11" s="2583" t="n">
        <v>2</v>
      </c>
      <c r="B11" s="1583" t="s">
        <v>1687</v>
      </c>
      <c r="C11" s="2267" t="s">
        <v>1008</v>
      </c>
      <c r="D11" s="2252"/>
      <c r="E11" s="2588"/>
      <c r="F11" s="2588"/>
      <c r="G11" s="2060"/>
      <c r="H11" s="2060"/>
    </row>
    <row r="12" customFormat="false" ht="12.75" hidden="false" customHeight="false" outlineLevel="0" collapsed="false">
      <c r="A12" s="2583" t="n">
        <v>3</v>
      </c>
      <c r="B12" s="2266" t="s">
        <v>1688</v>
      </c>
      <c r="C12" s="2267" t="s">
        <v>1008</v>
      </c>
      <c r="D12" s="2252"/>
      <c r="E12" s="2588"/>
      <c r="F12" s="2588"/>
      <c r="G12" s="2060"/>
      <c r="H12" s="2060"/>
    </row>
    <row r="13" customFormat="false" ht="24" hidden="false" customHeight="false" outlineLevel="0" collapsed="false">
      <c r="A13" s="2583" t="n">
        <v>4</v>
      </c>
      <c r="B13" s="2266" t="s">
        <v>1689</v>
      </c>
      <c r="C13" s="2267" t="s">
        <v>1008</v>
      </c>
      <c r="D13" s="2252"/>
      <c r="E13" s="2588"/>
      <c r="F13" s="2588"/>
      <c r="G13" s="2062" t="s">
        <v>1629</v>
      </c>
      <c r="H13" s="2060"/>
    </row>
    <row r="14" customFormat="false" ht="12.75" hidden="false" customHeight="false" outlineLevel="0" collapsed="false">
      <c r="A14" s="2583" t="n">
        <v>5</v>
      </c>
      <c r="B14" s="2266" t="s">
        <v>1690</v>
      </c>
      <c r="C14" s="2267" t="s">
        <v>1008</v>
      </c>
      <c r="D14" s="2252"/>
      <c r="E14" s="2588"/>
      <c r="F14" s="2588"/>
      <c r="G14" s="2062" t="s">
        <v>266</v>
      </c>
      <c r="H14" s="2060"/>
    </row>
    <row r="15" customFormat="false" ht="12.75" hidden="false" customHeight="false" outlineLevel="0" collapsed="false">
      <c r="A15" s="2060"/>
      <c r="B15" s="2060"/>
      <c r="C15" s="2060"/>
      <c r="D15" s="2060"/>
      <c r="E15" s="2060"/>
      <c r="F15" s="2060"/>
      <c r="G15" s="2281"/>
      <c r="H15" s="2060"/>
    </row>
    <row r="16" customFormat="false" ht="12.75" hidden="false" customHeight="false" outlineLevel="0" collapsed="false">
      <c r="A16" s="2060"/>
      <c r="B16" s="2060"/>
      <c r="C16" s="2060"/>
      <c r="D16" s="2060"/>
      <c r="E16" s="2060"/>
      <c r="F16" s="2060"/>
      <c r="G16" s="2060"/>
      <c r="H16" s="2060"/>
    </row>
    <row r="17" customFormat="false" ht="12.75" hidden="false" customHeight="false" outlineLevel="0" collapsed="false">
      <c r="A17" s="2060"/>
      <c r="B17" s="2060"/>
      <c r="C17" s="2060"/>
      <c r="D17" s="2060"/>
      <c r="E17" s="2060"/>
      <c r="F17" s="2060"/>
      <c r="H17" s="2060"/>
    </row>
    <row r="18" customFormat="false" ht="12.75" hidden="false" customHeight="false" outlineLevel="0" collapsed="false">
      <c r="A18" s="2060"/>
      <c r="B18" s="2060"/>
      <c r="C18" s="2060"/>
      <c r="D18" s="2060"/>
      <c r="E18" s="2060"/>
      <c r="F18" s="2060"/>
      <c r="H18" s="2060"/>
    </row>
  </sheetData>
  <mergeCells count="2">
    <mergeCell ref="A1:H1"/>
    <mergeCell ref="A5:I5"/>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I1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4" activeCellId="0" sqref="B14"/>
    </sheetView>
  </sheetViews>
  <sheetFormatPr defaultColWidth="8.9140625" defaultRowHeight="12.75" zeroHeight="false" outlineLevelRow="0" outlineLevelCol="0"/>
  <cols>
    <col collapsed="false" customWidth="true" hidden="false" outlineLevel="0" max="1" min="1" style="0" width="3.86"/>
    <col collapsed="false" customWidth="true" hidden="false" outlineLevel="0" max="2" min="2" style="0" width="43.59"/>
    <col collapsed="false" customWidth="true" hidden="false" outlineLevel="0" max="3" min="3" style="0" width="9.85"/>
    <col collapsed="false" customWidth="true" hidden="false" outlineLevel="0" max="4" min="4" style="0" width="7.87"/>
    <col collapsed="false" customWidth="true" hidden="false" outlineLevel="0" max="5" min="5" style="0" width="10.85"/>
    <col collapsed="false" customWidth="true" hidden="false" outlineLevel="0" max="6" min="6" style="0" width="15.42"/>
    <col collapsed="false" customWidth="true" hidden="false" outlineLevel="0" max="7" min="7" style="0" width="12.42"/>
    <col collapsed="false" customWidth="true" hidden="false" outlineLevel="0" max="8" min="8" style="0" width="11.86"/>
    <col collapsed="false" customWidth="true" hidden="false" outlineLevel="0" max="9" min="9" style="0" width="17.71"/>
  </cols>
  <sheetData>
    <row r="1" customFormat="false" ht="12.75" hidden="false" customHeight="false" outlineLevel="0" collapsed="false">
      <c r="A1" s="2061" t="s">
        <v>0</v>
      </c>
      <c r="B1" s="2061"/>
      <c r="C1" s="2061"/>
      <c r="D1" s="2061"/>
      <c r="E1" s="2061"/>
      <c r="F1" s="2061"/>
      <c r="G1" s="2061"/>
      <c r="H1" s="2061"/>
    </row>
    <row r="2" customFormat="false" ht="12.75" hidden="false" customHeight="false" outlineLevel="0" collapsed="false">
      <c r="A2" s="2062"/>
      <c r="B2" s="2063"/>
      <c r="C2" s="2062"/>
      <c r="D2" s="2062"/>
      <c r="E2" s="2062"/>
      <c r="F2" s="2062"/>
      <c r="G2" s="2062" t="s">
        <v>1</v>
      </c>
      <c r="H2" s="2062"/>
    </row>
    <row r="3" customFormat="false" ht="12.75" hidden="false" customHeight="false" outlineLevel="0" collapsed="false">
      <c r="A3" s="2060"/>
      <c r="B3" s="2064" t="s">
        <v>660</v>
      </c>
      <c r="C3" s="2060"/>
      <c r="D3" s="2060"/>
      <c r="E3" s="2060"/>
      <c r="F3" s="2060"/>
      <c r="G3" s="2060"/>
      <c r="H3" s="2060"/>
    </row>
    <row r="4" customFormat="false" ht="13.5" hidden="false" customHeight="false" outlineLevel="0" collapsed="false">
      <c r="A4" s="2060"/>
      <c r="B4" s="2060"/>
      <c r="C4" s="2060"/>
      <c r="D4" s="2060"/>
      <c r="E4" s="2060"/>
      <c r="F4" s="2060"/>
      <c r="G4" s="2060"/>
      <c r="H4" s="2060"/>
    </row>
    <row r="5" customFormat="false" ht="42.75" hidden="false" customHeight="true" outlineLevel="0" collapsed="false">
      <c r="A5" s="2065" t="s">
        <v>1691</v>
      </c>
      <c r="B5" s="2065"/>
      <c r="C5" s="2065"/>
      <c r="D5" s="2065"/>
      <c r="E5" s="2065"/>
      <c r="F5" s="2065"/>
      <c r="G5" s="2065"/>
      <c r="H5" s="2065"/>
      <c r="I5" s="2065"/>
    </row>
    <row r="6" customFormat="false" ht="58.5" hidden="false" customHeight="true" outlineLevel="0" collapsed="false">
      <c r="A6" s="2246" t="s">
        <v>4</v>
      </c>
      <c r="B6" s="2246" t="s">
        <v>5</v>
      </c>
      <c r="C6" s="2246" t="s">
        <v>6</v>
      </c>
      <c r="D6" s="2246" t="s">
        <v>239</v>
      </c>
      <c r="E6" s="2246" t="s">
        <v>955</v>
      </c>
      <c r="F6" s="2246" t="s">
        <v>194</v>
      </c>
      <c r="G6" s="2246" t="s">
        <v>449</v>
      </c>
      <c r="H6" s="2246" t="s">
        <v>12</v>
      </c>
      <c r="I6" s="2046" t="s">
        <v>94</v>
      </c>
    </row>
    <row r="7" customFormat="false" ht="12.75" hidden="false" customHeight="false" outlineLevel="0" collapsed="false">
      <c r="A7" s="2247" t="s">
        <v>14</v>
      </c>
      <c r="B7" s="2247" t="s">
        <v>14</v>
      </c>
      <c r="C7" s="2248" t="s">
        <v>14</v>
      </c>
      <c r="D7" s="2249" t="s">
        <v>14</v>
      </c>
      <c r="E7" s="2249" t="s">
        <v>15</v>
      </c>
      <c r="F7" s="2247" t="s">
        <v>15</v>
      </c>
      <c r="G7" s="2247" t="s">
        <v>14</v>
      </c>
      <c r="H7" s="2247" t="s">
        <v>14</v>
      </c>
      <c r="I7" s="1608"/>
    </row>
    <row r="8" customFormat="false" ht="54.75" hidden="false" customHeight="true" outlineLevel="0" collapsed="false">
      <c r="A8" s="2583" t="n">
        <v>1</v>
      </c>
      <c r="B8" s="2276" t="s">
        <v>1692</v>
      </c>
      <c r="C8" s="2583" t="s">
        <v>17</v>
      </c>
      <c r="D8" s="2584" t="n">
        <v>50</v>
      </c>
      <c r="E8" s="2585"/>
      <c r="F8" s="2585" t="n">
        <f aca="false">E8*D8</f>
        <v>0</v>
      </c>
      <c r="G8" s="2252"/>
      <c r="H8" s="2252"/>
      <c r="I8" s="1608"/>
    </row>
    <row r="9" customFormat="false" ht="24" hidden="false" customHeight="false" outlineLevel="0" collapsed="false">
      <c r="A9" s="2588"/>
      <c r="B9" s="2246" t="s">
        <v>1308</v>
      </c>
      <c r="C9" s="2246" t="s">
        <v>1062</v>
      </c>
      <c r="D9" s="2592" t="s">
        <v>969</v>
      </c>
      <c r="E9" s="2590"/>
      <c r="F9" s="2591"/>
      <c r="G9" s="2060"/>
      <c r="H9" s="2060"/>
    </row>
    <row r="10" customFormat="false" ht="12.75" hidden="false" customHeight="false" outlineLevel="0" collapsed="false">
      <c r="A10" s="2583" t="n">
        <v>1</v>
      </c>
      <c r="B10" s="1583" t="s">
        <v>28</v>
      </c>
      <c r="C10" s="2267" t="s">
        <v>1008</v>
      </c>
      <c r="D10" s="2252"/>
      <c r="E10" s="2590"/>
      <c r="F10" s="2591"/>
      <c r="G10" s="2060"/>
      <c r="H10" s="2060"/>
    </row>
    <row r="11" customFormat="false" ht="12.75" hidden="false" customHeight="false" outlineLevel="0" collapsed="false">
      <c r="A11" s="2583" t="n">
        <v>2</v>
      </c>
      <c r="B11" s="1583" t="s">
        <v>29</v>
      </c>
      <c r="C11" s="2267" t="s">
        <v>1008</v>
      </c>
      <c r="D11" s="2252"/>
      <c r="E11" s="2588"/>
      <c r="F11" s="2588"/>
      <c r="G11" s="2060"/>
      <c r="H11" s="2060"/>
    </row>
    <row r="12" customFormat="false" ht="12.75" hidden="false" customHeight="false" outlineLevel="0" collapsed="false">
      <c r="A12" s="2583" t="n">
        <v>3</v>
      </c>
      <c r="B12" s="2266" t="s">
        <v>30</v>
      </c>
      <c r="C12" s="2267" t="s">
        <v>1008</v>
      </c>
      <c r="D12" s="2252"/>
      <c r="E12" s="2588"/>
      <c r="F12" s="2588"/>
      <c r="G12" s="2062" t="s">
        <v>1629</v>
      </c>
      <c r="H12" s="2060"/>
    </row>
    <row r="13" customFormat="false" ht="12.75" hidden="false" customHeight="false" outlineLevel="0" collapsed="false">
      <c r="A13" s="2583" t="n">
        <v>4</v>
      </c>
      <c r="B13" s="2266" t="s">
        <v>1693</v>
      </c>
      <c r="C13" s="2267" t="s">
        <v>1008</v>
      </c>
      <c r="D13" s="2252"/>
      <c r="E13" s="2588"/>
      <c r="F13" s="2588"/>
      <c r="G13" s="2062" t="s">
        <v>266</v>
      </c>
      <c r="H13" s="2060"/>
    </row>
    <row r="14" customFormat="false" ht="12.75" hidden="false" customHeight="false" outlineLevel="0" collapsed="false">
      <c r="A14" s="2593" t="n">
        <v>5</v>
      </c>
      <c r="B14" s="2594" t="s">
        <v>1690</v>
      </c>
      <c r="C14" s="2595" t="s">
        <v>1008</v>
      </c>
      <c r="D14" s="2596"/>
      <c r="E14" s="2588"/>
      <c r="F14" s="2588"/>
      <c r="G14" s="2060"/>
      <c r="H14" s="2060"/>
    </row>
    <row r="15" customFormat="false" ht="12.75" hidden="false" customHeight="false" outlineLevel="0" collapsed="false">
      <c r="A15" s="2060"/>
      <c r="B15" s="2060"/>
      <c r="C15" s="2060"/>
      <c r="D15" s="2060"/>
      <c r="E15" s="2060"/>
      <c r="F15" s="2060"/>
      <c r="G15" s="2281"/>
      <c r="H15" s="2060"/>
    </row>
    <row r="16" customFormat="false" ht="12.75" hidden="false" customHeight="false" outlineLevel="0" collapsed="false">
      <c r="A16" s="2060"/>
      <c r="B16" s="2060"/>
      <c r="C16" s="2060"/>
      <c r="D16" s="2060"/>
      <c r="E16" s="2060"/>
      <c r="F16" s="2060"/>
      <c r="G16" s="2060"/>
      <c r="H16" s="2060"/>
    </row>
    <row r="17" customFormat="false" ht="12.75" hidden="false" customHeight="false" outlineLevel="0" collapsed="false">
      <c r="A17" s="2060"/>
      <c r="B17" s="2060"/>
      <c r="C17" s="2060"/>
      <c r="D17" s="2060"/>
      <c r="E17" s="2060"/>
      <c r="F17" s="2060"/>
      <c r="H17" s="2060"/>
    </row>
    <row r="18" customFormat="false" ht="12.75" hidden="false" customHeight="false" outlineLevel="0" collapsed="false">
      <c r="A18" s="2060"/>
      <c r="B18" s="2060"/>
      <c r="C18" s="2060"/>
      <c r="D18" s="2060"/>
      <c r="E18" s="2060"/>
      <c r="F18" s="2060"/>
      <c r="H18" s="2060"/>
    </row>
  </sheetData>
  <mergeCells count="2">
    <mergeCell ref="A1:H1"/>
    <mergeCell ref="A5:I5"/>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L1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11" activeCellId="0" sqref="H11"/>
    </sheetView>
  </sheetViews>
  <sheetFormatPr defaultColWidth="8.9140625" defaultRowHeight="12.75" zeroHeight="false" outlineLevelRow="0" outlineLevelCol="0"/>
  <cols>
    <col collapsed="false" customWidth="true" hidden="false" outlineLevel="0" max="1" min="1" style="0" width="3.57"/>
    <col collapsed="false" customWidth="true" hidden="false" outlineLevel="0" max="2" min="2" style="0" width="41.15"/>
    <col collapsed="false" customWidth="true" hidden="false" outlineLevel="0" max="4" min="4" style="0" width="5.43"/>
    <col collapsed="false" customWidth="true" hidden="false" outlineLevel="0" max="5" min="5" style="0" width="11.14"/>
    <col collapsed="false" customWidth="true" hidden="false" outlineLevel="0" max="6" min="6" style="0" width="12.57"/>
    <col collapsed="false" customWidth="true" hidden="false" outlineLevel="0" max="7" min="7" style="0" width="9.42"/>
    <col collapsed="false" customWidth="true" hidden="false" outlineLevel="0" max="8" min="8" style="0" width="33.57"/>
    <col collapsed="false" customWidth="true" hidden="false" outlineLevel="0" max="9" min="9" style="0" width="12.42"/>
    <col collapsed="false" customWidth="true" hidden="false" outlineLevel="0" max="10" min="10" style="0" width="17.4"/>
  </cols>
  <sheetData>
    <row r="1" customFormat="false" ht="12.75" hidden="false" customHeight="false" outlineLevel="0" collapsed="false">
      <c r="A1" s="2060"/>
      <c r="B1" s="2060"/>
      <c r="C1" s="2060"/>
      <c r="D1" s="2060"/>
      <c r="E1" s="2060"/>
      <c r="F1" s="2060"/>
      <c r="G1" s="2060"/>
      <c r="H1" s="2060"/>
      <c r="I1" s="2060"/>
    </row>
    <row r="2" customFormat="false" ht="12.75" hidden="false" customHeight="false" outlineLevel="0" collapsed="false">
      <c r="A2" s="2476" t="s">
        <v>0</v>
      </c>
      <c r="B2" s="2476"/>
      <c r="C2" s="2476"/>
      <c r="D2" s="2476"/>
      <c r="E2" s="2476"/>
      <c r="F2" s="2476"/>
      <c r="G2" s="2476"/>
      <c r="H2" s="2476"/>
      <c r="I2" s="2476"/>
    </row>
    <row r="3" customFormat="false" ht="12.75" hidden="false" customHeight="false" outlineLevel="0" collapsed="false">
      <c r="A3" s="2062"/>
      <c r="B3" s="2062"/>
      <c r="C3" s="2062"/>
      <c r="D3" s="2062"/>
      <c r="E3" s="2062"/>
      <c r="F3" s="2062"/>
      <c r="G3" s="2062"/>
      <c r="H3" s="2062" t="s">
        <v>1</v>
      </c>
      <c r="I3" s="2062"/>
    </row>
    <row r="4" customFormat="false" ht="12.75" hidden="false" customHeight="false" outlineLevel="0" collapsed="false">
      <c r="A4" s="2060"/>
      <c r="B4" s="2270" t="s">
        <v>255</v>
      </c>
      <c r="C4" s="2060"/>
      <c r="D4" s="2060"/>
      <c r="E4" s="2060"/>
      <c r="F4" s="2060"/>
      <c r="G4" s="2060"/>
      <c r="H4" s="2060"/>
      <c r="I4" s="2060"/>
    </row>
    <row r="5" customFormat="false" ht="13.5" hidden="false" customHeight="false" outlineLevel="0" collapsed="false">
      <c r="A5" s="2060"/>
      <c r="B5" s="2060"/>
      <c r="C5" s="2060"/>
      <c r="D5" s="2060"/>
      <c r="E5" s="2060"/>
      <c r="F5" s="2060"/>
      <c r="G5" s="2060"/>
      <c r="H5" s="2060"/>
      <c r="I5" s="2060"/>
    </row>
    <row r="6" customFormat="false" ht="34.5" hidden="false" customHeight="true" outlineLevel="0" collapsed="false">
      <c r="A6" s="2271" t="s">
        <v>1694</v>
      </c>
      <c r="B6" s="2271"/>
      <c r="C6" s="2271"/>
      <c r="D6" s="2271"/>
      <c r="E6" s="2271"/>
      <c r="F6" s="2271"/>
      <c r="G6" s="2271"/>
      <c r="H6" s="2271"/>
      <c r="I6" s="2271"/>
      <c r="J6" s="2271"/>
    </row>
    <row r="7" customFormat="false" ht="38.25" hidden="false" customHeight="false" outlineLevel="0" collapsed="false">
      <c r="A7" s="2272" t="s">
        <v>161</v>
      </c>
      <c r="B7" s="2272" t="s">
        <v>5</v>
      </c>
      <c r="C7" s="2273" t="s">
        <v>6</v>
      </c>
      <c r="D7" s="2273" t="s">
        <v>239</v>
      </c>
      <c r="E7" s="2273" t="s">
        <v>955</v>
      </c>
      <c r="F7" s="2273" t="s">
        <v>194</v>
      </c>
      <c r="G7" s="2273" t="s">
        <v>10</v>
      </c>
      <c r="H7" s="2273" t="s">
        <v>87</v>
      </c>
      <c r="I7" s="2273" t="s">
        <v>12</v>
      </c>
      <c r="J7" s="2046" t="s">
        <v>94</v>
      </c>
    </row>
    <row r="8" customFormat="false" ht="15.75" hidden="false" customHeight="true" outlineLevel="0" collapsed="false">
      <c r="A8" s="2597"/>
      <c r="B8" s="2597" t="s">
        <v>14</v>
      </c>
      <c r="C8" s="2597" t="s">
        <v>14</v>
      </c>
      <c r="D8" s="2597" t="s">
        <v>14</v>
      </c>
      <c r="E8" s="2597" t="s">
        <v>15</v>
      </c>
      <c r="F8" s="2597" t="s">
        <v>15</v>
      </c>
      <c r="G8" s="2597" t="s">
        <v>14</v>
      </c>
      <c r="H8" s="2597" t="s">
        <v>14</v>
      </c>
      <c r="I8" s="2597" t="s">
        <v>14</v>
      </c>
    </row>
    <row r="9" customFormat="false" ht="42.75" hidden="false" customHeight="true" outlineLevel="0" collapsed="false">
      <c r="A9" s="2252" t="n">
        <v>1</v>
      </c>
      <c r="B9" s="2276" t="s">
        <v>1695</v>
      </c>
      <c r="C9" s="1567" t="s">
        <v>75</v>
      </c>
      <c r="D9" s="2277" t="n">
        <v>2</v>
      </c>
      <c r="E9" s="2278"/>
      <c r="F9" s="2598" t="n">
        <f aca="false">E9*D9</f>
        <v>0</v>
      </c>
      <c r="G9" s="2280"/>
      <c r="H9" s="2280"/>
      <c r="I9" s="2280"/>
      <c r="J9" s="1608"/>
      <c r="K9" s="218"/>
      <c r="L9" s="218"/>
    </row>
    <row r="10" customFormat="false" ht="57.75" hidden="false" customHeight="true" outlineLevel="0" collapsed="false">
      <c r="A10" s="2252" t="n">
        <v>2</v>
      </c>
      <c r="B10" s="2276" t="s">
        <v>1696</v>
      </c>
      <c r="C10" s="1567" t="s">
        <v>75</v>
      </c>
      <c r="D10" s="2277" t="n">
        <v>50</v>
      </c>
      <c r="E10" s="2278"/>
      <c r="F10" s="2598" t="n">
        <f aca="false">E10*D10</f>
        <v>0</v>
      </c>
      <c r="G10" s="2280"/>
      <c r="H10" s="2280"/>
      <c r="I10" s="2280"/>
      <c r="J10" s="1608"/>
      <c r="K10" s="218"/>
      <c r="L10" s="218"/>
    </row>
    <row r="11" customFormat="false" ht="37.5" hidden="false" customHeight="true" outlineLevel="0" collapsed="false">
      <c r="A11" s="1608"/>
      <c r="B11" s="1608"/>
      <c r="C11" s="1608"/>
      <c r="D11" s="1608"/>
      <c r="E11" s="2599" t="s">
        <v>218</v>
      </c>
      <c r="F11" s="2600" t="n">
        <f aca="false">SUM(F9:F10)</f>
        <v>0</v>
      </c>
      <c r="G11" s="1608"/>
      <c r="H11" s="1608"/>
      <c r="I11" s="1608"/>
      <c r="J11" s="1608"/>
    </row>
    <row r="12" customFormat="false" ht="12.75" hidden="false" customHeight="false" outlineLevel="0" collapsed="false">
      <c r="F12" s="2060"/>
      <c r="G12" s="2060"/>
      <c r="H12" s="2060"/>
    </row>
    <row r="13" customFormat="false" ht="12.75" hidden="false" customHeight="false" outlineLevel="0" collapsed="false">
      <c r="B13" s="2060"/>
      <c r="C13" s="2060"/>
      <c r="D13" s="2060"/>
      <c r="E13" s="2060"/>
      <c r="F13" s="2060"/>
      <c r="G13" s="2060"/>
      <c r="H13" s="2060"/>
    </row>
    <row r="14" customFormat="false" ht="12.75" hidden="false" customHeight="false" outlineLevel="0" collapsed="false">
      <c r="B14" s="2060"/>
      <c r="C14" s="2060"/>
      <c r="D14" s="2060"/>
      <c r="E14" s="2060"/>
      <c r="F14" s="2060"/>
      <c r="G14" s="2060"/>
      <c r="H14" s="2062" t="s">
        <v>1447</v>
      </c>
    </row>
    <row r="15" customFormat="false" ht="12.75" hidden="false" customHeight="false" outlineLevel="0" collapsed="false">
      <c r="B15" s="2060"/>
      <c r="C15" s="2060"/>
      <c r="D15" s="2060"/>
      <c r="E15" s="2060"/>
      <c r="F15" s="2060"/>
      <c r="G15" s="2060"/>
      <c r="H15" s="2062" t="s">
        <v>54</v>
      </c>
    </row>
  </sheetData>
  <mergeCells count="2">
    <mergeCell ref="A2:I2"/>
    <mergeCell ref="A6:J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J2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18" activeCellId="0" sqref="H18"/>
    </sheetView>
  </sheetViews>
  <sheetFormatPr defaultColWidth="8.60546875" defaultRowHeight="12.75" zeroHeight="false" outlineLevelRow="0" outlineLevelCol="0"/>
  <cols>
    <col collapsed="false" customWidth="true" hidden="false" outlineLevel="0" max="1" min="1" style="2601" width="3.42"/>
    <col collapsed="false" customWidth="true" hidden="false" outlineLevel="0" max="2" min="2" style="2601" width="52.42"/>
    <col collapsed="false" customWidth="true" hidden="false" outlineLevel="0" max="3" min="3" style="2601" width="4.43"/>
    <col collapsed="false" customWidth="true" hidden="false" outlineLevel="0" max="4" min="4" style="2601" width="4.57"/>
    <col collapsed="false" customWidth="true" hidden="false" outlineLevel="0" max="5" min="5" style="2601" width="13.02"/>
    <col collapsed="false" customWidth="true" hidden="false" outlineLevel="0" max="6" min="6" style="2601" width="13.86"/>
    <col collapsed="false" customWidth="true" hidden="false" outlineLevel="0" max="8" min="7" style="2601" width="14.43"/>
    <col collapsed="false" customWidth="true" hidden="false" outlineLevel="0" max="9" min="9" style="2601" width="13.43"/>
    <col collapsed="false" customWidth="true" hidden="false" outlineLevel="0" max="255" min="10" style="2601" width="8.4"/>
  </cols>
  <sheetData>
    <row r="2" customFormat="false" ht="12.75" hidden="false" customHeight="false" outlineLevel="0" collapsed="false">
      <c r="A2" s="2602" t="s">
        <v>0</v>
      </c>
      <c r="B2" s="2602"/>
      <c r="C2" s="2602"/>
      <c r="D2" s="2602"/>
      <c r="E2" s="2602"/>
      <c r="F2" s="2602"/>
      <c r="G2" s="2602"/>
      <c r="H2" s="2602"/>
      <c r="I2" s="2602"/>
    </row>
    <row r="3" customFormat="false" ht="12.75" hidden="false" customHeight="true" outlineLevel="0" collapsed="false">
      <c r="A3" s="2603" t="s">
        <v>1697</v>
      </c>
      <c r="B3" s="2603"/>
      <c r="G3" s="1591"/>
      <c r="H3" s="1591"/>
    </row>
    <row r="4" customFormat="false" ht="33" hidden="false" customHeight="true" outlineLevel="0" collapsed="false">
      <c r="A4" s="2604" t="s">
        <v>1698</v>
      </c>
      <c r="B4" s="2604"/>
      <c r="C4" s="2604"/>
      <c r="D4" s="2604"/>
      <c r="E4" s="2604"/>
      <c r="F4" s="2604"/>
      <c r="G4" s="2604"/>
      <c r="H4" s="2604"/>
      <c r="I4" s="2604"/>
    </row>
    <row r="5" customFormat="false" ht="54" hidden="false" customHeight="true" outlineLevel="0" collapsed="false">
      <c r="A5" s="2605" t="s">
        <v>4</v>
      </c>
      <c r="B5" s="2605" t="s">
        <v>257</v>
      </c>
      <c r="C5" s="2606" t="s">
        <v>774</v>
      </c>
      <c r="D5" s="2605" t="s">
        <v>7</v>
      </c>
      <c r="E5" s="2607" t="s">
        <v>1699</v>
      </c>
      <c r="F5" s="2607" t="s">
        <v>776</v>
      </c>
      <c r="G5" s="2606" t="s">
        <v>10</v>
      </c>
      <c r="H5" s="2606" t="s">
        <v>1700</v>
      </c>
      <c r="I5" s="2608" t="s">
        <v>94</v>
      </c>
    </row>
    <row r="6" customFormat="false" ht="12.75" hidden="false" customHeight="false" outlineLevel="0" collapsed="false">
      <c r="A6" s="2609"/>
      <c r="B6" s="2609" t="s">
        <v>14</v>
      </c>
      <c r="C6" s="2609" t="s">
        <v>14</v>
      </c>
      <c r="D6" s="2609" t="s">
        <v>319</v>
      </c>
      <c r="E6" s="2609" t="s">
        <v>320</v>
      </c>
      <c r="F6" s="2609" t="s">
        <v>450</v>
      </c>
      <c r="G6" s="2609" t="s">
        <v>14</v>
      </c>
      <c r="H6" s="2609" t="s">
        <v>14</v>
      </c>
      <c r="I6" s="2609" t="s">
        <v>14</v>
      </c>
    </row>
    <row r="7" customFormat="false" ht="89.25" hidden="false" customHeight="true" outlineLevel="0" collapsed="false">
      <c r="A7" s="2610" t="n">
        <v>1</v>
      </c>
      <c r="B7" s="2611" t="s">
        <v>1701</v>
      </c>
      <c r="C7" s="2610" t="s">
        <v>17</v>
      </c>
      <c r="D7" s="2610" t="n">
        <v>100</v>
      </c>
      <c r="E7" s="2612"/>
      <c r="F7" s="2613" t="n">
        <f aca="false">E7*D7</f>
        <v>0</v>
      </c>
      <c r="G7" s="2614"/>
      <c r="H7" s="2614"/>
      <c r="I7" s="2613"/>
      <c r="J7" s="2615"/>
    </row>
    <row r="8" customFormat="false" ht="149.25" hidden="false" customHeight="true" outlineLevel="0" collapsed="false">
      <c r="A8" s="2610" t="n">
        <v>3</v>
      </c>
      <c r="B8" s="2616" t="s">
        <v>1702</v>
      </c>
      <c r="C8" s="2610" t="s">
        <v>17</v>
      </c>
      <c r="D8" s="2610" t="n">
        <v>100</v>
      </c>
      <c r="E8" s="2612"/>
      <c r="F8" s="2613" t="n">
        <f aca="false">E8*D8</f>
        <v>0</v>
      </c>
      <c r="G8" s="2614"/>
      <c r="H8" s="2614"/>
      <c r="I8" s="2613"/>
      <c r="J8" s="2615"/>
    </row>
    <row r="9" customFormat="false" ht="27.75" hidden="false" customHeight="true" outlineLevel="0" collapsed="false">
      <c r="A9" s="2610" t="n">
        <v>4</v>
      </c>
      <c r="B9" s="2617" t="s">
        <v>1703</v>
      </c>
      <c r="C9" s="2610" t="s">
        <v>17</v>
      </c>
      <c r="D9" s="2610" t="n">
        <v>100</v>
      </c>
      <c r="E9" s="2612"/>
      <c r="F9" s="2613" t="n">
        <f aca="false">E9*D9</f>
        <v>0</v>
      </c>
      <c r="G9" s="2614"/>
      <c r="H9" s="2614"/>
      <c r="I9" s="2613"/>
      <c r="J9" s="2615"/>
    </row>
    <row r="10" customFormat="false" ht="196.5" hidden="false" customHeight="true" outlineLevel="0" collapsed="false">
      <c r="A10" s="2610" t="n">
        <v>5</v>
      </c>
      <c r="B10" s="2616" t="s">
        <v>1704</v>
      </c>
      <c r="C10" s="2610" t="s">
        <v>17</v>
      </c>
      <c r="D10" s="2610" t="n">
        <v>5</v>
      </c>
      <c r="E10" s="2612"/>
      <c r="F10" s="2613" t="n">
        <f aca="false">E10*D10</f>
        <v>0</v>
      </c>
      <c r="G10" s="2614"/>
      <c r="H10" s="2614"/>
      <c r="I10" s="2613"/>
      <c r="J10" s="2615"/>
    </row>
    <row r="11" customFormat="false" ht="225.75" hidden="false" customHeight="true" outlineLevel="0" collapsed="false">
      <c r="A11" s="2610" t="n">
        <v>6</v>
      </c>
      <c r="B11" s="2616" t="s">
        <v>1705</v>
      </c>
      <c r="C11" s="2610" t="s">
        <v>17</v>
      </c>
      <c r="D11" s="2610" t="n">
        <v>5</v>
      </c>
      <c r="E11" s="2612"/>
      <c r="F11" s="2613" t="n">
        <f aca="false">E11*D11</f>
        <v>0</v>
      </c>
      <c r="G11" s="2614"/>
      <c r="H11" s="2614"/>
      <c r="I11" s="2613"/>
      <c r="J11" s="2615"/>
    </row>
    <row r="12" customFormat="false" ht="186.75" hidden="false" customHeight="true" outlineLevel="0" collapsed="false">
      <c r="A12" s="2610" t="n">
        <v>7</v>
      </c>
      <c r="B12" s="2616" t="s">
        <v>1706</v>
      </c>
      <c r="C12" s="2610" t="s">
        <v>17</v>
      </c>
      <c r="D12" s="2610" t="n">
        <v>5</v>
      </c>
      <c r="E12" s="2612"/>
      <c r="F12" s="2613" t="n">
        <f aca="false">E12*D12</f>
        <v>0</v>
      </c>
      <c r="G12" s="2614"/>
      <c r="H12" s="2614"/>
      <c r="I12" s="2613"/>
      <c r="J12" s="2615"/>
    </row>
    <row r="13" customFormat="false" ht="65.25" hidden="false" customHeight="true" outlineLevel="0" collapsed="false">
      <c r="A13" s="2610" t="n">
        <v>8</v>
      </c>
      <c r="B13" s="2616" t="s">
        <v>1707</v>
      </c>
      <c r="C13" s="2610" t="s">
        <v>17</v>
      </c>
      <c r="D13" s="2610" t="n">
        <v>5</v>
      </c>
      <c r="E13" s="2612"/>
      <c r="F13" s="2613" t="n">
        <f aca="false">E13*D13</f>
        <v>0</v>
      </c>
      <c r="G13" s="2614"/>
      <c r="H13" s="2614"/>
      <c r="I13" s="2613"/>
      <c r="J13" s="2615"/>
    </row>
    <row r="14" customFormat="false" ht="64.5" hidden="false" customHeight="true" outlineLevel="0" collapsed="false">
      <c r="A14" s="2610" t="n">
        <v>9</v>
      </c>
      <c r="B14" s="2616" t="s">
        <v>1708</v>
      </c>
      <c r="C14" s="2610" t="s">
        <v>17</v>
      </c>
      <c r="D14" s="2610" t="n">
        <v>5</v>
      </c>
      <c r="E14" s="2612"/>
      <c r="F14" s="2613" t="n">
        <f aca="false">E14*D14</f>
        <v>0</v>
      </c>
      <c r="G14" s="2614"/>
      <c r="H14" s="2614"/>
      <c r="I14" s="2613"/>
      <c r="J14" s="2615"/>
    </row>
    <row r="15" customFormat="false" ht="190.5" hidden="false" customHeight="true" outlineLevel="0" collapsed="false">
      <c r="A15" s="2610" t="n">
        <v>10</v>
      </c>
      <c r="B15" s="2616" t="s">
        <v>1709</v>
      </c>
      <c r="C15" s="2610" t="s">
        <v>17</v>
      </c>
      <c r="D15" s="2610" t="n">
        <v>5</v>
      </c>
      <c r="E15" s="2612"/>
      <c r="F15" s="2613" t="n">
        <f aca="false">E15*D15</f>
        <v>0</v>
      </c>
      <c r="G15" s="2614"/>
      <c r="H15" s="2618"/>
      <c r="I15" s="2619"/>
      <c r="J15" s="2615"/>
    </row>
    <row r="16" customFormat="false" ht="0.75" hidden="false" customHeight="true" outlineLevel="0" collapsed="false"/>
    <row r="17" customFormat="false" ht="39.75" hidden="false" customHeight="true" outlineLevel="0" collapsed="false">
      <c r="A17" s="2620" t="s">
        <v>218</v>
      </c>
      <c r="B17" s="2620"/>
      <c r="C17" s="2620"/>
      <c r="D17" s="2620"/>
      <c r="E17" s="2620"/>
      <c r="F17" s="2612" t="n">
        <f aca="false">SUM(F7:F15)</f>
        <v>0</v>
      </c>
    </row>
    <row r="18" customFormat="false" ht="15.75" hidden="false" customHeight="true" outlineLevel="0" collapsed="false">
      <c r="A18" s="2621"/>
      <c r="B18" s="0"/>
      <c r="C18" s="0"/>
      <c r="D18" s="0"/>
      <c r="E18" s="0"/>
      <c r="F18" s="0"/>
      <c r="G18" s="2621"/>
      <c r="H18" s="2621"/>
      <c r="I18" s="2621"/>
    </row>
    <row r="19" customFormat="false" ht="12.75" hidden="false" customHeight="true" outlineLevel="0" collapsed="false">
      <c r="A19" s="2621"/>
      <c r="B19" s="0"/>
      <c r="C19" s="0"/>
      <c r="D19" s="0"/>
      <c r="E19" s="0"/>
      <c r="F19" s="0"/>
      <c r="G19" s="2622" t="s">
        <v>1710</v>
      </c>
      <c r="H19" s="2622"/>
      <c r="I19" s="2621"/>
    </row>
    <row r="20" customFormat="false" ht="12.75" hidden="false" customHeight="true" outlineLevel="0" collapsed="false">
      <c r="A20" s="2621"/>
      <c r="B20" s="0"/>
      <c r="C20" s="0"/>
      <c r="D20" s="0"/>
      <c r="E20" s="0"/>
      <c r="F20" s="0"/>
      <c r="G20" s="2622" t="s">
        <v>54</v>
      </c>
      <c r="H20" s="2622"/>
      <c r="I20" s="2621"/>
    </row>
    <row r="21" customFormat="false" ht="12.75" hidden="false" customHeight="false" outlineLevel="0" collapsed="false">
      <c r="A21" s="2621"/>
      <c r="B21" s="0"/>
      <c r="C21" s="0"/>
      <c r="D21" s="0"/>
      <c r="E21" s="0"/>
      <c r="F21" s="0"/>
      <c r="G21" s="2621"/>
      <c r="H21" s="2621"/>
      <c r="I21" s="2621"/>
    </row>
    <row r="22" customFormat="false" ht="12.75" hidden="false" customHeight="false" outlineLevel="0" collapsed="false">
      <c r="G22" s="2623"/>
      <c r="H22" s="369"/>
      <c r="I22" s="2624"/>
    </row>
    <row r="23" customFormat="false" ht="12.75" hidden="false" customHeight="false" outlineLevel="0" collapsed="false">
      <c r="G23" s="2625"/>
      <c r="H23" s="2625"/>
      <c r="I23" s="2625"/>
    </row>
    <row r="25" customFormat="false" ht="12.75" hidden="false" customHeight="false" outlineLevel="0" collapsed="false">
      <c r="B25" s="2626"/>
      <c r="C25" s="2626"/>
      <c r="D25" s="2626"/>
      <c r="E25" s="2626"/>
    </row>
  </sheetData>
  <mergeCells count="7">
    <mergeCell ref="A2:I2"/>
    <mergeCell ref="A3:B3"/>
    <mergeCell ref="G3:H3"/>
    <mergeCell ref="A4:I4"/>
    <mergeCell ref="A17:E17"/>
    <mergeCell ref="G19:H19"/>
    <mergeCell ref="G20:H20"/>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4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11" activeCellId="0" sqref="H11"/>
    </sheetView>
  </sheetViews>
  <sheetFormatPr defaultColWidth="9.09375" defaultRowHeight="12.75" zeroHeight="false" outlineLevelRow="0" outlineLevelCol="0"/>
  <cols>
    <col collapsed="false" customWidth="true" hidden="false" outlineLevel="0" max="1" min="1" style="0" width="4.57"/>
    <col collapsed="false" customWidth="true" hidden="false" outlineLevel="0" max="2" min="2" style="0" width="62.14"/>
    <col collapsed="false" customWidth="true" hidden="false" outlineLevel="0" max="3" min="3" style="0" width="7.57"/>
    <col collapsed="false" customWidth="true" hidden="false" outlineLevel="0" max="4" min="4" style="0" width="7"/>
    <col collapsed="false" customWidth="true" hidden="false" outlineLevel="0" max="5" min="5" style="0" width="13.43"/>
    <col collapsed="false" customWidth="true" hidden="false" outlineLevel="0" max="6" min="6" style="0" width="15"/>
    <col collapsed="false" customWidth="true" hidden="false" outlineLevel="0" max="7" min="7" style="0" width="13.02"/>
    <col collapsed="false" customWidth="true" hidden="false" outlineLevel="0" max="8" min="8" style="0" width="35.71"/>
    <col collapsed="false" customWidth="true" hidden="false" outlineLevel="0" max="9" min="9" style="0" width="14.86"/>
    <col collapsed="false" customWidth="true" hidden="false" outlineLevel="0" max="10" min="10" style="0" width="18.42"/>
  </cols>
  <sheetData>
    <row r="2" customFormat="false" ht="12.75" hidden="false" customHeight="false" outlineLevel="0" collapsed="false">
      <c r="A2" s="2" t="s">
        <v>0</v>
      </c>
      <c r="B2" s="2"/>
      <c r="C2" s="2"/>
      <c r="D2" s="2"/>
      <c r="E2" s="2"/>
      <c r="F2" s="2"/>
      <c r="G2" s="2"/>
      <c r="H2" s="2"/>
      <c r="I2" s="2"/>
    </row>
    <row r="3" customFormat="false" ht="12.75" hidden="false" customHeight="false" outlineLevel="0" collapsed="false">
      <c r="A3" s="1110"/>
      <c r="B3" s="1110"/>
      <c r="C3" s="1110"/>
      <c r="D3" s="1110"/>
      <c r="E3" s="1110"/>
      <c r="F3" s="1110"/>
      <c r="G3" s="2"/>
      <c r="H3" s="2"/>
      <c r="I3" s="2"/>
    </row>
    <row r="4" customFormat="false" ht="12.75" hidden="false" customHeight="false" outlineLevel="0" collapsed="false">
      <c r="A4" s="3"/>
      <c r="B4" s="4"/>
      <c r="F4" s="148"/>
      <c r="G4" s="2" t="s">
        <v>659</v>
      </c>
      <c r="H4" s="2"/>
      <c r="I4" s="2"/>
      <c r="J4" s="0" t="s">
        <v>1711</v>
      </c>
    </row>
    <row r="5" customFormat="false" ht="12.75" hidden="false" customHeight="false" outlineLevel="0" collapsed="false">
      <c r="A5" s="3"/>
      <c r="B5" s="2627" t="s">
        <v>2</v>
      </c>
      <c r="F5" s="3"/>
      <c r="G5" s="3"/>
      <c r="H5" s="3"/>
      <c r="I5" s="3"/>
      <c r="K5" s="8"/>
    </row>
    <row r="6" customFormat="false" ht="13.5" hidden="false" customHeight="false" outlineLevel="0" collapsed="false">
      <c r="A6" s="3"/>
      <c r="B6" s="4"/>
      <c r="C6" s="3"/>
      <c r="D6" s="3"/>
      <c r="E6" s="3"/>
      <c r="F6" s="3"/>
      <c r="G6" s="3"/>
      <c r="H6" s="3"/>
      <c r="I6" s="3"/>
    </row>
    <row r="7" customFormat="false" ht="38.25" hidden="false" customHeight="true" outlineLevel="0" collapsed="false">
      <c r="A7" s="123" t="s">
        <v>1712</v>
      </c>
      <c r="B7" s="123"/>
      <c r="C7" s="123"/>
      <c r="D7" s="123"/>
      <c r="E7" s="123"/>
      <c r="F7" s="123"/>
      <c r="G7" s="123"/>
      <c r="H7" s="123"/>
      <c r="I7" s="123"/>
      <c r="J7" s="123"/>
    </row>
    <row r="8" customFormat="false" ht="38.25" hidden="false" customHeight="false" outlineLevel="0" collapsed="false">
      <c r="A8" s="2628" t="s">
        <v>4</v>
      </c>
      <c r="B8" s="2628" t="s">
        <v>5</v>
      </c>
      <c r="C8" s="2628" t="s">
        <v>6</v>
      </c>
      <c r="D8" s="2628" t="s">
        <v>7</v>
      </c>
      <c r="E8" s="2628" t="s">
        <v>8</v>
      </c>
      <c r="F8" s="2628" t="s">
        <v>9</v>
      </c>
      <c r="G8" s="2628" t="s">
        <v>10</v>
      </c>
      <c r="H8" s="2628" t="s">
        <v>11</v>
      </c>
      <c r="I8" s="2628" t="s">
        <v>12</v>
      </c>
      <c r="J8" s="2628" t="s">
        <v>662</v>
      </c>
    </row>
    <row r="9" customFormat="false" ht="12.75" hidden="false" customHeight="false" outlineLevel="0" collapsed="false">
      <c r="A9" s="2629"/>
      <c r="B9" s="2629" t="s">
        <v>14</v>
      </c>
      <c r="C9" s="2629" t="s">
        <v>14</v>
      </c>
      <c r="D9" s="2629" t="s">
        <v>14</v>
      </c>
      <c r="E9" s="2629" t="s">
        <v>15</v>
      </c>
      <c r="F9" s="2629" t="s">
        <v>15</v>
      </c>
      <c r="G9" s="2629" t="s">
        <v>14</v>
      </c>
      <c r="H9" s="2629" t="s">
        <v>14</v>
      </c>
      <c r="I9" s="2629" t="s">
        <v>14</v>
      </c>
      <c r="J9" s="2629" t="s">
        <v>14</v>
      </c>
    </row>
    <row r="10" customFormat="false" ht="47.25" hidden="false" customHeight="true" outlineLevel="0" collapsed="false">
      <c r="A10" s="2630" t="n">
        <v>1</v>
      </c>
      <c r="B10" s="2631" t="s">
        <v>1713</v>
      </c>
      <c r="C10" s="2632" t="s">
        <v>17</v>
      </c>
      <c r="D10" s="2633" t="n">
        <v>90</v>
      </c>
      <c r="E10" s="2634"/>
      <c r="F10" s="2635" t="n">
        <f aca="false">D10*E10</f>
        <v>0</v>
      </c>
      <c r="G10" s="2632"/>
      <c r="H10" s="2529"/>
      <c r="I10" s="2636"/>
      <c r="J10" s="2285"/>
      <c r="K10" s="218"/>
    </row>
    <row r="11" customFormat="false" ht="41.25" hidden="false" customHeight="true" outlineLevel="0" collapsed="false">
      <c r="A11" s="2630" t="n">
        <v>2</v>
      </c>
      <c r="B11" s="2631" t="s">
        <v>1714</v>
      </c>
      <c r="C11" s="2632" t="s">
        <v>17</v>
      </c>
      <c r="D11" s="2633" t="n">
        <v>85</v>
      </c>
      <c r="E11" s="2634"/>
      <c r="F11" s="2635" t="n">
        <f aca="false">D11*E11</f>
        <v>0</v>
      </c>
      <c r="G11" s="2632"/>
      <c r="H11" s="2529"/>
      <c r="I11" s="2636"/>
      <c r="J11" s="2285"/>
      <c r="K11" s="218"/>
    </row>
    <row r="12" customFormat="false" ht="24" hidden="false" customHeight="false" outlineLevel="0" collapsed="false">
      <c r="A12" s="2630" t="n">
        <v>3</v>
      </c>
      <c r="B12" s="2631" t="s">
        <v>1715</v>
      </c>
      <c r="C12" s="2632" t="s">
        <v>17</v>
      </c>
      <c r="D12" s="2633" t="n">
        <v>75</v>
      </c>
      <c r="E12" s="2634"/>
      <c r="F12" s="2635" t="n">
        <f aca="false">D12*E12</f>
        <v>0</v>
      </c>
      <c r="G12" s="2632"/>
      <c r="H12" s="2529"/>
      <c r="I12" s="2636"/>
      <c r="J12" s="2285"/>
      <c r="K12" s="218"/>
    </row>
    <row r="13" customFormat="false" ht="32.25" hidden="false" customHeight="true" outlineLevel="0" collapsed="false">
      <c r="A13" s="2630" t="n">
        <v>4</v>
      </c>
      <c r="B13" s="2631" t="s">
        <v>1716</v>
      </c>
      <c r="C13" s="2632" t="s">
        <v>17</v>
      </c>
      <c r="D13" s="2633" t="n">
        <v>60</v>
      </c>
      <c r="E13" s="2634"/>
      <c r="F13" s="2635" t="n">
        <f aca="false">D13*E13</f>
        <v>0</v>
      </c>
      <c r="G13" s="2632"/>
      <c r="H13" s="2529"/>
      <c r="I13" s="2636"/>
      <c r="J13" s="2285"/>
      <c r="K13" s="218"/>
    </row>
    <row r="14" customFormat="false" ht="21.75" hidden="false" customHeight="true" outlineLevel="0" collapsed="false">
      <c r="A14" s="2630" t="n">
        <v>5</v>
      </c>
      <c r="B14" s="2631" t="s">
        <v>1717</v>
      </c>
      <c r="C14" s="2632" t="s">
        <v>75</v>
      </c>
      <c r="D14" s="2633" t="n">
        <v>5</v>
      </c>
      <c r="E14" s="2634"/>
      <c r="F14" s="2635" t="n">
        <f aca="false">D14*E14</f>
        <v>0</v>
      </c>
      <c r="G14" s="2632"/>
      <c r="H14" s="2529"/>
      <c r="I14" s="2636"/>
      <c r="J14" s="2285"/>
      <c r="K14" s="218"/>
    </row>
    <row r="15" customFormat="false" ht="21.75" hidden="false" customHeight="true" outlineLevel="0" collapsed="false">
      <c r="A15" s="2630" t="n">
        <v>6</v>
      </c>
      <c r="B15" s="2631" t="s">
        <v>1718</v>
      </c>
      <c r="C15" s="2632" t="s">
        <v>17</v>
      </c>
      <c r="D15" s="2633" t="n">
        <v>6</v>
      </c>
      <c r="E15" s="2634"/>
      <c r="F15" s="2635" t="n">
        <f aca="false">D15*E15</f>
        <v>0</v>
      </c>
      <c r="G15" s="2632"/>
      <c r="H15" s="2529"/>
      <c r="I15" s="2636"/>
      <c r="J15" s="2285"/>
      <c r="K15" s="218"/>
    </row>
    <row r="16" customFormat="false" ht="21.75" hidden="false" customHeight="true" outlineLevel="0" collapsed="false">
      <c r="A16" s="2630" t="n">
        <v>7</v>
      </c>
      <c r="B16" s="2631" t="s">
        <v>1719</v>
      </c>
      <c r="C16" s="2632" t="s">
        <v>17</v>
      </c>
      <c r="D16" s="2633" t="n">
        <v>6</v>
      </c>
      <c r="E16" s="2634"/>
      <c r="F16" s="2635" t="n">
        <f aca="false">D16*E16</f>
        <v>0</v>
      </c>
      <c r="G16" s="2632"/>
      <c r="H16" s="2529"/>
      <c r="I16" s="2636"/>
      <c r="J16" s="2285"/>
      <c r="K16" s="218"/>
    </row>
    <row r="17" customFormat="false" ht="21.75" hidden="false" customHeight="true" outlineLevel="0" collapsed="false">
      <c r="A17" s="2630" t="n">
        <v>8</v>
      </c>
      <c r="B17" s="2631" t="s">
        <v>1720</v>
      </c>
      <c r="C17" s="2632" t="s">
        <v>230</v>
      </c>
      <c r="D17" s="2633" t="n">
        <v>170</v>
      </c>
      <c r="E17" s="2634"/>
      <c r="F17" s="2635" t="n">
        <f aca="false">D17*E17</f>
        <v>0</v>
      </c>
      <c r="G17" s="2632"/>
      <c r="H17" s="2529"/>
      <c r="I17" s="2636"/>
      <c r="J17" s="2285"/>
      <c r="K17" s="218"/>
    </row>
    <row r="18" customFormat="false" ht="21.75" hidden="false" customHeight="true" outlineLevel="0" collapsed="false">
      <c r="A18" s="2630" t="n">
        <v>9</v>
      </c>
      <c r="B18" s="2631" t="s">
        <v>1721</v>
      </c>
      <c r="C18" s="2632" t="s">
        <v>230</v>
      </c>
      <c r="D18" s="2633" t="n">
        <v>300</v>
      </c>
      <c r="E18" s="2634"/>
      <c r="F18" s="2635" t="n">
        <f aca="false">D18*E18</f>
        <v>0</v>
      </c>
      <c r="G18" s="2632"/>
      <c r="H18" s="2529"/>
      <c r="I18" s="2636"/>
      <c r="J18" s="2285"/>
      <c r="K18" s="218"/>
    </row>
    <row r="19" customFormat="false" ht="21.75" hidden="false" customHeight="true" outlineLevel="0" collapsed="false">
      <c r="A19" s="2630" t="n">
        <v>10</v>
      </c>
      <c r="B19" s="2631" t="s">
        <v>1722</v>
      </c>
      <c r="C19" s="2632" t="s">
        <v>230</v>
      </c>
      <c r="D19" s="2633" t="n">
        <v>100</v>
      </c>
      <c r="E19" s="2634"/>
      <c r="F19" s="2635" t="n">
        <f aca="false">D19*E19</f>
        <v>0</v>
      </c>
      <c r="G19" s="2632"/>
      <c r="H19" s="2529"/>
      <c r="I19" s="2636"/>
      <c r="J19" s="2285"/>
      <c r="K19" s="218"/>
    </row>
    <row r="20" customFormat="false" ht="21.75" hidden="false" customHeight="true" outlineLevel="0" collapsed="false">
      <c r="A20" s="2630" t="n">
        <v>11</v>
      </c>
      <c r="B20" s="2631" t="s">
        <v>1723</v>
      </c>
      <c r="C20" s="2632" t="s">
        <v>230</v>
      </c>
      <c r="D20" s="2633" t="n">
        <v>30</v>
      </c>
      <c r="E20" s="2634"/>
      <c r="F20" s="2635" t="n">
        <f aca="false">D20*E20</f>
        <v>0</v>
      </c>
      <c r="G20" s="2632"/>
      <c r="H20" s="2529"/>
      <c r="I20" s="2636"/>
      <c r="J20" s="2285"/>
      <c r="K20" s="218"/>
    </row>
    <row r="21" customFormat="false" ht="39.75" hidden="false" customHeight="true" outlineLevel="0" collapsed="false">
      <c r="A21" s="2630" t="n">
        <v>12</v>
      </c>
      <c r="B21" s="2631" t="s">
        <v>1724</v>
      </c>
      <c r="C21" s="2632" t="s">
        <v>17</v>
      </c>
      <c r="D21" s="2633" t="n">
        <v>2</v>
      </c>
      <c r="E21" s="2634"/>
      <c r="F21" s="2635" t="n">
        <f aca="false">D21*E21</f>
        <v>0</v>
      </c>
      <c r="G21" s="2632"/>
      <c r="H21" s="2529"/>
      <c r="I21" s="2636"/>
      <c r="J21" s="2285"/>
      <c r="K21" s="218"/>
    </row>
    <row r="22" customFormat="false" ht="39.75" hidden="false" customHeight="true" outlineLevel="0" collapsed="false">
      <c r="A22" s="2630" t="n">
        <v>13</v>
      </c>
      <c r="B22" s="2631" t="s">
        <v>1725</v>
      </c>
      <c r="C22" s="2632" t="s">
        <v>230</v>
      </c>
      <c r="D22" s="2633" t="n">
        <v>4</v>
      </c>
      <c r="E22" s="2634"/>
      <c r="F22" s="2635" t="n">
        <f aca="false">D22*E22</f>
        <v>0</v>
      </c>
      <c r="G22" s="2632"/>
      <c r="H22" s="2529"/>
      <c r="I22" s="2636"/>
      <c r="J22" s="2285"/>
      <c r="K22" s="218"/>
    </row>
    <row r="23" customFormat="false" ht="39.75" hidden="false" customHeight="true" outlineLevel="0" collapsed="false">
      <c r="A23" s="2630" t="n">
        <v>14</v>
      </c>
      <c r="B23" s="2631" t="s">
        <v>1726</v>
      </c>
      <c r="C23" s="2632" t="s">
        <v>75</v>
      </c>
      <c r="D23" s="2633" t="n">
        <v>1</v>
      </c>
      <c r="E23" s="2634"/>
      <c r="F23" s="2635" t="n">
        <f aca="false">D23*E23</f>
        <v>0</v>
      </c>
      <c r="G23" s="2632"/>
      <c r="H23" s="2529"/>
      <c r="I23" s="2636"/>
      <c r="J23" s="2285"/>
      <c r="K23" s="218"/>
    </row>
    <row r="24" customFormat="false" ht="39.75" hidden="false" customHeight="true" outlineLevel="0" collapsed="false">
      <c r="A24" s="2630" t="n">
        <v>15</v>
      </c>
      <c r="B24" s="2631" t="s">
        <v>1727</v>
      </c>
      <c r="C24" s="2632" t="s">
        <v>230</v>
      </c>
      <c r="D24" s="2637" t="n">
        <v>10</v>
      </c>
      <c r="E24" s="2634"/>
      <c r="F24" s="2635" t="n">
        <f aca="false">D24*E24</f>
        <v>0</v>
      </c>
      <c r="G24" s="2632"/>
      <c r="H24" s="2529"/>
      <c r="I24" s="2636"/>
      <c r="J24" s="2285"/>
      <c r="K24" s="218"/>
    </row>
    <row r="25" customFormat="false" ht="39.75" hidden="false" customHeight="true" outlineLevel="0" collapsed="false">
      <c r="A25" s="2630" t="n">
        <v>16</v>
      </c>
      <c r="B25" s="2631" t="s">
        <v>1728</v>
      </c>
      <c r="C25" s="2632" t="s">
        <v>75</v>
      </c>
      <c r="D25" s="2633" t="n">
        <v>2</v>
      </c>
      <c r="E25" s="2634"/>
      <c r="F25" s="2635" t="n">
        <f aca="false">D25*E25</f>
        <v>0</v>
      </c>
      <c r="G25" s="2632"/>
      <c r="H25" s="2529"/>
      <c r="I25" s="2636"/>
      <c r="J25" s="2285"/>
      <c r="K25" s="218"/>
    </row>
    <row r="26" customFormat="false" ht="39.75" hidden="false" customHeight="true" outlineLevel="0" collapsed="false">
      <c r="A26" s="2630" t="n">
        <v>17</v>
      </c>
      <c r="B26" s="2631" t="s">
        <v>1729</v>
      </c>
      <c r="C26" s="2632" t="s">
        <v>230</v>
      </c>
      <c r="D26" s="2633" t="n">
        <v>10</v>
      </c>
      <c r="E26" s="2634"/>
      <c r="F26" s="2635" t="n">
        <f aca="false">D26*E26</f>
        <v>0</v>
      </c>
      <c r="G26" s="2632"/>
      <c r="H26" s="2529"/>
      <c r="I26" s="2636"/>
      <c r="J26" s="2285"/>
      <c r="K26" s="218"/>
    </row>
    <row r="27" customFormat="false" ht="39.75" hidden="false" customHeight="true" outlineLevel="0" collapsed="false">
      <c r="A27" s="2630" t="n">
        <v>18</v>
      </c>
      <c r="B27" s="2631" t="s">
        <v>1730</v>
      </c>
      <c r="C27" s="2632" t="s">
        <v>230</v>
      </c>
      <c r="D27" s="2633" t="n">
        <v>20</v>
      </c>
      <c r="E27" s="2634"/>
      <c r="F27" s="2635" t="n">
        <f aca="false">D27*E27</f>
        <v>0</v>
      </c>
      <c r="G27" s="2632"/>
      <c r="H27" s="2529"/>
      <c r="I27" s="2636"/>
      <c r="J27" s="2285"/>
      <c r="K27" s="218"/>
    </row>
    <row r="28" customFormat="false" ht="39.75" hidden="false" customHeight="true" outlineLevel="0" collapsed="false">
      <c r="A28" s="2630" t="n">
        <v>19</v>
      </c>
      <c r="B28" s="2631" t="s">
        <v>1731</v>
      </c>
      <c r="C28" s="2632" t="s">
        <v>230</v>
      </c>
      <c r="D28" s="2633" t="n">
        <v>8</v>
      </c>
      <c r="E28" s="2634"/>
      <c r="F28" s="2635" t="n">
        <f aca="false">D28*E28</f>
        <v>0</v>
      </c>
      <c r="G28" s="2632"/>
      <c r="H28" s="2529"/>
      <c r="I28" s="2636"/>
      <c r="J28" s="2285"/>
      <c r="K28" s="218"/>
    </row>
    <row r="29" customFormat="false" ht="39.75" hidden="false" customHeight="true" outlineLevel="0" collapsed="false">
      <c r="A29" s="2630" t="n">
        <v>20</v>
      </c>
      <c r="B29" s="2631" t="s">
        <v>1732</v>
      </c>
      <c r="C29" s="2632" t="s">
        <v>230</v>
      </c>
      <c r="D29" s="2633" t="n">
        <v>10</v>
      </c>
      <c r="E29" s="2634"/>
      <c r="F29" s="2635" t="n">
        <f aca="false">D29*E29</f>
        <v>0</v>
      </c>
      <c r="G29" s="2632"/>
      <c r="H29" s="2529"/>
      <c r="I29" s="2636"/>
      <c r="J29" s="2285"/>
      <c r="K29" s="218"/>
    </row>
    <row r="30" customFormat="false" ht="31.5" hidden="false" customHeight="true" outlineLevel="0" collapsed="false">
      <c r="A30" s="2638" t="s">
        <v>24</v>
      </c>
      <c r="B30" s="2638"/>
      <c r="C30" s="2638"/>
      <c r="D30" s="2638"/>
      <c r="E30" s="2638"/>
      <c r="F30" s="2634" t="n">
        <f aca="false">SUM(F10:F29)</f>
        <v>0</v>
      </c>
      <c r="G30" s="1608"/>
      <c r="H30" s="1608"/>
      <c r="I30" s="1608"/>
    </row>
    <row r="31" customFormat="false" ht="24" hidden="false" customHeight="false" outlineLevel="0" collapsed="false">
      <c r="A31" s="63"/>
      <c r="B31" s="2639" t="s">
        <v>1733</v>
      </c>
      <c r="C31" s="2639" t="s">
        <v>26</v>
      </c>
      <c r="D31" s="2639" t="s">
        <v>27</v>
      </c>
      <c r="E31" s="2640"/>
      <c r="F31" s="2640"/>
      <c r="G31" s="2640"/>
      <c r="H31" s="2640"/>
      <c r="I31" s="63"/>
    </row>
    <row r="32" customFormat="false" ht="12.75" hidden="false" customHeight="false" outlineLevel="0" collapsed="false">
      <c r="A32" s="63"/>
      <c r="B32" s="2641" t="s">
        <v>1168</v>
      </c>
      <c r="C32" s="2632"/>
      <c r="D32" s="2642"/>
      <c r="E32" s="2640"/>
      <c r="F32" s="2640"/>
      <c r="G32" s="2640"/>
      <c r="H32" s="2640"/>
      <c r="I32" s="63"/>
    </row>
    <row r="33" customFormat="false" ht="12.75" hidden="false" customHeight="false" outlineLevel="0" collapsed="false">
      <c r="A33" s="63"/>
      <c r="B33" s="2641" t="s">
        <v>1734</v>
      </c>
      <c r="C33" s="2632"/>
      <c r="D33" s="2642"/>
      <c r="E33" s="2640"/>
      <c r="F33" s="2640"/>
      <c r="G33" s="2640"/>
      <c r="H33" s="2640"/>
      <c r="I33" s="63"/>
    </row>
    <row r="34" customFormat="false" ht="24" hidden="false" customHeight="false" outlineLevel="0" collapsed="false">
      <c r="A34" s="63"/>
      <c r="B34" s="2639" t="s">
        <v>1735</v>
      </c>
      <c r="C34" s="2639" t="s">
        <v>26</v>
      </c>
      <c r="D34" s="2639" t="s">
        <v>47</v>
      </c>
      <c r="E34" s="2640"/>
      <c r="F34" s="2640"/>
      <c r="G34" s="2640"/>
      <c r="H34" s="2640"/>
      <c r="I34" s="63"/>
    </row>
    <row r="35" customFormat="false" ht="12.75" hidden="false" customHeight="false" outlineLevel="0" collapsed="false">
      <c r="A35" s="63"/>
      <c r="B35" s="2641" t="s">
        <v>28</v>
      </c>
      <c r="C35" s="2632"/>
      <c r="D35" s="2642"/>
      <c r="E35" s="2640"/>
      <c r="F35" s="2640"/>
      <c r="G35" s="2640"/>
      <c r="H35" s="2640"/>
      <c r="I35" s="63"/>
    </row>
    <row r="36" customFormat="false" ht="12.75" hidden="false" customHeight="false" outlineLevel="0" collapsed="false">
      <c r="A36" s="63"/>
      <c r="B36" s="2641" t="s">
        <v>684</v>
      </c>
      <c r="C36" s="2632"/>
      <c r="D36" s="2642"/>
      <c r="E36" s="2640"/>
      <c r="F36" s="2640"/>
      <c r="G36" s="2640"/>
      <c r="H36" s="2640"/>
      <c r="I36" s="63"/>
    </row>
    <row r="38" customFormat="false" ht="12.75" hidden="false" customHeight="true" outlineLevel="0" collapsed="false">
      <c r="B38" s="8" t="s">
        <v>1736</v>
      </c>
      <c r="C38" s="8"/>
      <c r="D38" s="8"/>
      <c r="E38" s="8"/>
    </row>
    <row r="40" customFormat="false" ht="12.75" hidden="false" customHeight="true" outlineLevel="0" collapsed="false">
      <c r="F40" s="1591"/>
      <c r="G40" s="1591"/>
      <c r="H40" s="1591"/>
      <c r="I40" s="1591"/>
    </row>
    <row r="41" customFormat="false" ht="12.75" hidden="false" customHeight="true" outlineLevel="0" collapsed="false">
      <c r="F41" s="1591"/>
      <c r="G41" s="1591"/>
      <c r="H41" s="1591"/>
      <c r="I41" s="1591"/>
    </row>
  </sheetData>
  <mergeCells count="8">
    <mergeCell ref="A2:I2"/>
    <mergeCell ref="G3:I3"/>
    <mergeCell ref="G4:I4"/>
    <mergeCell ref="A7:J7"/>
    <mergeCell ref="A30:E30"/>
    <mergeCell ref="G30:I30"/>
    <mergeCell ref="F40:I40"/>
    <mergeCell ref="F41:I41"/>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N39"/>
  <sheetViews>
    <sheetView showFormulas="false" showGridLines="true" showRowColHeaders="true" showZeros="true" rightToLeft="false" tabSelected="false" showOutlineSymbols="true" defaultGridColor="true" view="normal" topLeftCell="A25" colorId="64" zoomScale="100" zoomScaleNormal="100" zoomScalePageLayoutView="100" workbookViewId="0">
      <selection pane="topLeft" activeCell="B9" activeCellId="0" sqref="B9"/>
    </sheetView>
  </sheetViews>
  <sheetFormatPr defaultColWidth="11.2890625" defaultRowHeight="9.75" zeroHeight="false" outlineLevelRow="0" outlineLevelCol="0"/>
  <cols>
    <col collapsed="false" customWidth="true" hidden="false" outlineLevel="0" max="1" min="1" style="0" width="3.57"/>
    <col collapsed="false" customWidth="true" hidden="false" outlineLevel="0" max="2" min="2" style="0" width="40.42"/>
    <col collapsed="false" customWidth="true" hidden="false" outlineLevel="0" max="5" min="3" style="0" width="10.42"/>
    <col collapsed="false" customWidth="true" hidden="false" outlineLevel="0" max="6" min="6" style="0" width="11.99"/>
    <col collapsed="false" customWidth="true" hidden="false" outlineLevel="0" max="8" min="8" style="0" width="27.99"/>
    <col collapsed="false" customWidth="true" hidden="false" outlineLevel="0" max="9" min="9" style="0" width="10.42"/>
    <col collapsed="false" customWidth="true" hidden="false" outlineLevel="0" max="10" min="10" style="0" width="14.01"/>
  </cols>
  <sheetData>
    <row r="1" customFormat="false" ht="13.5" hidden="false" customHeight="true" outlineLevel="0" collapsed="false">
      <c r="A1" s="2643" t="s">
        <v>0</v>
      </c>
      <c r="B1" s="2643"/>
      <c r="C1" s="2643"/>
      <c r="D1" s="2643"/>
      <c r="E1" s="2643"/>
      <c r="F1" s="2644" t="s">
        <v>659</v>
      </c>
      <c r="G1" s="2644"/>
      <c r="H1" s="2644"/>
    </row>
    <row r="2" customFormat="false" ht="14.25" hidden="false" customHeight="true" outlineLevel="0" collapsed="false">
      <c r="A2" s="2645"/>
      <c r="B2" s="2645"/>
      <c r="C2" s="2645"/>
      <c r="D2" s="2645"/>
      <c r="E2" s="1591"/>
      <c r="F2" s="1591"/>
      <c r="G2" s="1591"/>
      <c r="H2" s="1591"/>
    </row>
    <row r="3" customFormat="false" ht="15" hidden="false" customHeight="true" outlineLevel="0" collapsed="false">
      <c r="B3" s="2646" t="s">
        <v>660</v>
      </c>
      <c r="F3" s="1591"/>
      <c r="G3" s="1591"/>
      <c r="H3" s="2647"/>
    </row>
    <row r="4" customFormat="false" ht="14.25" hidden="false" customHeight="true" outlineLevel="0" collapsed="false"/>
    <row r="5" customFormat="false" ht="35.25" hidden="false" customHeight="true" outlineLevel="0" collapsed="false">
      <c r="A5" s="2648" t="s">
        <v>1737</v>
      </c>
      <c r="B5" s="2648"/>
      <c r="C5" s="2648"/>
      <c r="D5" s="2648"/>
      <c r="E5" s="2648"/>
      <c r="F5" s="2648"/>
      <c r="G5" s="2648"/>
      <c r="H5" s="2648"/>
      <c r="I5" s="2648"/>
      <c r="J5" s="2648"/>
    </row>
    <row r="6" customFormat="false" ht="56.25" hidden="false" customHeight="true" outlineLevel="0" collapsed="false">
      <c r="A6" s="2649" t="s">
        <v>161</v>
      </c>
      <c r="B6" s="2649" t="s">
        <v>5</v>
      </c>
      <c r="C6" s="2649" t="s">
        <v>6</v>
      </c>
      <c r="D6" s="2649" t="s">
        <v>7</v>
      </c>
      <c r="E6" s="2649" t="s">
        <v>8</v>
      </c>
      <c r="F6" s="2649" t="s">
        <v>9</v>
      </c>
      <c r="G6" s="2649" t="s">
        <v>993</v>
      </c>
      <c r="H6" s="2649" t="s">
        <v>12</v>
      </c>
      <c r="I6" s="2649" t="s">
        <v>662</v>
      </c>
      <c r="J6" s="2650" t="s">
        <v>94</v>
      </c>
    </row>
    <row r="7" customFormat="false" ht="13.5" hidden="false" customHeight="true" outlineLevel="0" collapsed="false">
      <c r="A7" s="2651"/>
      <c r="B7" s="2651" t="s">
        <v>14</v>
      </c>
      <c r="C7" s="2651" t="s">
        <v>14</v>
      </c>
      <c r="D7" s="2651" t="s">
        <v>14</v>
      </c>
      <c r="E7" s="2651" t="s">
        <v>15</v>
      </c>
      <c r="F7" s="2652" t="s">
        <v>15</v>
      </c>
      <c r="G7" s="2651" t="s">
        <v>14</v>
      </c>
      <c r="H7" s="2651" t="s">
        <v>14</v>
      </c>
      <c r="I7" s="2651" t="s">
        <v>14</v>
      </c>
      <c r="J7" s="2653" t="s">
        <v>14</v>
      </c>
    </row>
    <row r="8" customFormat="false" ht="75.75" hidden="false" customHeight="true" outlineLevel="0" collapsed="false">
      <c r="A8" s="2093" t="n">
        <v>1</v>
      </c>
      <c r="B8" s="2654" t="s">
        <v>1738</v>
      </c>
      <c r="C8" s="2655" t="s">
        <v>17</v>
      </c>
      <c r="D8" s="2656" t="n">
        <v>17000</v>
      </c>
      <c r="E8" s="2657"/>
      <c r="F8" s="2658" t="n">
        <f aca="false">E8*D8</f>
        <v>0</v>
      </c>
      <c r="G8" s="2659"/>
      <c r="H8" s="2655"/>
      <c r="I8" s="2655"/>
      <c r="J8" s="2653"/>
    </row>
    <row r="9" customFormat="false" ht="38.25" hidden="false" customHeight="true" outlineLevel="0" collapsed="false">
      <c r="A9" s="2100" t="n">
        <v>2</v>
      </c>
      <c r="B9" s="2660" t="s">
        <v>1739</v>
      </c>
      <c r="C9" s="2661" t="s">
        <v>17</v>
      </c>
      <c r="D9" s="2662" t="n">
        <v>1000</v>
      </c>
      <c r="E9" s="2663"/>
      <c r="F9" s="2658" t="n">
        <f aca="false">E9*D9</f>
        <v>0</v>
      </c>
      <c r="G9" s="2664"/>
      <c r="H9" s="2661"/>
      <c r="I9" s="2655"/>
      <c r="J9" s="2653"/>
      <c r="N9" s="2665"/>
    </row>
    <row r="10" customFormat="false" ht="20.25" hidden="false" customHeight="true" outlineLevel="0" collapsed="false">
      <c r="A10" s="2093" t="n">
        <v>3</v>
      </c>
      <c r="B10" s="2654" t="s">
        <v>1738</v>
      </c>
      <c r="C10" s="2661" t="s">
        <v>17</v>
      </c>
      <c r="D10" s="2656" t="n">
        <v>150</v>
      </c>
      <c r="E10" s="2666"/>
      <c r="F10" s="2658" t="n">
        <f aca="false">E10*D10</f>
        <v>0</v>
      </c>
      <c r="G10" s="2655"/>
      <c r="H10" s="2655"/>
      <c r="I10" s="2655"/>
      <c r="J10" s="2653"/>
      <c r="N10" s="2665"/>
    </row>
    <row r="11" customFormat="false" ht="31.5" hidden="false" customHeight="true" outlineLevel="0" collapsed="false">
      <c r="A11" s="2667" t="s">
        <v>24</v>
      </c>
      <c r="B11" s="2667"/>
      <c r="C11" s="2667"/>
      <c r="D11" s="2667"/>
      <c r="E11" s="2667"/>
      <c r="F11" s="2658" t="n">
        <f aca="false">SUM(F8:F10)</f>
        <v>0</v>
      </c>
      <c r="G11" s="2554"/>
      <c r="H11" s="2554"/>
      <c r="I11" s="47"/>
      <c r="J11" s="47"/>
    </row>
    <row r="12" customFormat="false" ht="26.25" hidden="false" customHeight="true" outlineLevel="0" collapsed="false">
      <c r="A12" s="2668" t="s">
        <v>1319</v>
      </c>
      <c r="B12" s="2668"/>
      <c r="C12" s="2669" t="s">
        <v>26</v>
      </c>
      <c r="D12" s="2669" t="s">
        <v>47</v>
      </c>
      <c r="E12" s="2059"/>
      <c r="F12" s="2059"/>
      <c r="G12" s="2059"/>
      <c r="H12" s="2059"/>
      <c r="I12" s="47"/>
      <c r="J12" s="47"/>
    </row>
    <row r="13" customFormat="false" ht="25.5" hidden="false" customHeight="true" outlineLevel="0" collapsed="false">
      <c r="A13" s="2125" t="n">
        <v>1</v>
      </c>
      <c r="B13" s="2670" t="s">
        <v>77</v>
      </c>
      <c r="C13" s="2655"/>
      <c r="D13" s="2656"/>
      <c r="E13" s="2059"/>
      <c r="F13" s="2059"/>
      <c r="G13" s="2059"/>
      <c r="H13" s="2059"/>
      <c r="I13" s="47"/>
      <c r="J13" s="47"/>
    </row>
    <row r="14" customFormat="false" ht="26.25" hidden="false" customHeight="true" outlineLevel="0" collapsed="false">
      <c r="A14" s="2125" t="n">
        <v>2</v>
      </c>
      <c r="B14" s="2670" t="s">
        <v>1740</v>
      </c>
      <c r="C14" s="2655"/>
      <c r="D14" s="2656"/>
      <c r="E14" s="2059"/>
      <c r="F14" s="2059"/>
      <c r="G14" s="2059"/>
      <c r="H14" s="2059"/>
      <c r="I14" s="47"/>
      <c r="J14" s="47"/>
    </row>
    <row r="15" customFormat="false" ht="13.5" hidden="false" customHeight="true" outlineLevel="0" collapsed="false">
      <c r="A15" s="2125" t="n">
        <v>3</v>
      </c>
      <c r="B15" s="2671" t="s">
        <v>30</v>
      </c>
      <c r="C15" s="2655"/>
      <c r="D15" s="2655"/>
      <c r="E15" s="2059"/>
      <c r="F15" s="2059"/>
      <c r="G15" s="2059"/>
      <c r="H15" s="2059"/>
      <c r="I15" s="47"/>
      <c r="J15" s="47"/>
    </row>
    <row r="16" customFormat="false" ht="26.25" hidden="false" customHeight="true" outlineLevel="0" collapsed="false">
      <c r="A16" s="2125" t="n">
        <v>4</v>
      </c>
      <c r="B16" s="2670" t="s">
        <v>1741</v>
      </c>
      <c r="C16" s="2659"/>
      <c r="D16" s="2655"/>
      <c r="E16" s="2059"/>
      <c r="F16" s="2059"/>
      <c r="G16" s="2059"/>
      <c r="H16" s="2059"/>
      <c r="I16" s="47"/>
      <c r="J16" s="47"/>
    </row>
    <row r="17" customFormat="false" ht="83.25" hidden="false" customHeight="true" outlineLevel="0" collapsed="false">
      <c r="A17" s="2125" t="n">
        <v>5</v>
      </c>
      <c r="B17" s="2672" t="s">
        <v>1742</v>
      </c>
      <c r="C17" s="2655"/>
      <c r="D17" s="2655"/>
      <c r="E17" s="2059"/>
      <c r="F17" s="2059"/>
      <c r="G17" s="2059"/>
      <c r="H17" s="2059"/>
      <c r="I17" s="47"/>
      <c r="J17" s="47"/>
    </row>
    <row r="18" customFormat="false" ht="20.25" hidden="false" customHeight="true" outlineLevel="0" collapsed="false">
      <c r="A18" s="2125" t="n">
        <v>6</v>
      </c>
      <c r="B18" s="2670" t="s">
        <v>1743</v>
      </c>
      <c r="C18" s="2655"/>
      <c r="D18" s="2655"/>
      <c r="E18" s="2059"/>
      <c r="F18" s="2059"/>
      <c r="G18" s="2059"/>
      <c r="H18" s="2059"/>
      <c r="I18" s="47"/>
      <c r="J18" s="47"/>
    </row>
    <row r="19" customFormat="false" ht="33" hidden="false" customHeight="true" outlineLevel="0" collapsed="false">
      <c r="A19" s="2125" t="n">
        <v>7</v>
      </c>
      <c r="B19" s="2670" t="s">
        <v>1744</v>
      </c>
      <c r="C19" s="2655"/>
      <c r="D19" s="2655"/>
      <c r="E19" s="2059"/>
      <c r="F19" s="2059"/>
      <c r="G19" s="2059"/>
      <c r="H19" s="2059"/>
      <c r="I19" s="47"/>
      <c r="J19" s="47"/>
    </row>
    <row r="20" customFormat="false" ht="33" hidden="false" customHeight="true" outlineLevel="0" collapsed="false">
      <c r="A20" s="2125" t="n">
        <v>8</v>
      </c>
      <c r="B20" s="2670" t="s">
        <v>722</v>
      </c>
      <c r="C20" s="2655"/>
      <c r="D20" s="2655"/>
      <c r="E20" s="2059"/>
      <c r="F20" s="2059"/>
      <c r="G20" s="2059"/>
      <c r="H20" s="2059"/>
      <c r="I20" s="47"/>
      <c r="J20" s="47"/>
    </row>
    <row r="21" customFormat="false" ht="33" hidden="false" customHeight="true" outlineLevel="0" collapsed="false">
      <c r="A21" s="2125" t="n">
        <v>9</v>
      </c>
      <c r="B21" s="2670" t="s">
        <v>1745</v>
      </c>
      <c r="C21" s="2655"/>
      <c r="D21" s="2655"/>
      <c r="E21" s="2059"/>
      <c r="F21" s="2059"/>
      <c r="G21" s="2059"/>
      <c r="H21" s="2059"/>
      <c r="I21" s="47"/>
      <c r="J21" s="47"/>
    </row>
    <row r="22" customFormat="false" ht="26.25" hidden="false" customHeight="true" outlineLevel="0" collapsed="false">
      <c r="A22" s="2668" t="s">
        <v>465</v>
      </c>
      <c r="B22" s="2668"/>
      <c r="C22" s="2669" t="s">
        <v>26</v>
      </c>
      <c r="D22" s="2669" t="s">
        <v>47</v>
      </c>
      <c r="E22" s="2059"/>
      <c r="F22" s="2059"/>
      <c r="G22" s="2059"/>
      <c r="H22" s="2059"/>
      <c r="I22" s="47"/>
      <c r="J22" s="47"/>
    </row>
    <row r="23" customFormat="false" ht="18" hidden="false" customHeight="true" outlineLevel="0" collapsed="false">
      <c r="A23" s="2117" t="n">
        <v>1</v>
      </c>
      <c r="B23" s="2670" t="s">
        <v>77</v>
      </c>
      <c r="C23" s="2655"/>
      <c r="D23" s="2656"/>
      <c r="E23" s="2059"/>
      <c r="F23" s="2059"/>
      <c r="G23" s="2059"/>
      <c r="H23" s="2059"/>
      <c r="I23" s="47"/>
      <c r="J23" s="47"/>
    </row>
    <row r="24" customFormat="false" ht="26.25" hidden="false" customHeight="true" outlineLevel="0" collapsed="false">
      <c r="A24" s="2117" t="n">
        <v>2</v>
      </c>
      <c r="B24" s="2670" t="s">
        <v>1740</v>
      </c>
      <c r="C24" s="2655"/>
      <c r="D24" s="2656"/>
      <c r="E24" s="2059"/>
      <c r="F24" s="2059"/>
      <c r="G24" s="2059"/>
      <c r="H24" s="2059"/>
      <c r="I24" s="47"/>
      <c r="J24" s="47"/>
    </row>
    <row r="25" customFormat="false" ht="13.5" hidden="false" customHeight="true" outlineLevel="0" collapsed="false">
      <c r="A25" s="2117" t="n">
        <v>3</v>
      </c>
      <c r="B25" s="2670" t="s">
        <v>30</v>
      </c>
      <c r="C25" s="2655"/>
      <c r="D25" s="2655"/>
      <c r="E25" s="2059"/>
      <c r="F25" s="2059"/>
      <c r="G25" s="2059"/>
      <c r="H25" s="2059"/>
      <c r="I25" s="47"/>
      <c r="J25" s="47"/>
    </row>
    <row r="26" customFormat="false" ht="26.25" hidden="false" customHeight="true" outlineLevel="0" collapsed="false">
      <c r="A26" s="2117" t="n">
        <v>4</v>
      </c>
      <c r="B26" s="2670" t="s">
        <v>1746</v>
      </c>
      <c r="C26" s="2655"/>
      <c r="D26" s="2655"/>
      <c r="E26" s="2059"/>
      <c r="F26" s="2059"/>
      <c r="G26" s="2059"/>
      <c r="H26" s="2059"/>
      <c r="I26" s="47"/>
      <c r="J26" s="47"/>
    </row>
    <row r="27" customFormat="false" ht="21.75" hidden="false" customHeight="true" outlineLevel="0" collapsed="false">
      <c r="A27" s="2117" t="n">
        <v>5</v>
      </c>
      <c r="B27" s="2670" t="s">
        <v>1747</v>
      </c>
      <c r="C27" s="2655"/>
      <c r="D27" s="2655"/>
      <c r="E27" s="2059"/>
      <c r="F27" s="2059"/>
      <c r="G27" s="2059"/>
      <c r="H27" s="2059"/>
      <c r="I27" s="47"/>
      <c r="J27" s="47"/>
    </row>
    <row r="28" customFormat="false" ht="32.25" hidden="false" customHeight="true" outlineLevel="0" collapsed="false">
      <c r="A28" s="2117" t="n">
        <v>6</v>
      </c>
      <c r="B28" s="2670" t="s">
        <v>1748</v>
      </c>
      <c r="C28" s="2655"/>
      <c r="D28" s="2655"/>
      <c r="E28" s="2059"/>
      <c r="F28" s="2059"/>
      <c r="G28" s="2059"/>
      <c r="H28" s="2059"/>
      <c r="I28" s="47"/>
      <c r="J28" s="47"/>
    </row>
    <row r="29" customFormat="false" ht="32.25" hidden="false" customHeight="true" outlineLevel="0" collapsed="false">
      <c r="A29" s="2117" t="n">
        <v>7</v>
      </c>
      <c r="B29" s="2670" t="s">
        <v>722</v>
      </c>
      <c r="C29" s="2655"/>
      <c r="D29" s="2655"/>
      <c r="E29" s="2059"/>
      <c r="F29" s="2059"/>
      <c r="G29" s="2059"/>
      <c r="H29" s="2059"/>
      <c r="I29" s="47"/>
      <c r="J29" s="47"/>
    </row>
    <row r="30" customFormat="false" ht="32.25" hidden="false" customHeight="true" outlineLevel="0" collapsed="false">
      <c r="A30" s="2117" t="n">
        <v>8</v>
      </c>
      <c r="B30" s="2670" t="s">
        <v>1745</v>
      </c>
      <c r="C30" s="2655"/>
      <c r="D30" s="2655"/>
      <c r="E30" s="2059"/>
      <c r="F30" s="2059"/>
      <c r="G30" s="2059"/>
      <c r="H30" s="2059"/>
      <c r="I30" s="47"/>
      <c r="J30" s="47"/>
    </row>
    <row r="31" customFormat="false" ht="26.25" hidden="false" customHeight="true" outlineLevel="0" collapsed="false">
      <c r="A31" s="2668" t="s">
        <v>509</v>
      </c>
      <c r="B31" s="2668"/>
      <c r="C31" s="2669" t="s">
        <v>26</v>
      </c>
      <c r="D31" s="2669" t="s">
        <v>47</v>
      </c>
      <c r="E31" s="2059"/>
      <c r="F31" s="2059"/>
      <c r="G31" s="2059"/>
      <c r="H31" s="2059"/>
      <c r="I31" s="47"/>
      <c r="J31" s="47"/>
    </row>
    <row r="32" customFormat="false" ht="18" hidden="false" customHeight="true" outlineLevel="0" collapsed="false">
      <c r="A32" s="2117" t="n">
        <v>1</v>
      </c>
      <c r="B32" s="2670" t="s">
        <v>77</v>
      </c>
      <c r="C32" s="2655"/>
      <c r="D32" s="2656"/>
      <c r="E32" s="2059"/>
      <c r="F32" s="2059"/>
      <c r="G32" s="2059"/>
      <c r="H32" s="2059"/>
      <c r="I32" s="47"/>
      <c r="J32" s="47"/>
    </row>
    <row r="33" customFormat="false" ht="21.75" hidden="false" customHeight="true" outlineLevel="0" collapsed="false">
      <c r="A33" s="2117" t="n">
        <v>2</v>
      </c>
      <c r="B33" s="2670" t="s">
        <v>1740</v>
      </c>
      <c r="C33" s="2655"/>
      <c r="D33" s="2656"/>
      <c r="E33" s="2059"/>
      <c r="F33" s="2059"/>
      <c r="G33" s="2059"/>
      <c r="H33" s="2059"/>
      <c r="I33" s="47"/>
      <c r="J33" s="47"/>
    </row>
    <row r="34" customFormat="false" ht="13.5" hidden="false" customHeight="true" outlineLevel="0" collapsed="false">
      <c r="A34" s="2117" t="n">
        <v>3</v>
      </c>
      <c r="B34" s="2670" t="s">
        <v>30</v>
      </c>
      <c r="C34" s="2655"/>
      <c r="D34" s="2655"/>
      <c r="E34" s="2059"/>
      <c r="F34" s="2059"/>
      <c r="G34" s="2059"/>
      <c r="H34" s="2059"/>
      <c r="I34" s="47"/>
      <c r="J34" s="47"/>
    </row>
    <row r="35" customFormat="false" ht="20.25" hidden="false" customHeight="true" outlineLevel="0" collapsed="false">
      <c r="A35" s="2117" t="n">
        <v>4</v>
      </c>
      <c r="B35" s="2670" t="s">
        <v>1749</v>
      </c>
      <c r="C35" s="2655"/>
      <c r="D35" s="2655"/>
      <c r="E35" s="2059"/>
      <c r="F35" s="2059"/>
      <c r="G35" s="2059"/>
      <c r="H35" s="2059"/>
      <c r="I35" s="47"/>
      <c r="J35" s="47"/>
    </row>
    <row r="36" customFormat="false" ht="17.25" hidden="false" customHeight="true" outlineLevel="0" collapsed="false">
      <c r="A36" s="2117" t="n">
        <v>5</v>
      </c>
      <c r="B36" s="2670" t="s">
        <v>1750</v>
      </c>
      <c r="C36" s="2655"/>
      <c r="D36" s="2655"/>
      <c r="E36" s="2059"/>
      <c r="F36" s="2059"/>
      <c r="G36" s="2059"/>
      <c r="H36" s="2059"/>
      <c r="I36" s="47"/>
      <c r="J36" s="47"/>
    </row>
    <row r="37" customFormat="false" ht="15" hidden="false" customHeight="true" outlineLevel="0" collapsed="false">
      <c r="A37" s="2117" t="n">
        <v>6</v>
      </c>
      <c r="B37" s="2670" t="s">
        <v>1751</v>
      </c>
      <c r="C37" s="2655"/>
      <c r="D37" s="2655"/>
      <c r="E37" s="2059"/>
      <c r="F37" s="2059"/>
      <c r="G37" s="2059"/>
      <c r="H37" s="2059"/>
      <c r="I37" s="47"/>
      <c r="J37" s="47"/>
    </row>
    <row r="38" customFormat="false" ht="15" hidden="false" customHeight="true" outlineLevel="0" collapsed="false">
      <c r="A38" s="2117" t="n">
        <v>7</v>
      </c>
      <c r="B38" s="2670" t="s">
        <v>722</v>
      </c>
      <c r="C38" s="2655"/>
      <c r="D38" s="2655"/>
      <c r="E38" s="2059"/>
      <c r="F38" s="2059"/>
      <c r="G38" s="2059"/>
      <c r="H38" s="2673" t="s">
        <v>1710</v>
      </c>
      <c r="I38" s="2673"/>
      <c r="J38" s="47"/>
    </row>
    <row r="39" customFormat="false" ht="15" hidden="false" customHeight="true" outlineLevel="0" collapsed="false">
      <c r="A39" s="2117" t="n">
        <v>8</v>
      </c>
      <c r="B39" s="2670" t="s">
        <v>1745</v>
      </c>
      <c r="C39" s="2655"/>
      <c r="D39" s="2655"/>
      <c r="E39" s="2059"/>
      <c r="F39" s="2059"/>
      <c r="G39" s="2059"/>
      <c r="H39" s="2673" t="s">
        <v>54</v>
      </c>
      <c r="I39" s="2673"/>
      <c r="J39" s="47"/>
    </row>
  </sheetData>
  <mergeCells count="12">
    <mergeCell ref="A1:E1"/>
    <mergeCell ref="F1:H1"/>
    <mergeCell ref="E2:H2"/>
    <mergeCell ref="F3:G3"/>
    <mergeCell ref="A5:J5"/>
    <mergeCell ref="A11:E11"/>
    <mergeCell ref="G11:H11"/>
    <mergeCell ref="A12:B12"/>
    <mergeCell ref="A22:B22"/>
    <mergeCell ref="A31:B31"/>
    <mergeCell ref="H38:I38"/>
    <mergeCell ref="H39:I39"/>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L2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F10" activeCellId="0" sqref="F10"/>
    </sheetView>
  </sheetViews>
  <sheetFormatPr defaultColWidth="8.9140625" defaultRowHeight="12.75" zeroHeight="false" outlineLevelRow="0" outlineLevelCol="0"/>
  <cols>
    <col collapsed="false" customWidth="true" hidden="false" outlineLevel="0" max="1" min="1" style="0" width="4.86"/>
    <col collapsed="false" customWidth="true" hidden="false" outlineLevel="0" max="2" min="2" style="0" width="33.87"/>
    <col collapsed="false" customWidth="true" hidden="false" outlineLevel="0" max="3" min="3" style="0" width="9.71"/>
    <col collapsed="false" customWidth="true" hidden="false" outlineLevel="0" max="4" min="4" style="0" width="7.87"/>
    <col collapsed="false" customWidth="true" hidden="false" outlineLevel="0" max="5" min="5" style="0" width="15.42"/>
    <col collapsed="false" customWidth="true" hidden="false" outlineLevel="0" max="6" min="6" style="0" width="17.4"/>
    <col collapsed="false" customWidth="true" hidden="false" outlineLevel="0" max="7" min="7" style="0" width="15.71"/>
    <col collapsed="false" customWidth="true" hidden="false" outlineLevel="0" max="8" min="8" style="0" width="15"/>
    <col collapsed="false" customWidth="true" hidden="false" outlineLevel="0" max="9" min="9" style="0" width="13.43"/>
    <col collapsed="false" customWidth="true" hidden="false" outlineLevel="0" max="10" min="10" style="0" width="13.57"/>
  </cols>
  <sheetData>
    <row r="1" customFormat="false" ht="12.75" hidden="false" customHeight="false" outlineLevel="0" collapsed="false">
      <c r="A1" s="2674"/>
      <c r="B1" s="2674"/>
      <c r="C1" s="2674"/>
      <c r="D1" s="2674"/>
      <c r="E1" s="2674"/>
      <c r="F1" s="2674"/>
      <c r="G1" s="2674"/>
      <c r="H1" s="2674"/>
    </row>
    <row r="2" s="2676" customFormat="true" ht="12.75" hidden="false" customHeight="false" outlineLevel="0" collapsed="false">
      <c r="A2" s="2675" t="s">
        <v>0</v>
      </c>
      <c r="B2" s="2675"/>
      <c r="C2" s="2675"/>
      <c r="D2" s="2675"/>
      <c r="E2" s="2675"/>
      <c r="F2" s="2675"/>
      <c r="G2" s="2675"/>
      <c r="H2" s="2675"/>
    </row>
    <row r="3" s="2676" customFormat="true" ht="12.75" hidden="false" customHeight="false" outlineLevel="0" collapsed="false">
      <c r="A3" s="2677"/>
      <c r="B3" s="2677"/>
      <c r="C3" s="2677"/>
      <c r="D3" s="2677"/>
      <c r="E3" s="2677"/>
      <c r="F3" s="2677"/>
      <c r="G3" s="2678" t="s">
        <v>1</v>
      </c>
      <c r="H3" s="2677"/>
    </row>
    <row r="4" s="2676" customFormat="true" ht="12.75" hidden="false" customHeight="false" outlineLevel="0" collapsed="false">
      <c r="A4" s="2677"/>
      <c r="B4" s="2679" t="s">
        <v>660</v>
      </c>
      <c r="C4" s="2677"/>
      <c r="D4" s="2677"/>
      <c r="E4" s="2677"/>
      <c r="F4" s="2677"/>
      <c r="G4" s="2677"/>
      <c r="H4" s="2677"/>
    </row>
    <row r="5" s="2676" customFormat="true" ht="13.5" hidden="false" customHeight="false" outlineLevel="0" collapsed="false">
      <c r="A5" s="2677"/>
      <c r="B5" s="2678"/>
      <c r="C5" s="2677"/>
      <c r="D5" s="2677"/>
      <c r="E5" s="2677"/>
      <c r="F5" s="2677"/>
      <c r="G5" s="2674"/>
      <c r="H5" s="2680"/>
    </row>
    <row r="6" s="2676" customFormat="true" ht="35.25" hidden="false" customHeight="true" outlineLevel="0" collapsed="false">
      <c r="A6" s="2681" t="s">
        <v>1752</v>
      </c>
      <c r="B6" s="2681"/>
      <c r="C6" s="2681"/>
      <c r="D6" s="2681"/>
      <c r="E6" s="2681"/>
      <c r="F6" s="2681"/>
      <c r="G6" s="2681"/>
      <c r="H6" s="2681"/>
      <c r="I6" s="2681"/>
    </row>
    <row r="7" s="2676" customFormat="true" ht="51" hidden="false" customHeight="false" outlineLevel="0" collapsed="false">
      <c r="A7" s="2682" t="s">
        <v>4</v>
      </c>
      <c r="B7" s="2682" t="s">
        <v>5</v>
      </c>
      <c r="C7" s="2682" t="s">
        <v>6</v>
      </c>
      <c r="D7" s="2682" t="s">
        <v>239</v>
      </c>
      <c r="E7" s="2682" t="s">
        <v>955</v>
      </c>
      <c r="F7" s="2682" t="s">
        <v>194</v>
      </c>
      <c r="G7" s="2682" t="s">
        <v>449</v>
      </c>
      <c r="H7" s="2682" t="s">
        <v>12</v>
      </c>
      <c r="I7" s="2608" t="s">
        <v>94</v>
      </c>
    </row>
    <row r="8" s="2676" customFormat="true" ht="15" hidden="false" customHeight="true" outlineLevel="0" collapsed="false">
      <c r="A8" s="2683" t="s">
        <v>14</v>
      </c>
      <c r="B8" s="2683" t="s">
        <v>14</v>
      </c>
      <c r="C8" s="2684" t="s">
        <v>14</v>
      </c>
      <c r="D8" s="2685" t="s">
        <v>14</v>
      </c>
      <c r="E8" s="2685" t="s">
        <v>15</v>
      </c>
      <c r="F8" s="2683" t="s">
        <v>15</v>
      </c>
      <c r="G8" s="2683" t="s">
        <v>14</v>
      </c>
      <c r="H8" s="2683" t="s">
        <v>14</v>
      </c>
      <c r="I8" s="2686" t="s">
        <v>14</v>
      </c>
    </row>
    <row r="9" s="2676" customFormat="true" ht="49.5" hidden="false" customHeight="true" outlineLevel="0" collapsed="false">
      <c r="A9" s="2687" t="n">
        <v>1</v>
      </c>
      <c r="B9" s="2688" t="s">
        <v>1753</v>
      </c>
      <c r="C9" s="2689" t="s">
        <v>17</v>
      </c>
      <c r="D9" s="2690" t="n">
        <v>50</v>
      </c>
      <c r="E9" s="2685"/>
      <c r="F9" s="2685" t="n">
        <f aca="false">E9*D9</f>
        <v>0</v>
      </c>
      <c r="G9" s="2691"/>
      <c r="H9" s="2689"/>
      <c r="I9" s="2686"/>
    </row>
    <row r="10" s="2676" customFormat="true" ht="49.5" hidden="false" customHeight="true" outlineLevel="0" collapsed="false">
      <c r="A10" s="2692" t="n">
        <v>2</v>
      </c>
      <c r="B10" s="26" t="s">
        <v>1754</v>
      </c>
      <c r="C10" s="1872" t="s">
        <v>17</v>
      </c>
      <c r="D10" s="2693" t="n">
        <v>100</v>
      </c>
      <c r="E10" s="2694"/>
      <c r="F10" s="2694" t="n">
        <f aca="false">D10*E10</f>
        <v>0</v>
      </c>
      <c r="G10" s="2691"/>
      <c r="H10" s="2689"/>
      <c r="I10" s="2686"/>
    </row>
    <row r="11" s="2676" customFormat="true" ht="26.25" hidden="false" customHeight="true" outlineLevel="0" collapsed="false">
      <c r="A11" s="2687"/>
      <c r="B11" s="2688"/>
      <c r="C11" s="2689"/>
      <c r="D11" s="2695"/>
      <c r="E11" s="2696" t="s">
        <v>739</v>
      </c>
      <c r="F11" s="2685" t="n">
        <f aca="false">SUM(F9:F10)</f>
        <v>0</v>
      </c>
      <c r="G11" s="2691"/>
      <c r="H11" s="2689"/>
      <c r="I11" s="2686"/>
    </row>
    <row r="12" s="2676" customFormat="true" ht="24" hidden="false" customHeight="true" outlineLevel="0" collapsed="false">
      <c r="A12" s="2674"/>
      <c r="B12" s="2697" t="s">
        <v>1308</v>
      </c>
      <c r="C12" s="2697" t="s">
        <v>1062</v>
      </c>
      <c r="D12" s="2697" t="s">
        <v>969</v>
      </c>
      <c r="E12" s="2697"/>
      <c r="F12" s="2698"/>
      <c r="G12" s="2674"/>
      <c r="H12" s="2674"/>
    </row>
    <row r="13" s="2676" customFormat="true" ht="15.75" hidden="false" customHeight="true" outlineLevel="0" collapsed="false">
      <c r="A13" s="2674"/>
      <c r="B13" s="2699" t="s">
        <v>28</v>
      </c>
      <c r="C13" s="2700" t="s">
        <v>1008</v>
      </c>
      <c r="D13" s="1608"/>
      <c r="E13" s="1608"/>
      <c r="F13" s="2674"/>
      <c r="G13" s="2674"/>
      <c r="H13" s="2674"/>
      <c r="J13" s="2701"/>
      <c r="K13" s="2701"/>
      <c r="L13" s="2701"/>
    </row>
    <row r="14" s="2676" customFormat="true" ht="15.75" hidden="false" customHeight="true" outlineLevel="0" collapsed="false">
      <c r="A14" s="2674"/>
      <c r="B14" s="2699" t="s">
        <v>29</v>
      </c>
      <c r="C14" s="2700" t="s">
        <v>1008</v>
      </c>
      <c r="D14" s="1608"/>
      <c r="E14" s="1608"/>
      <c r="F14" s="2674"/>
      <c r="G14" s="2674"/>
      <c r="H14" s="2674"/>
    </row>
    <row r="15" s="2676" customFormat="true" ht="15.75" hidden="false" customHeight="true" outlineLevel="0" collapsed="false">
      <c r="A15" s="2674"/>
      <c r="B15" s="2699" t="s">
        <v>30</v>
      </c>
      <c r="C15" s="2700" t="s">
        <v>1008</v>
      </c>
      <c r="D15" s="1608"/>
      <c r="E15" s="1608"/>
      <c r="F15" s="2674"/>
      <c r="G15" s="2674"/>
      <c r="H15" s="2674"/>
    </row>
    <row r="16" s="2676" customFormat="true" ht="17.25" hidden="false" customHeight="true" outlineLevel="0" collapsed="false">
      <c r="A16" s="2674"/>
      <c r="B16" s="2702" t="s">
        <v>1308</v>
      </c>
      <c r="C16" s="2702" t="s">
        <v>1062</v>
      </c>
      <c r="D16" s="2702" t="s">
        <v>969</v>
      </c>
      <c r="E16" s="2702"/>
      <c r="F16" s="2674"/>
      <c r="G16" s="2677" t="s">
        <v>1629</v>
      </c>
      <c r="H16" s="2674"/>
    </row>
    <row r="17" s="2676" customFormat="true" ht="17.25" hidden="false" customHeight="true" outlineLevel="0" collapsed="false">
      <c r="A17" s="2674"/>
      <c r="B17" s="57" t="s">
        <v>28</v>
      </c>
      <c r="C17" s="27" t="s">
        <v>1008</v>
      </c>
      <c r="D17" s="58"/>
      <c r="E17" s="58"/>
      <c r="F17" s="2674"/>
      <c r="G17" s="2677" t="s">
        <v>54</v>
      </c>
      <c r="H17" s="2680"/>
      <c r="I17" s="2703"/>
    </row>
    <row r="18" s="2676" customFormat="true" ht="15" hidden="false" customHeight="true" outlineLevel="0" collapsed="false">
      <c r="A18" s="2674"/>
      <c r="B18" s="57" t="s">
        <v>29</v>
      </c>
      <c r="C18" s="27" t="s">
        <v>1008</v>
      </c>
      <c r="D18" s="58"/>
      <c r="E18" s="58"/>
      <c r="F18" s="2674"/>
      <c r="G18" s="2674"/>
      <c r="H18" s="2674"/>
    </row>
    <row r="19" s="2676" customFormat="true" ht="15" hidden="false" customHeight="true" outlineLevel="0" collapsed="false">
      <c r="A19" s="2674"/>
      <c r="B19" s="57" t="s">
        <v>259</v>
      </c>
      <c r="C19" s="27" t="s">
        <v>1008</v>
      </c>
      <c r="D19" s="58"/>
      <c r="E19" s="58"/>
      <c r="F19" s="2674"/>
      <c r="G19" s="2674"/>
      <c r="H19" s="2674"/>
    </row>
    <row r="20" s="2676" customFormat="true" ht="15" hidden="false" customHeight="true" outlineLevel="0" collapsed="false">
      <c r="A20" s="2674"/>
      <c r="B20" s="57" t="s">
        <v>1755</v>
      </c>
      <c r="C20" s="27" t="s">
        <v>1008</v>
      </c>
      <c r="D20" s="58"/>
      <c r="E20" s="58"/>
      <c r="F20" s="2675"/>
      <c r="G20" s="2675"/>
      <c r="H20" s="2675"/>
    </row>
    <row r="21" customFormat="false" ht="14.25" hidden="false" customHeight="true" outlineLevel="0" collapsed="false">
      <c r="A21" s="2674"/>
      <c r="B21" s="57" t="s">
        <v>1756</v>
      </c>
      <c r="C21" s="27" t="s">
        <v>1008</v>
      </c>
      <c r="D21" s="58"/>
      <c r="E21" s="58"/>
      <c r="F21" s="2674"/>
      <c r="G21" s="2674"/>
      <c r="H21" s="2674"/>
    </row>
    <row r="22" customFormat="false" ht="12.75" hidden="false" customHeight="false" outlineLevel="0" collapsed="false">
      <c r="A22" s="2674"/>
      <c r="B22" s="2674"/>
      <c r="C22" s="2674"/>
      <c r="D22" s="2674"/>
      <c r="E22" s="2674"/>
      <c r="F22" s="2674"/>
      <c r="G22" s="2674"/>
      <c r="H22" s="2674"/>
    </row>
  </sheetData>
  <mergeCells count="13">
    <mergeCell ref="A2:H2"/>
    <mergeCell ref="A6:I6"/>
    <mergeCell ref="D12:E12"/>
    <mergeCell ref="D13:E13"/>
    <mergeCell ref="D14:E14"/>
    <mergeCell ref="D15:E15"/>
    <mergeCell ref="D16:E16"/>
    <mergeCell ref="D17:E17"/>
    <mergeCell ref="D18:E18"/>
    <mergeCell ref="D19:E19"/>
    <mergeCell ref="D20:E20"/>
    <mergeCell ref="F20:H20"/>
    <mergeCell ref="D21:E21"/>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L1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G14" activeCellId="0" sqref="G14"/>
    </sheetView>
  </sheetViews>
  <sheetFormatPr defaultColWidth="8.9140625" defaultRowHeight="12.75" zeroHeight="false" outlineLevelRow="0" outlineLevelCol="0"/>
  <cols>
    <col collapsed="false" customWidth="true" hidden="false" outlineLevel="0" max="1" min="1" style="0" width="5.43"/>
    <col collapsed="false" customWidth="true" hidden="false" outlineLevel="0" max="2" min="2" style="0" width="33.57"/>
    <col collapsed="false" customWidth="true" hidden="false" outlineLevel="0" max="3" min="3" style="0" width="11.57"/>
    <col collapsed="false" customWidth="true" hidden="false" outlineLevel="0" max="5" min="4" style="0" width="11.86"/>
    <col collapsed="false" customWidth="true" hidden="false" outlineLevel="0" max="6" min="6" style="0" width="14.69"/>
    <col collapsed="false" customWidth="true" hidden="false" outlineLevel="0" max="7" min="7" style="0" width="15.71"/>
    <col collapsed="false" customWidth="true" hidden="false" outlineLevel="0" max="8" min="8" style="0" width="13.57"/>
    <col collapsed="false" customWidth="true" hidden="false" outlineLevel="0" max="9" min="9" style="0" width="13.43"/>
    <col collapsed="false" customWidth="true" hidden="false" outlineLevel="0" max="10" min="10" style="0" width="13.57"/>
  </cols>
  <sheetData>
    <row r="1" customFormat="false" ht="12.75" hidden="false" customHeight="false" outlineLevel="0" collapsed="false">
      <c r="A1" s="2674"/>
      <c r="B1" s="2674"/>
      <c r="C1" s="2674"/>
      <c r="D1" s="2674"/>
      <c r="E1" s="2674"/>
      <c r="F1" s="2674"/>
      <c r="G1" s="2674"/>
      <c r="H1" s="2674"/>
    </row>
    <row r="2" s="2676" customFormat="true" ht="12.75" hidden="false" customHeight="false" outlineLevel="0" collapsed="false">
      <c r="A2" s="2675" t="s">
        <v>0</v>
      </c>
      <c r="B2" s="2675"/>
      <c r="C2" s="2675"/>
      <c r="D2" s="2675"/>
      <c r="E2" s="2675"/>
      <c r="F2" s="2675"/>
      <c r="G2" s="2675"/>
      <c r="H2" s="2675"/>
    </row>
    <row r="3" s="2676" customFormat="true" ht="12.75" hidden="false" customHeight="false" outlineLevel="0" collapsed="false">
      <c r="A3" s="2677"/>
      <c r="B3" s="2677"/>
      <c r="C3" s="2677"/>
      <c r="D3" s="2677"/>
      <c r="E3" s="2677"/>
      <c r="F3" s="2677"/>
      <c r="G3" s="2678" t="s">
        <v>1</v>
      </c>
      <c r="H3" s="2677"/>
    </row>
    <row r="4" s="2676" customFormat="true" ht="12.75" hidden="false" customHeight="false" outlineLevel="0" collapsed="false">
      <c r="A4" s="2677"/>
      <c r="B4" s="2679" t="s">
        <v>660</v>
      </c>
      <c r="C4" s="2677"/>
      <c r="D4" s="2677"/>
      <c r="E4" s="2677"/>
      <c r="F4" s="2677"/>
      <c r="G4" s="2677"/>
      <c r="H4" s="2677"/>
    </row>
    <row r="5" s="2676" customFormat="true" ht="13.5" hidden="false" customHeight="false" outlineLevel="0" collapsed="false">
      <c r="A5" s="2677"/>
      <c r="B5" s="2678"/>
      <c r="C5" s="2677"/>
      <c r="D5" s="2677"/>
      <c r="E5" s="2677"/>
      <c r="F5" s="2677"/>
      <c r="G5" s="2674"/>
      <c r="H5" s="2680"/>
    </row>
    <row r="6" s="2676" customFormat="true" ht="36.75" hidden="false" customHeight="true" outlineLevel="0" collapsed="false">
      <c r="A6" s="2681" t="s">
        <v>1757</v>
      </c>
      <c r="B6" s="2681"/>
      <c r="C6" s="2681"/>
      <c r="D6" s="2681"/>
      <c r="E6" s="2681"/>
      <c r="F6" s="2681"/>
      <c r="G6" s="2681"/>
      <c r="H6" s="2681"/>
      <c r="I6" s="2681"/>
    </row>
    <row r="7" s="2676" customFormat="true" ht="51" hidden="false" customHeight="false" outlineLevel="0" collapsed="false">
      <c r="A7" s="2682" t="s">
        <v>4</v>
      </c>
      <c r="B7" s="2682" t="s">
        <v>5</v>
      </c>
      <c r="C7" s="2682" t="s">
        <v>6</v>
      </c>
      <c r="D7" s="2682" t="s">
        <v>239</v>
      </c>
      <c r="E7" s="2682" t="s">
        <v>955</v>
      </c>
      <c r="F7" s="2682" t="s">
        <v>194</v>
      </c>
      <c r="G7" s="2682" t="s">
        <v>449</v>
      </c>
      <c r="H7" s="2682" t="s">
        <v>12</v>
      </c>
      <c r="I7" s="2608" t="s">
        <v>94</v>
      </c>
    </row>
    <row r="8" s="2676" customFormat="true" ht="15" hidden="false" customHeight="true" outlineLevel="0" collapsed="false">
      <c r="A8" s="2683" t="s">
        <v>14</v>
      </c>
      <c r="B8" s="2683" t="s">
        <v>14</v>
      </c>
      <c r="C8" s="2684" t="s">
        <v>14</v>
      </c>
      <c r="D8" s="2685" t="s">
        <v>14</v>
      </c>
      <c r="E8" s="2685" t="s">
        <v>15</v>
      </c>
      <c r="F8" s="2683" t="s">
        <v>15</v>
      </c>
      <c r="G8" s="2683" t="s">
        <v>14</v>
      </c>
      <c r="H8" s="2683" t="s">
        <v>14</v>
      </c>
      <c r="I8" s="2686" t="s">
        <v>14</v>
      </c>
    </row>
    <row r="9" s="2676" customFormat="true" ht="54" hidden="false" customHeight="true" outlineLevel="0" collapsed="false">
      <c r="A9" s="2687" t="n">
        <v>1</v>
      </c>
      <c r="B9" s="2688" t="s">
        <v>1758</v>
      </c>
      <c r="C9" s="2689" t="s">
        <v>230</v>
      </c>
      <c r="D9" s="2690" t="n">
        <v>20</v>
      </c>
      <c r="E9" s="2685"/>
      <c r="F9" s="2685" t="n">
        <f aca="false">E9*D9</f>
        <v>0</v>
      </c>
      <c r="G9" s="2704"/>
      <c r="H9" s="2689"/>
      <c r="I9" s="2686"/>
      <c r="J9" s="2705"/>
    </row>
    <row r="10" s="2676" customFormat="true" ht="24" hidden="false" customHeight="true" outlineLevel="0" collapsed="false">
      <c r="A10" s="2674"/>
      <c r="B10" s="2697" t="s">
        <v>1308</v>
      </c>
      <c r="C10" s="2697" t="s">
        <v>1062</v>
      </c>
      <c r="D10" s="2697" t="s">
        <v>969</v>
      </c>
      <c r="E10" s="2697"/>
      <c r="F10" s="2698"/>
      <c r="G10" s="2674"/>
      <c r="H10" s="2674"/>
    </row>
    <row r="11" s="2676" customFormat="true" ht="15.75" hidden="false" customHeight="true" outlineLevel="0" collapsed="false">
      <c r="A11" s="2674"/>
      <c r="B11" s="2699" t="s">
        <v>28</v>
      </c>
      <c r="C11" s="2700" t="s">
        <v>1008</v>
      </c>
      <c r="D11" s="1608"/>
      <c r="E11" s="1608"/>
      <c r="F11" s="2674"/>
      <c r="G11" s="2674"/>
      <c r="H11" s="2674"/>
      <c r="J11" s="2701"/>
      <c r="K11" s="2701"/>
      <c r="L11" s="2701"/>
    </row>
    <row r="12" s="2676" customFormat="true" ht="15.75" hidden="false" customHeight="true" outlineLevel="0" collapsed="false">
      <c r="A12" s="2674"/>
      <c r="B12" s="2699" t="s">
        <v>29</v>
      </c>
      <c r="C12" s="2700" t="s">
        <v>1008</v>
      </c>
      <c r="D12" s="1608"/>
      <c r="E12" s="1608"/>
      <c r="F12" s="2674"/>
      <c r="G12" s="2674"/>
      <c r="H12" s="2674"/>
    </row>
    <row r="13" s="2676" customFormat="true" ht="15.75" hidden="false" customHeight="true" outlineLevel="0" collapsed="false">
      <c r="A13" s="2674"/>
      <c r="B13" s="2699" t="s">
        <v>30</v>
      </c>
      <c r="C13" s="2700" t="s">
        <v>1008</v>
      </c>
      <c r="D13" s="1608"/>
      <c r="E13" s="1608"/>
      <c r="F13" s="2674"/>
      <c r="G13" s="2674"/>
      <c r="H13" s="2674"/>
    </row>
    <row r="14" s="2676" customFormat="true" ht="54.75" hidden="false" customHeight="true" outlineLevel="0" collapsed="false">
      <c r="A14" s="2674"/>
      <c r="B14" s="2699" t="s">
        <v>1759</v>
      </c>
      <c r="C14" s="2700" t="s">
        <v>1008</v>
      </c>
      <c r="D14" s="1608"/>
      <c r="E14" s="1608"/>
      <c r="F14" s="2674"/>
      <c r="G14" s="2674"/>
      <c r="H14" s="2674"/>
    </row>
    <row r="15" s="2676" customFormat="true" ht="28.5" hidden="false" customHeight="true" outlineLevel="0" collapsed="false">
      <c r="A15" s="2674"/>
      <c r="B15" s="2699" t="s">
        <v>1013</v>
      </c>
      <c r="C15" s="2700" t="s">
        <v>1008</v>
      </c>
      <c r="D15" s="1608"/>
      <c r="E15" s="1608"/>
      <c r="F15" s="2674"/>
      <c r="G15" s="2674"/>
      <c r="H15" s="2674"/>
    </row>
    <row r="16" s="2676" customFormat="true" ht="17.25" hidden="false" customHeight="true" outlineLevel="0" collapsed="false">
      <c r="A16" s="2674"/>
      <c r="B16" s="2706"/>
      <c r="C16" s="2674"/>
      <c r="D16" s="2674"/>
      <c r="E16" s="2674"/>
      <c r="F16" s="2674"/>
      <c r="G16" s="2677" t="s">
        <v>1629</v>
      </c>
      <c r="H16" s="2674"/>
    </row>
    <row r="17" s="2676" customFormat="true" ht="17.25" hidden="false" customHeight="true" outlineLevel="0" collapsed="false">
      <c r="A17" s="2674"/>
      <c r="B17" s="2707"/>
      <c r="C17" s="2674"/>
      <c r="D17" s="2674"/>
      <c r="E17" s="2674"/>
      <c r="F17" s="2674"/>
      <c r="G17" s="2677" t="s">
        <v>54</v>
      </c>
      <c r="H17" s="2680"/>
      <c r="I17" s="2703"/>
    </row>
    <row r="18" customFormat="false" ht="12.75" hidden="false" customHeight="false" outlineLevel="0" collapsed="false">
      <c r="A18" s="2674"/>
      <c r="B18" s="2674"/>
      <c r="C18" s="2674"/>
      <c r="D18" s="2674"/>
      <c r="E18" s="2674"/>
      <c r="F18" s="2674"/>
      <c r="G18" s="2674"/>
      <c r="H18" s="2674"/>
    </row>
    <row r="19" customFormat="false" ht="12.75" hidden="false" customHeight="false" outlineLevel="0" collapsed="false">
      <c r="A19" s="2674"/>
      <c r="B19" s="2674"/>
      <c r="C19" s="2674"/>
      <c r="D19" s="2674"/>
      <c r="E19" s="2674"/>
      <c r="F19" s="2674"/>
      <c r="G19" s="2674"/>
      <c r="H19" s="2674"/>
    </row>
  </sheetData>
  <mergeCells count="8">
    <mergeCell ref="A2:H2"/>
    <mergeCell ref="A6:I6"/>
    <mergeCell ref="D10:E10"/>
    <mergeCell ref="D11:E11"/>
    <mergeCell ref="D12:E12"/>
    <mergeCell ref="D13:E13"/>
    <mergeCell ref="D14:E14"/>
    <mergeCell ref="D15:E15"/>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L1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15" activeCellId="0" sqref="H15"/>
    </sheetView>
  </sheetViews>
  <sheetFormatPr defaultColWidth="8.9140625" defaultRowHeight="12.75" zeroHeight="false" outlineLevelRow="0" outlineLevelCol="0"/>
  <cols>
    <col collapsed="false" customWidth="true" hidden="false" outlineLevel="0" max="1" min="1" style="0" width="4.71"/>
    <col collapsed="false" customWidth="true" hidden="false" outlineLevel="0" max="2" min="2" style="0" width="42.86"/>
    <col collapsed="false" customWidth="true" hidden="false" outlineLevel="0" max="3" min="3" style="0" width="10.58"/>
    <col collapsed="false" customWidth="true" hidden="false" outlineLevel="0" max="4" min="4" style="0" width="6.88"/>
    <col collapsed="false" customWidth="true" hidden="false" outlineLevel="0" max="5" min="5" style="0" width="12.71"/>
    <col collapsed="false" customWidth="true" hidden="false" outlineLevel="0" max="6" min="6" style="0" width="15.57"/>
    <col collapsed="false" customWidth="true" hidden="false" outlineLevel="0" max="7" min="7" style="0" width="14.43"/>
    <col collapsed="false" customWidth="true" hidden="false" outlineLevel="0" max="8" min="8" style="0" width="13.57"/>
    <col collapsed="false" customWidth="true" hidden="false" outlineLevel="0" max="9" min="9" style="0" width="16.41"/>
    <col collapsed="false" customWidth="true" hidden="false" outlineLevel="0" max="10" min="10" style="0" width="13.57"/>
  </cols>
  <sheetData>
    <row r="1" customFormat="false" ht="12.75" hidden="false" customHeight="false" outlineLevel="0" collapsed="false">
      <c r="A1" s="2674"/>
      <c r="B1" s="2674"/>
      <c r="C1" s="2674"/>
      <c r="D1" s="2674"/>
      <c r="E1" s="2674"/>
      <c r="F1" s="2674"/>
      <c r="G1" s="2674"/>
      <c r="H1" s="2674"/>
    </row>
    <row r="2" s="2676" customFormat="true" ht="12.75" hidden="false" customHeight="false" outlineLevel="0" collapsed="false">
      <c r="A2" s="2675" t="s">
        <v>0</v>
      </c>
      <c r="B2" s="2675"/>
      <c r="C2" s="2675"/>
      <c r="D2" s="2675"/>
      <c r="E2" s="2675"/>
      <c r="F2" s="2675"/>
      <c r="G2" s="2675"/>
      <c r="H2" s="2675"/>
    </row>
    <row r="3" s="2676" customFormat="true" ht="12.75" hidden="false" customHeight="false" outlineLevel="0" collapsed="false">
      <c r="A3" s="2677"/>
      <c r="B3" s="2677"/>
      <c r="C3" s="2677"/>
      <c r="D3" s="2677"/>
      <c r="E3" s="2677"/>
      <c r="F3" s="2677"/>
      <c r="G3" s="2678" t="s">
        <v>1</v>
      </c>
      <c r="H3" s="2677"/>
    </row>
    <row r="4" s="2676" customFormat="true" ht="12.75" hidden="false" customHeight="false" outlineLevel="0" collapsed="false">
      <c r="A4" s="2677"/>
      <c r="B4" s="2679" t="s">
        <v>660</v>
      </c>
      <c r="C4" s="2677"/>
      <c r="D4" s="2677"/>
      <c r="E4" s="2677"/>
      <c r="F4" s="2677"/>
      <c r="G4" s="2677"/>
      <c r="H4" s="2677"/>
    </row>
    <row r="5" s="2676" customFormat="true" ht="13.5" hidden="false" customHeight="false" outlineLevel="0" collapsed="false">
      <c r="A5" s="2677"/>
      <c r="B5" s="2678"/>
      <c r="C5" s="2677"/>
      <c r="D5" s="2677"/>
      <c r="E5" s="2677"/>
      <c r="F5" s="2677"/>
      <c r="G5" s="2674"/>
      <c r="H5" s="2680"/>
    </row>
    <row r="6" s="2676" customFormat="true" ht="33" hidden="false" customHeight="true" outlineLevel="0" collapsed="false">
      <c r="A6" s="2681" t="s">
        <v>1760</v>
      </c>
      <c r="B6" s="2681"/>
      <c r="C6" s="2681"/>
      <c r="D6" s="2681"/>
      <c r="E6" s="2681"/>
      <c r="F6" s="2681"/>
      <c r="G6" s="2681"/>
      <c r="H6" s="2681"/>
      <c r="I6" s="2681"/>
    </row>
    <row r="7" s="2676" customFormat="true" ht="65.25" hidden="false" customHeight="true" outlineLevel="0" collapsed="false">
      <c r="A7" s="2682" t="s">
        <v>4</v>
      </c>
      <c r="B7" s="2682" t="s">
        <v>5</v>
      </c>
      <c r="C7" s="2682" t="s">
        <v>6</v>
      </c>
      <c r="D7" s="2682" t="s">
        <v>239</v>
      </c>
      <c r="E7" s="2682" t="s">
        <v>955</v>
      </c>
      <c r="F7" s="2682" t="s">
        <v>194</v>
      </c>
      <c r="G7" s="2682" t="s">
        <v>449</v>
      </c>
      <c r="H7" s="2682" t="s">
        <v>12</v>
      </c>
      <c r="I7" s="2608" t="s">
        <v>94</v>
      </c>
    </row>
    <row r="8" s="2676" customFormat="true" ht="15" hidden="false" customHeight="true" outlineLevel="0" collapsed="false">
      <c r="A8" s="2683" t="s">
        <v>14</v>
      </c>
      <c r="B8" s="2683" t="s">
        <v>14</v>
      </c>
      <c r="C8" s="2684" t="s">
        <v>14</v>
      </c>
      <c r="D8" s="2685" t="s">
        <v>14</v>
      </c>
      <c r="E8" s="2685" t="s">
        <v>15</v>
      </c>
      <c r="F8" s="2683" t="s">
        <v>15</v>
      </c>
      <c r="G8" s="2683" t="s">
        <v>14</v>
      </c>
      <c r="H8" s="2683" t="s">
        <v>14</v>
      </c>
      <c r="I8" s="2686" t="s">
        <v>14</v>
      </c>
    </row>
    <row r="9" s="2676" customFormat="true" ht="55.5" hidden="false" customHeight="true" outlineLevel="0" collapsed="false">
      <c r="A9" s="2687" t="n">
        <v>1</v>
      </c>
      <c r="B9" s="2688" t="s">
        <v>1761</v>
      </c>
      <c r="C9" s="2689" t="s">
        <v>230</v>
      </c>
      <c r="D9" s="2690" t="n">
        <v>20</v>
      </c>
      <c r="E9" s="2685"/>
      <c r="F9" s="2685" t="n">
        <f aca="false">E9*D9</f>
        <v>0</v>
      </c>
      <c r="G9" s="2691"/>
      <c r="H9" s="2689"/>
      <c r="I9" s="2686"/>
      <c r="K9" s="2677"/>
    </row>
    <row r="10" s="2676" customFormat="true" ht="24" hidden="false" customHeight="true" outlineLevel="0" collapsed="false">
      <c r="A10" s="2674"/>
      <c r="B10" s="2697" t="s">
        <v>1308</v>
      </c>
      <c r="C10" s="2697" t="s">
        <v>1062</v>
      </c>
      <c r="D10" s="2697" t="s">
        <v>969</v>
      </c>
      <c r="E10" s="2697"/>
      <c r="F10" s="2698"/>
      <c r="G10" s="2674"/>
      <c r="H10" s="2674"/>
      <c r="K10" s="2677"/>
    </row>
    <row r="11" s="2676" customFormat="true" ht="15.75" hidden="false" customHeight="true" outlineLevel="0" collapsed="false">
      <c r="A11" s="2674"/>
      <c r="B11" s="2699" t="s">
        <v>28</v>
      </c>
      <c r="C11" s="2700" t="s">
        <v>1008</v>
      </c>
      <c r="D11" s="1608"/>
      <c r="E11" s="1608"/>
      <c r="F11" s="2674"/>
      <c r="G11" s="2674"/>
      <c r="H11" s="2674"/>
      <c r="J11" s="2701"/>
      <c r="K11" s="2701"/>
      <c r="L11" s="2701"/>
    </row>
    <row r="12" s="2676" customFormat="true" ht="15.75" hidden="false" customHeight="true" outlineLevel="0" collapsed="false">
      <c r="A12" s="2674"/>
      <c r="B12" s="2699" t="s">
        <v>29</v>
      </c>
      <c r="C12" s="2700" t="s">
        <v>1008</v>
      </c>
      <c r="D12" s="1608"/>
      <c r="E12" s="1608"/>
      <c r="F12" s="2674"/>
      <c r="G12" s="2674"/>
      <c r="H12" s="2674"/>
    </row>
    <row r="13" s="2676" customFormat="true" ht="15.75" hidden="false" customHeight="true" outlineLevel="0" collapsed="false">
      <c r="A13" s="2674"/>
      <c r="B13" s="2699" t="s">
        <v>1762</v>
      </c>
      <c r="C13" s="2700" t="s">
        <v>1008</v>
      </c>
      <c r="D13" s="1608"/>
      <c r="E13" s="1608"/>
      <c r="F13" s="2674"/>
      <c r="G13" s="2674"/>
      <c r="H13" s="2674"/>
    </row>
    <row r="14" s="2676" customFormat="true" ht="15.75" hidden="false" customHeight="true" outlineLevel="0" collapsed="false">
      <c r="A14" s="2674"/>
      <c r="B14" s="2699" t="s">
        <v>1763</v>
      </c>
      <c r="C14" s="2700" t="s">
        <v>1008</v>
      </c>
      <c r="D14" s="1608"/>
      <c r="E14" s="1608"/>
      <c r="F14" s="2674"/>
      <c r="G14" s="2674"/>
      <c r="H14" s="2674"/>
    </row>
    <row r="15" s="2676" customFormat="true" ht="17.25" hidden="false" customHeight="true" outlineLevel="0" collapsed="false">
      <c r="A15" s="2674"/>
      <c r="B15" s="2706"/>
      <c r="C15" s="2674"/>
      <c r="D15" s="2674"/>
      <c r="E15" s="2674"/>
      <c r="F15" s="2674"/>
      <c r="G15" s="2677" t="s">
        <v>1629</v>
      </c>
      <c r="H15" s="2674"/>
    </row>
    <row r="16" s="2676" customFormat="true" ht="17.25" hidden="false" customHeight="true" outlineLevel="0" collapsed="false">
      <c r="A16" s="2674"/>
      <c r="B16" s="2707"/>
      <c r="C16" s="2674"/>
      <c r="D16" s="2674"/>
      <c r="E16" s="2674"/>
      <c r="F16" s="2674"/>
      <c r="G16" s="2677" t="s">
        <v>54</v>
      </c>
      <c r="H16" s="2680"/>
      <c r="I16" s="2703"/>
    </row>
    <row r="17" customFormat="false" ht="12.75" hidden="false" customHeight="false" outlineLevel="0" collapsed="false">
      <c r="A17" s="2674"/>
      <c r="B17" s="2674"/>
      <c r="C17" s="2674"/>
      <c r="D17" s="2674"/>
      <c r="E17" s="2674"/>
      <c r="F17" s="2674"/>
      <c r="G17" s="2674"/>
      <c r="H17" s="2674"/>
    </row>
    <row r="18" customFormat="false" ht="12.75" hidden="false" customHeight="false" outlineLevel="0" collapsed="false">
      <c r="A18" s="2674"/>
      <c r="B18" s="2674"/>
      <c r="C18" s="2674"/>
      <c r="D18" s="2674"/>
      <c r="E18" s="2674"/>
      <c r="F18" s="2674"/>
      <c r="G18" s="2674"/>
      <c r="H18" s="2674"/>
    </row>
  </sheetData>
  <mergeCells count="7">
    <mergeCell ref="A2:H2"/>
    <mergeCell ref="A6:I6"/>
    <mergeCell ref="D10:E10"/>
    <mergeCell ref="D11:E11"/>
    <mergeCell ref="D12:E12"/>
    <mergeCell ref="D13:E13"/>
    <mergeCell ref="D14:E14"/>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L1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10" activeCellId="0" sqref="H10"/>
    </sheetView>
  </sheetViews>
  <sheetFormatPr defaultColWidth="8.9140625" defaultRowHeight="12.75" zeroHeight="false" outlineLevelRow="0" outlineLevelCol="0"/>
  <cols>
    <col collapsed="false" customWidth="true" hidden="false" outlineLevel="0" max="1" min="1" style="0" width="3.98"/>
    <col collapsed="false" customWidth="true" hidden="false" outlineLevel="0" max="2" min="2" style="0" width="44"/>
    <col collapsed="false" customWidth="true" hidden="false" outlineLevel="0" max="3" min="3" style="0" width="9.59"/>
    <col collapsed="false" customWidth="true" hidden="false" outlineLevel="0" max="4" min="4" style="0" width="7.41"/>
    <col collapsed="false" customWidth="true" hidden="false" outlineLevel="0" max="5" min="5" style="0" width="12.86"/>
    <col collapsed="false" customWidth="true" hidden="false" outlineLevel="0" max="6" min="6" style="0" width="15.42"/>
    <col collapsed="false" customWidth="true" hidden="false" outlineLevel="0" max="7" min="7" style="0" width="13.43"/>
    <col collapsed="false" customWidth="true" hidden="false" outlineLevel="0" max="8" min="8" style="0" width="11.99"/>
    <col collapsed="false" customWidth="true" hidden="false" outlineLevel="0" max="9" min="9" style="0" width="14.01"/>
    <col collapsed="false" customWidth="true" hidden="false" outlineLevel="0" max="10" min="10" style="0" width="13.57"/>
  </cols>
  <sheetData>
    <row r="1" customFormat="false" ht="12.75" hidden="false" customHeight="false" outlineLevel="0" collapsed="false">
      <c r="A1" s="2674"/>
      <c r="B1" s="2674"/>
      <c r="C1" s="2674"/>
      <c r="D1" s="2674"/>
      <c r="E1" s="2674"/>
      <c r="F1" s="2674"/>
      <c r="G1" s="2674"/>
      <c r="H1" s="2674"/>
    </row>
    <row r="2" s="2676" customFormat="true" ht="12.75" hidden="false" customHeight="false" outlineLevel="0" collapsed="false">
      <c r="A2" s="2675" t="s">
        <v>0</v>
      </c>
      <c r="B2" s="2675"/>
      <c r="C2" s="2675"/>
      <c r="D2" s="2675"/>
      <c r="E2" s="2675"/>
      <c r="F2" s="2675"/>
      <c r="G2" s="2675"/>
      <c r="H2" s="2675"/>
    </row>
    <row r="3" s="2676" customFormat="true" ht="12.75" hidden="false" customHeight="false" outlineLevel="0" collapsed="false">
      <c r="A3" s="2677"/>
      <c r="B3" s="2677"/>
      <c r="C3" s="2677"/>
      <c r="D3" s="2677"/>
      <c r="E3" s="2677"/>
      <c r="F3" s="2677"/>
      <c r="G3" s="2678" t="s">
        <v>1</v>
      </c>
      <c r="H3" s="2677"/>
    </row>
    <row r="4" s="2676" customFormat="true" ht="12.75" hidden="false" customHeight="false" outlineLevel="0" collapsed="false">
      <c r="A4" s="2677"/>
      <c r="B4" s="2679" t="s">
        <v>660</v>
      </c>
      <c r="C4" s="2677"/>
      <c r="D4" s="2677"/>
      <c r="E4" s="2677"/>
      <c r="F4" s="2677"/>
      <c r="G4" s="2677"/>
      <c r="H4" s="2677"/>
    </row>
    <row r="5" s="2676" customFormat="true" ht="13.5" hidden="false" customHeight="false" outlineLevel="0" collapsed="false">
      <c r="A5" s="2677"/>
      <c r="B5" s="2678"/>
      <c r="C5" s="2677"/>
      <c r="D5" s="2677"/>
      <c r="E5" s="2677"/>
      <c r="F5" s="2677"/>
      <c r="G5" s="2674"/>
      <c r="H5" s="2680"/>
    </row>
    <row r="6" s="2676" customFormat="true" ht="36.75" hidden="false" customHeight="true" outlineLevel="0" collapsed="false">
      <c r="A6" s="2681" t="s">
        <v>1764</v>
      </c>
      <c r="B6" s="2681"/>
      <c r="C6" s="2681"/>
      <c r="D6" s="2681"/>
      <c r="E6" s="2681"/>
      <c r="F6" s="2681"/>
      <c r="G6" s="2681"/>
      <c r="H6" s="2681"/>
      <c r="I6" s="2681"/>
    </row>
    <row r="7" s="2676" customFormat="true" ht="51" hidden="false" customHeight="true" outlineLevel="0" collapsed="false">
      <c r="A7" s="2682" t="s">
        <v>4</v>
      </c>
      <c r="B7" s="2682" t="s">
        <v>5</v>
      </c>
      <c r="C7" s="2682" t="s">
        <v>6</v>
      </c>
      <c r="D7" s="2682" t="s">
        <v>239</v>
      </c>
      <c r="E7" s="2682" t="s">
        <v>955</v>
      </c>
      <c r="F7" s="2682" t="s">
        <v>194</v>
      </c>
      <c r="G7" s="2682" t="s">
        <v>449</v>
      </c>
      <c r="H7" s="2682" t="s">
        <v>12</v>
      </c>
      <c r="I7" s="2608" t="s">
        <v>94</v>
      </c>
    </row>
    <row r="8" s="2676" customFormat="true" ht="15" hidden="false" customHeight="true" outlineLevel="0" collapsed="false">
      <c r="A8" s="2683" t="s">
        <v>14</v>
      </c>
      <c r="B8" s="2683" t="s">
        <v>14</v>
      </c>
      <c r="C8" s="2684" t="s">
        <v>14</v>
      </c>
      <c r="D8" s="2685" t="s">
        <v>14</v>
      </c>
      <c r="E8" s="2685" t="s">
        <v>15</v>
      </c>
      <c r="F8" s="2683" t="s">
        <v>15</v>
      </c>
      <c r="G8" s="2683" t="s">
        <v>14</v>
      </c>
      <c r="H8" s="2683" t="s">
        <v>14</v>
      </c>
      <c r="I8" s="2686" t="s">
        <v>14</v>
      </c>
    </row>
    <row r="9" s="2676" customFormat="true" ht="54.75" hidden="false" customHeight="true" outlineLevel="0" collapsed="false">
      <c r="A9" s="2687" t="n">
        <v>1</v>
      </c>
      <c r="B9" s="2688" t="s">
        <v>1765</v>
      </c>
      <c r="C9" s="2689" t="s">
        <v>230</v>
      </c>
      <c r="D9" s="2690" t="n">
        <v>4</v>
      </c>
      <c r="E9" s="2685"/>
      <c r="F9" s="2708" t="n">
        <f aca="false">E9*D9</f>
        <v>0</v>
      </c>
      <c r="G9" s="2691"/>
      <c r="H9" s="2689"/>
      <c r="I9" s="2686"/>
    </row>
    <row r="10" s="2676" customFormat="true" ht="24" hidden="false" customHeight="true" outlineLevel="0" collapsed="false">
      <c r="A10" s="2674"/>
      <c r="B10" s="2697" t="s">
        <v>1308</v>
      </c>
      <c r="C10" s="2697" t="s">
        <v>1062</v>
      </c>
      <c r="D10" s="2697" t="s">
        <v>969</v>
      </c>
      <c r="E10" s="2697"/>
      <c r="F10" s="2698"/>
      <c r="G10" s="2674"/>
      <c r="H10" s="2674"/>
    </row>
    <row r="11" s="2676" customFormat="true" ht="15.75" hidden="false" customHeight="true" outlineLevel="0" collapsed="false">
      <c r="A11" s="2674"/>
      <c r="B11" s="2699" t="s">
        <v>28</v>
      </c>
      <c r="C11" s="2700" t="s">
        <v>1008</v>
      </c>
      <c r="D11" s="1608"/>
      <c r="E11" s="1608"/>
      <c r="F11" s="2674"/>
      <c r="G11" s="2674"/>
      <c r="H11" s="2674"/>
      <c r="J11" s="2701"/>
      <c r="K11" s="2701"/>
      <c r="L11" s="2701"/>
    </row>
    <row r="12" s="2676" customFormat="true" ht="15.75" hidden="false" customHeight="true" outlineLevel="0" collapsed="false">
      <c r="A12" s="2674"/>
      <c r="B12" s="2699" t="s">
        <v>29</v>
      </c>
      <c r="C12" s="2700" t="s">
        <v>1008</v>
      </c>
      <c r="D12" s="1608"/>
      <c r="E12" s="1608"/>
      <c r="F12" s="2674"/>
      <c r="G12" s="2674"/>
      <c r="H12" s="2674"/>
    </row>
    <row r="13" s="2676" customFormat="true" ht="15.75" hidden="false" customHeight="true" outlineLevel="0" collapsed="false">
      <c r="A13" s="2674"/>
      <c r="B13" s="2699" t="s">
        <v>1766</v>
      </c>
      <c r="C13" s="2700" t="s">
        <v>1008</v>
      </c>
      <c r="D13" s="1608"/>
      <c r="E13" s="1608"/>
      <c r="F13" s="2674"/>
      <c r="G13" s="2674"/>
      <c r="H13" s="2674"/>
    </row>
    <row r="14" s="2676" customFormat="true" ht="15.75" hidden="false" customHeight="true" outlineLevel="0" collapsed="false">
      <c r="A14" s="2674"/>
      <c r="B14" s="2699" t="s">
        <v>1767</v>
      </c>
      <c r="C14" s="2700" t="s">
        <v>1008</v>
      </c>
      <c r="D14" s="1608"/>
      <c r="E14" s="1608"/>
      <c r="F14" s="2674"/>
      <c r="G14" s="2674"/>
      <c r="H14" s="2674"/>
    </row>
    <row r="15" s="2676" customFormat="true" ht="17.25" hidden="false" customHeight="true" outlineLevel="0" collapsed="false">
      <c r="A15" s="2674"/>
      <c r="B15" s="2706"/>
      <c r="C15" s="2674"/>
      <c r="D15" s="2674"/>
      <c r="E15" s="2674"/>
      <c r="F15" s="2674"/>
      <c r="G15" s="2677" t="s">
        <v>1629</v>
      </c>
      <c r="H15" s="2674"/>
    </row>
    <row r="16" s="2676" customFormat="true" ht="17.25" hidden="false" customHeight="true" outlineLevel="0" collapsed="false">
      <c r="A16" s="2674"/>
      <c r="B16" s="2707"/>
      <c r="C16" s="2674"/>
      <c r="D16" s="2674"/>
      <c r="E16" s="2674"/>
      <c r="F16" s="2674"/>
      <c r="G16" s="2677" t="s">
        <v>54</v>
      </c>
      <c r="H16" s="2680"/>
      <c r="I16" s="2703"/>
    </row>
    <row r="17" customFormat="false" ht="12.75" hidden="false" customHeight="false" outlineLevel="0" collapsed="false">
      <c r="A17" s="2674"/>
      <c r="B17" s="2674"/>
      <c r="C17" s="2674"/>
      <c r="D17" s="2674"/>
      <c r="E17" s="2674"/>
      <c r="F17" s="2674"/>
      <c r="G17" s="2674"/>
      <c r="H17" s="2674"/>
    </row>
    <row r="18" customFormat="false" ht="12.75" hidden="false" customHeight="false" outlineLevel="0" collapsed="false">
      <c r="A18" s="2674"/>
      <c r="B18" s="2674"/>
      <c r="C18" s="2674"/>
      <c r="D18" s="2674"/>
      <c r="E18" s="2674"/>
      <c r="F18" s="2674"/>
      <c r="G18" s="2674"/>
      <c r="H18" s="2674"/>
    </row>
  </sheetData>
  <mergeCells count="7">
    <mergeCell ref="A2:H2"/>
    <mergeCell ref="A6:I6"/>
    <mergeCell ref="D10:E10"/>
    <mergeCell ref="D11:E11"/>
    <mergeCell ref="D12:E12"/>
    <mergeCell ref="D13:E13"/>
    <mergeCell ref="D14:E14"/>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N57"/>
  <sheetViews>
    <sheetView showFormulas="false" showGridLines="true" showRowColHeaders="true" showZeros="true" rightToLeft="false" tabSelected="false" showOutlineSymbols="true" defaultGridColor="true" view="normal" topLeftCell="A28" colorId="64" zoomScale="100" zoomScaleNormal="100" zoomScalePageLayoutView="100" workbookViewId="0">
      <selection pane="topLeft" activeCell="B44" activeCellId="0" sqref="B44"/>
    </sheetView>
  </sheetViews>
  <sheetFormatPr defaultColWidth="8.88671875" defaultRowHeight="12.75" zeroHeight="false" outlineLevelRow="0" outlineLevelCol="0"/>
  <cols>
    <col collapsed="false" customWidth="true" hidden="false" outlineLevel="0" max="1" min="1" style="0" width="3.86"/>
    <col collapsed="false" customWidth="true" hidden="false" outlineLevel="0" max="2" min="2" style="0" width="49.42"/>
    <col collapsed="false" customWidth="true" hidden="false" outlineLevel="0" max="3" min="3" style="0" width="9.59"/>
    <col collapsed="false" customWidth="true" hidden="false" outlineLevel="0" max="4" min="4" style="0" width="8"/>
    <col collapsed="false" customWidth="true" hidden="false" outlineLevel="0" max="5" min="5" style="0" width="13.43"/>
    <col collapsed="false" customWidth="true" hidden="false" outlineLevel="0" max="6" min="6" style="0" width="16.87"/>
    <col collapsed="false" customWidth="true" hidden="false" outlineLevel="0" max="8" min="7" style="0" width="11.42"/>
    <col collapsed="false" customWidth="true" hidden="false" outlineLevel="0" max="9" min="9" style="0" width="12.42"/>
    <col collapsed="false" customWidth="true" hidden="true" outlineLevel="0" max="12" min="10" style="0" width="8.4"/>
    <col collapsed="false" customWidth="true" hidden="false" outlineLevel="0" max="13" min="13" style="0" width="13.43"/>
  </cols>
  <sheetData>
    <row r="2" customFormat="false" ht="12.75" hidden="false" customHeight="false" outlineLevel="0" collapsed="false">
      <c r="A2" s="1" t="s">
        <v>0</v>
      </c>
      <c r="B2" s="1"/>
      <c r="C2" s="1"/>
      <c r="D2" s="1"/>
      <c r="E2" s="1"/>
      <c r="F2" s="1"/>
      <c r="G2" s="1"/>
      <c r="H2" s="1"/>
      <c r="I2" s="1"/>
      <c r="J2" s="1"/>
      <c r="K2" s="1"/>
      <c r="L2" s="1"/>
      <c r="M2" s="1"/>
    </row>
    <row r="3" customFormat="false" ht="12.75" hidden="false" customHeight="false" outlineLevel="0" collapsed="false">
      <c r="A3" s="3"/>
      <c r="B3" s="3"/>
      <c r="C3" s="3"/>
      <c r="D3" s="3"/>
      <c r="E3" s="235"/>
      <c r="F3" s="122"/>
      <c r="G3" s="122"/>
      <c r="H3" s="122"/>
      <c r="I3" s="122"/>
    </row>
    <row r="4" customFormat="false" ht="12.75" hidden="false" customHeight="false" outlineLevel="0" collapsed="false">
      <c r="B4" s="7" t="s">
        <v>232</v>
      </c>
      <c r="G4" s="6" t="s">
        <v>1</v>
      </c>
      <c r="H4" s="6"/>
      <c r="I4" s="6"/>
      <c r="N4" s="8"/>
    </row>
    <row r="5" customFormat="false" ht="12.75" hidden="false" customHeight="false" outlineLevel="0" collapsed="false">
      <c r="B5" s="7"/>
      <c r="G5" s="6"/>
      <c r="H5" s="6"/>
      <c r="I5" s="6"/>
    </row>
    <row r="6" customFormat="false" ht="31.5" hidden="false" customHeight="true" outlineLevel="0" collapsed="false">
      <c r="A6" s="123" t="s">
        <v>267</v>
      </c>
      <c r="B6" s="123"/>
      <c r="C6" s="123"/>
      <c r="D6" s="123"/>
      <c r="E6" s="123"/>
      <c r="F6" s="123"/>
      <c r="G6" s="123"/>
      <c r="H6" s="123"/>
      <c r="I6" s="123"/>
      <c r="J6" s="123"/>
      <c r="K6" s="123"/>
      <c r="L6" s="123"/>
      <c r="M6" s="123"/>
    </row>
    <row r="7" customFormat="false" ht="51" hidden="false" customHeight="false" outlineLevel="0" collapsed="false">
      <c r="A7" s="420" t="s">
        <v>161</v>
      </c>
      <c r="B7" s="11" t="s">
        <v>5</v>
      </c>
      <c r="C7" s="11" t="s">
        <v>6</v>
      </c>
      <c r="D7" s="72" t="s">
        <v>7</v>
      </c>
      <c r="E7" s="408" t="s">
        <v>8</v>
      </c>
      <c r="F7" s="409" t="s">
        <v>9</v>
      </c>
      <c r="G7" s="410" t="s">
        <v>10</v>
      </c>
      <c r="H7" s="11" t="s">
        <v>87</v>
      </c>
      <c r="I7" s="11" t="s">
        <v>12</v>
      </c>
      <c r="J7" s="25"/>
      <c r="K7" s="25"/>
      <c r="L7" s="421"/>
      <c r="M7" s="411" t="s">
        <v>13</v>
      </c>
    </row>
    <row r="8" customFormat="false" ht="12.75" hidden="false" customHeight="false" outlineLevel="0" collapsed="false">
      <c r="A8" s="210"/>
      <c r="B8" s="211" t="s">
        <v>14</v>
      </c>
      <c r="C8" s="211" t="s">
        <v>14</v>
      </c>
      <c r="D8" s="211" t="s">
        <v>14</v>
      </c>
      <c r="E8" s="212" t="s">
        <v>15</v>
      </c>
      <c r="F8" s="255" t="s">
        <v>15</v>
      </c>
      <c r="G8" s="256" t="s">
        <v>14</v>
      </c>
      <c r="H8" s="211" t="s">
        <v>14</v>
      </c>
      <c r="I8" s="211" t="s">
        <v>14</v>
      </c>
      <c r="J8" s="233"/>
      <c r="K8" s="233"/>
      <c r="L8" s="233"/>
      <c r="M8" s="147" t="s">
        <v>14</v>
      </c>
    </row>
    <row r="9" customFormat="false" ht="30.75" hidden="false" customHeight="true" outlineLevel="0" collapsed="false">
      <c r="A9" s="213" t="n">
        <v>1</v>
      </c>
      <c r="B9" s="214" t="s">
        <v>268</v>
      </c>
      <c r="C9" s="422" t="s">
        <v>17</v>
      </c>
      <c r="D9" s="180" t="n">
        <v>50000</v>
      </c>
      <c r="E9" s="423"/>
      <c r="F9" s="182" t="n">
        <f aca="false">E9*D9</f>
        <v>0</v>
      </c>
      <c r="G9" s="187"/>
      <c r="H9" s="424"/>
      <c r="I9" s="424"/>
      <c r="J9" s="30"/>
      <c r="K9" s="30"/>
      <c r="L9" s="30"/>
      <c r="M9" s="92"/>
    </row>
    <row r="10" customFormat="false" ht="36" hidden="false" customHeight="true" outlineLevel="0" collapsed="false">
      <c r="A10" s="219" t="n">
        <v>2</v>
      </c>
      <c r="B10" s="220" t="s">
        <v>269</v>
      </c>
      <c r="C10" s="425" t="s">
        <v>17</v>
      </c>
      <c r="D10" s="188" t="n">
        <v>250</v>
      </c>
      <c r="E10" s="426"/>
      <c r="F10" s="182" t="n">
        <f aca="false">E10*D10</f>
        <v>0</v>
      </c>
      <c r="G10" s="187"/>
      <c r="H10" s="187"/>
      <c r="I10" s="427"/>
      <c r="J10" s="30"/>
      <c r="K10" s="30"/>
      <c r="L10" s="30"/>
      <c r="M10" s="92"/>
    </row>
    <row r="11" customFormat="false" ht="24" hidden="false" customHeight="true" outlineLevel="0" collapsed="false">
      <c r="A11" s="266" t="n">
        <v>3</v>
      </c>
      <c r="B11" s="296" t="s">
        <v>270</v>
      </c>
      <c r="C11" s="428" t="s">
        <v>17</v>
      </c>
      <c r="D11" s="195" t="n">
        <v>1800000</v>
      </c>
      <c r="E11" s="429"/>
      <c r="F11" s="182" t="n">
        <f aca="false">E11*D11</f>
        <v>0</v>
      </c>
      <c r="G11" s="187"/>
      <c r="H11" s="424"/>
      <c r="I11" s="427"/>
      <c r="J11" s="30"/>
      <c r="K11" s="30"/>
      <c r="L11" s="30"/>
      <c r="M11" s="92"/>
    </row>
    <row r="12" customFormat="false" ht="33.75" hidden="false" customHeight="true" outlineLevel="0" collapsed="false">
      <c r="A12" s="330" t="s">
        <v>24</v>
      </c>
      <c r="B12" s="330"/>
      <c r="C12" s="330"/>
      <c r="D12" s="330"/>
      <c r="E12" s="330"/>
      <c r="F12" s="430" t="n">
        <f aca="false">SUM(F9:F11)</f>
        <v>0</v>
      </c>
      <c r="G12" s="199"/>
      <c r="H12" s="199"/>
      <c r="I12" s="199"/>
      <c r="J12" s="199"/>
      <c r="K12" s="199"/>
      <c r="L12" s="199"/>
      <c r="M12" s="199"/>
    </row>
    <row r="13" customFormat="false" ht="25.5" hidden="false" customHeight="true" outlineLevel="0" collapsed="false">
      <c r="A13" s="148"/>
      <c r="B13" s="200" t="s">
        <v>25</v>
      </c>
      <c r="C13" s="201" t="s">
        <v>26</v>
      </c>
      <c r="D13" s="202" t="s">
        <v>41</v>
      </c>
      <c r="E13" s="202"/>
      <c r="F13" s="431"/>
      <c r="G13" s="47"/>
      <c r="H13" s="47"/>
      <c r="I13" s="47"/>
      <c r="J13" s="47"/>
      <c r="K13" s="47"/>
      <c r="L13" s="47"/>
      <c r="M13" s="47"/>
    </row>
    <row r="14" customFormat="false" ht="12.75" hidden="false" customHeight="true" outlineLevel="0" collapsed="false">
      <c r="A14" s="47"/>
      <c r="B14" s="152" t="s">
        <v>28</v>
      </c>
      <c r="C14" s="153"/>
      <c r="D14" s="154"/>
      <c r="E14" s="154"/>
      <c r="F14" s="47"/>
      <c r="G14" s="47"/>
      <c r="H14" s="47"/>
      <c r="I14" s="47"/>
      <c r="J14" s="47"/>
      <c r="K14" s="47"/>
      <c r="L14" s="47"/>
      <c r="M14" s="47"/>
    </row>
    <row r="15" customFormat="false" ht="25.5" hidden="false" customHeight="true" outlineLevel="0" collapsed="false">
      <c r="A15" s="47"/>
      <c r="B15" s="155" t="s">
        <v>220</v>
      </c>
      <c r="C15" s="156"/>
      <c r="D15" s="157"/>
      <c r="E15" s="157"/>
      <c r="F15" s="47"/>
      <c r="G15" s="47"/>
      <c r="H15" s="47"/>
      <c r="I15" s="47"/>
      <c r="J15" s="47"/>
      <c r="K15" s="47"/>
      <c r="L15" s="47"/>
      <c r="M15" s="47"/>
    </row>
    <row r="16" customFormat="false" ht="12.75" hidden="false" customHeight="true" outlineLevel="0" collapsed="false">
      <c r="A16" s="47"/>
      <c r="B16" s="155" t="s">
        <v>30</v>
      </c>
      <c r="C16" s="156"/>
      <c r="D16" s="157"/>
      <c r="E16" s="157"/>
      <c r="F16" s="47"/>
      <c r="G16" s="47"/>
      <c r="H16" s="47"/>
      <c r="I16" s="47"/>
      <c r="J16" s="47"/>
      <c r="K16" s="47"/>
      <c r="L16" s="47"/>
      <c r="M16" s="47"/>
    </row>
    <row r="17" customFormat="false" ht="12.75" hidden="false" customHeight="true" outlineLevel="0" collapsed="false">
      <c r="A17" s="47"/>
      <c r="B17" s="155" t="s">
        <v>271</v>
      </c>
      <c r="C17" s="156"/>
      <c r="D17" s="157"/>
      <c r="E17" s="157"/>
      <c r="F17" s="47"/>
      <c r="G17" s="47"/>
      <c r="H17" s="47"/>
      <c r="I17" s="47"/>
      <c r="J17" s="47"/>
      <c r="K17" s="47"/>
      <c r="L17" s="47"/>
      <c r="M17" s="47"/>
    </row>
    <row r="18" customFormat="false" ht="12.75" hidden="false" customHeight="true" outlineLevel="0" collapsed="false">
      <c r="A18" s="47"/>
      <c r="B18" s="155" t="s">
        <v>272</v>
      </c>
      <c r="C18" s="156"/>
      <c r="D18" s="157"/>
      <c r="E18" s="157"/>
      <c r="F18" s="47"/>
      <c r="G18" s="47"/>
      <c r="H18" s="47"/>
      <c r="I18" s="47"/>
      <c r="J18" s="47"/>
      <c r="K18" s="47"/>
      <c r="L18" s="47"/>
      <c r="M18" s="47"/>
    </row>
    <row r="19" customFormat="false" ht="12.75" hidden="false" customHeight="true" outlineLevel="0" collapsed="false">
      <c r="A19" s="47"/>
      <c r="B19" s="155" t="s">
        <v>273</v>
      </c>
      <c r="C19" s="156"/>
      <c r="D19" s="157"/>
      <c r="E19" s="157"/>
      <c r="F19" s="47"/>
      <c r="G19" s="47"/>
      <c r="H19" s="47"/>
      <c r="I19" s="47"/>
      <c r="J19" s="47"/>
      <c r="K19" s="47"/>
      <c r="L19" s="47"/>
      <c r="M19" s="47"/>
    </row>
    <row r="20" customFormat="false" ht="12.75" hidden="false" customHeight="true" outlineLevel="0" collapsed="false">
      <c r="A20" s="47"/>
      <c r="B20" s="155" t="s">
        <v>274</v>
      </c>
      <c r="C20" s="156"/>
      <c r="D20" s="157"/>
      <c r="E20" s="157"/>
      <c r="F20" s="47"/>
      <c r="G20" s="47"/>
      <c r="H20" s="47"/>
      <c r="I20" s="47"/>
      <c r="J20" s="47"/>
      <c r="K20" s="47"/>
      <c r="L20" s="47"/>
      <c r="M20" s="47"/>
    </row>
    <row r="21" customFormat="false" ht="12.75" hidden="false" customHeight="true" outlineLevel="0" collapsed="false">
      <c r="A21" s="47"/>
      <c r="B21" s="155" t="s">
        <v>275</v>
      </c>
      <c r="C21" s="156"/>
      <c r="D21" s="160"/>
      <c r="E21" s="160"/>
      <c r="F21" s="47"/>
      <c r="G21" s="47"/>
      <c r="H21" s="47"/>
      <c r="I21" s="47"/>
      <c r="J21" s="47"/>
      <c r="K21" s="47"/>
      <c r="L21" s="47"/>
      <c r="M21" s="47"/>
    </row>
    <row r="22" customFormat="false" ht="33.75" hidden="false" customHeight="true" outlineLevel="0" collapsed="false">
      <c r="A22" s="47"/>
      <c r="B22" s="155" t="s">
        <v>276</v>
      </c>
      <c r="C22" s="432"/>
      <c r="D22" s="157"/>
      <c r="E22" s="157"/>
      <c r="F22" s="47"/>
      <c r="G22" s="47"/>
      <c r="H22" s="47"/>
      <c r="I22" s="47"/>
      <c r="J22" s="47"/>
      <c r="K22" s="47"/>
      <c r="L22" s="47"/>
      <c r="M22" s="47"/>
    </row>
    <row r="23" customFormat="false" ht="33.75" hidden="false" customHeight="true" outlineLevel="0" collapsed="false">
      <c r="A23" s="47"/>
      <c r="B23" s="433" t="s">
        <v>277</v>
      </c>
      <c r="C23" s="156"/>
      <c r="D23" s="434"/>
      <c r="E23" s="434"/>
      <c r="F23" s="47"/>
      <c r="G23" s="47"/>
      <c r="H23" s="47"/>
      <c r="I23" s="47"/>
      <c r="J23" s="47"/>
      <c r="K23" s="47"/>
      <c r="L23" s="47"/>
      <c r="M23" s="47"/>
    </row>
    <row r="24" customFormat="false" ht="18" hidden="false" customHeight="true" outlineLevel="0" collapsed="false">
      <c r="A24" s="47"/>
      <c r="B24" s="165" t="s">
        <v>278</v>
      </c>
      <c r="C24" s="435"/>
      <c r="D24" s="167"/>
      <c r="E24" s="167"/>
      <c r="F24" s="47"/>
      <c r="G24" s="47"/>
      <c r="H24" s="47"/>
      <c r="I24" s="47"/>
      <c r="J24" s="47"/>
      <c r="K24" s="47"/>
      <c r="L24" s="47"/>
      <c r="M24" s="47"/>
    </row>
    <row r="25" customFormat="false" ht="35.25" hidden="false" customHeight="true" outlineLevel="0" collapsed="false">
      <c r="A25" s="47"/>
      <c r="B25" s="149" t="s">
        <v>38</v>
      </c>
      <c r="C25" s="150" t="s">
        <v>26</v>
      </c>
      <c r="D25" s="151" t="s">
        <v>41</v>
      </c>
      <c r="E25" s="151"/>
      <c r="F25" s="47"/>
      <c r="G25" s="47"/>
      <c r="H25" s="47"/>
      <c r="I25" s="47"/>
      <c r="J25" s="47"/>
      <c r="K25" s="47"/>
      <c r="L25" s="47"/>
      <c r="M25" s="47"/>
    </row>
    <row r="26" customFormat="false" ht="12.75" hidden="false" customHeight="true" outlineLevel="0" collapsed="false">
      <c r="A26" s="47"/>
      <c r="B26" s="152" t="s">
        <v>28</v>
      </c>
      <c r="C26" s="153"/>
      <c r="D26" s="154"/>
      <c r="E26" s="154"/>
      <c r="F26" s="47"/>
      <c r="G26" s="47"/>
      <c r="H26" s="47"/>
      <c r="I26" s="47"/>
      <c r="J26" s="47"/>
      <c r="K26" s="47"/>
      <c r="L26" s="47"/>
      <c r="M26" s="47"/>
    </row>
    <row r="27" customFormat="false" ht="25.5" hidden="false" customHeight="true" outlineLevel="0" collapsed="false">
      <c r="A27" s="47"/>
      <c r="B27" s="155" t="s">
        <v>220</v>
      </c>
      <c r="C27" s="156"/>
      <c r="D27" s="157"/>
      <c r="E27" s="157"/>
      <c r="F27" s="47"/>
      <c r="G27" s="47"/>
      <c r="H27" s="47"/>
      <c r="I27" s="47"/>
      <c r="J27" s="47"/>
      <c r="K27" s="47"/>
      <c r="L27" s="47"/>
      <c r="M27" s="47"/>
    </row>
    <row r="28" customFormat="false" ht="12.75" hidden="false" customHeight="true" outlineLevel="0" collapsed="false">
      <c r="A28" s="47"/>
      <c r="B28" s="155" t="s">
        <v>30</v>
      </c>
      <c r="C28" s="156"/>
      <c r="D28" s="157"/>
      <c r="E28" s="157"/>
      <c r="F28" s="47"/>
      <c r="G28" s="47"/>
      <c r="H28" s="47"/>
      <c r="I28" s="47"/>
      <c r="J28" s="47"/>
      <c r="K28" s="47"/>
      <c r="L28" s="47"/>
      <c r="M28" s="47"/>
    </row>
    <row r="29" customFormat="false" ht="12.75" hidden="false" customHeight="true" outlineLevel="0" collapsed="false">
      <c r="A29" s="47"/>
      <c r="B29" s="155" t="s">
        <v>279</v>
      </c>
      <c r="C29" s="156"/>
      <c r="D29" s="157"/>
      <c r="E29" s="157"/>
      <c r="F29" s="47"/>
      <c r="G29" s="47"/>
      <c r="H29" s="47"/>
      <c r="I29" s="47"/>
      <c r="J29" s="47"/>
      <c r="K29" s="47"/>
      <c r="L29" s="47"/>
      <c r="M29" s="47"/>
    </row>
    <row r="30" customFormat="false" ht="12.75" hidden="false" customHeight="true" outlineLevel="0" collapsed="false">
      <c r="A30" s="47"/>
      <c r="B30" s="155" t="s">
        <v>280</v>
      </c>
      <c r="C30" s="156"/>
      <c r="D30" s="157"/>
      <c r="E30" s="157"/>
      <c r="F30" s="47"/>
      <c r="G30" s="47"/>
      <c r="H30" s="47"/>
      <c r="I30" s="47"/>
      <c r="J30" s="47"/>
      <c r="K30" s="47"/>
      <c r="L30" s="47"/>
      <c r="M30" s="47"/>
    </row>
    <row r="31" customFormat="false" ht="12.75" hidden="false" customHeight="true" outlineLevel="0" collapsed="false">
      <c r="A31" s="47"/>
      <c r="B31" s="155" t="s">
        <v>273</v>
      </c>
      <c r="C31" s="156"/>
      <c r="D31" s="157"/>
      <c r="E31" s="157"/>
      <c r="F31" s="47"/>
      <c r="G31" s="47"/>
      <c r="H31" s="47"/>
      <c r="I31" s="47"/>
      <c r="J31" s="47"/>
      <c r="K31" s="47"/>
      <c r="L31" s="47"/>
      <c r="M31" s="47"/>
    </row>
    <row r="32" customFormat="false" ht="12.75" hidden="false" customHeight="true" outlineLevel="0" collapsed="false">
      <c r="A32" s="47"/>
      <c r="B32" s="155" t="s">
        <v>281</v>
      </c>
      <c r="C32" s="156"/>
      <c r="D32" s="157"/>
      <c r="E32" s="157"/>
      <c r="F32" s="47"/>
      <c r="G32" s="47"/>
      <c r="H32" s="47"/>
      <c r="I32" s="47"/>
      <c r="J32" s="47"/>
      <c r="K32" s="47"/>
      <c r="L32" s="47"/>
      <c r="M32" s="47"/>
    </row>
    <row r="33" customFormat="false" ht="23.25" hidden="false" customHeight="true" outlineLevel="0" collapsed="false">
      <c r="A33" s="47"/>
      <c r="B33" s="155" t="s">
        <v>282</v>
      </c>
      <c r="C33" s="156"/>
      <c r="D33" s="157"/>
      <c r="E33" s="157"/>
      <c r="F33" s="47"/>
      <c r="G33" s="47"/>
      <c r="H33" s="47"/>
      <c r="I33" s="47"/>
      <c r="J33" s="47"/>
      <c r="K33" s="47"/>
      <c r="L33" s="47"/>
      <c r="M33" s="47"/>
    </row>
    <row r="34" customFormat="false" ht="12.75" hidden="false" customHeight="true" outlineLevel="0" collapsed="false">
      <c r="A34" s="47"/>
      <c r="B34" s="155" t="s">
        <v>283</v>
      </c>
      <c r="C34" s="156"/>
      <c r="D34" s="157"/>
      <c r="E34" s="157"/>
      <c r="F34" s="47"/>
      <c r="G34" s="47"/>
      <c r="H34" s="47"/>
      <c r="I34" s="47"/>
      <c r="J34" s="47"/>
      <c r="K34" s="47"/>
      <c r="L34" s="47"/>
      <c r="M34" s="47"/>
    </row>
    <row r="35" customFormat="false" ht="12.75" hidden="false" customHeight="true" outlineLevel="0" collapsed="false">
      <c r="A35" s="47"/>
      <c r="B35" s="155" t="s">
        <v>278</v>
      </c>
      <c r="C35" s="156"/>
      <c r="D35" s="157"/>
      <c r="E35" s="157"/>
      <c r="F35" s="47"/>
      <c r="G35" s="47"/>
      <c r="H35" s="47"/>
      <c r="I35" s="47"/>
      <c r="J35" s="47"/>
      <c r="K35" s="47"/>
      <c r="L35" s="47"/>
      <c r="M35" s="47"/>
    </row>
    <row r="36" customFormat="false" ht="12.75" hidden="false" customHeight="true" outlineLevel="0" collapsed="false">
      <c r="A36" s="47"/>
      <c r="B36" s="165" t="s">
        <v>284</v>
      </c>
      <c r="C36" s="166"/>
      <c r="D36" s="167"/>
      <c r="E36" s="167"/>
      <c r="F36" s="47"/>
      <c r="G36" s="47"/>
      <c r="H36" s="47"/>
      <c r="I36" s="47"/>
      <c r="J36" s="47"/>
      <c r="K36" s="47"/>
      <c r="L36" s="47"/>
      <c r="M36" s="47"/>
    </row>
    <row r="37" customFormat="false" ht="25.5" hidden="false" customHeight="true" outlineLevel="0" collapsed="false">
      <c r="A37" s="47"/>
      <c r="B37" s="200" t="s">
        <v>40</v>
      </c>
      <c r="C37" s="201" t="s">
        <v>26</v>
      </c>
      <c r="D37" s="202" t="s">
        <v>41</v>
      </c>
      <c r="E37" s="202"/>
      <c r="F37" s="47"/>
      <c r="G37" s="47"/>
      <c r="H37" s="47"/>
      <c r="I37" s="47"/>
      <c r="J37" s="47"/>
      <c r="K37" s="47"/>
      <c r="L37" s="47"/>
      <c r="M37" s="47"/>
    </row>
    <row r="38" customFormat="false" ht="12.75" hidden="false" customHeight="true" outlineLevel="0" collapsed="false">
      <c r="A38" s="47"/>
      <c r="B38" s="152" t="s">
        <v>28</v>
      </c>
      <c r="C38" s="153"/>
      <c r="D38" s="154"/>
      <c r="E38" s="154"/>
      <c r="F38" s="47"/>
      <c r="G38" s="47"/>
      <c r="H38" s="47"/>
      <c r="I38" s="47"/>
      <c r="J38" s="47"/>
      <c r="K38" s="47"/>
      <c r="L38" s="47"/>
      <c r="M38" s="47"/>
    </row>
    <row r="39" customFormat="false" ht="25.5" hidden="false" customHeight="true" outlineLevel="0" collapsed="false">
      <c r="A39" s="47"/>
      <c r="B39" s="155" t="s">
        <v>220</v>
      </c>
      <c r="C39" s="156"/>
      <c r="D39" s="157"/>
      <c r="E39" s="157"/>
      <c r="F39" s="47"/>
      <c r="G39" s="47"/>
      <c r="H39" s="47"/>
      <c r="I39" s="47"/>
      <c r="J39" s="47"/>
      <c r="K39" s="47"/>
      <c r="L39" s="47"/>
      <c r="M39" s="47"/>
    </row>
    <row r="40" customFormat="false" ht="12.75" hidden="false" customHeight="true" outlineLevel="0" collapsed="false">
      <c r="A40" s="47"/>
      <c r="B40" s="155" t="s">
        <v>30</v>
      </c>
      <c r="C40" s="156"/>
      <c r="D40" s="157"/>
      <c r="E40" s="157"/>
      <c r="F40" s="47"/>
      <c r="G40" s="47"/>
      <c r="H40" s="47"/>
      <c r="I40" s="47"/>
      <c r="J40" s="47"/>
      <c r="K40" s="47"/>
      <c r="L40" s="47"/>
      <c r="M40" s="47"/>
    </row>
    <row r="41" customFormat="false" ht="12.75" hidden="false" customHeight="true" outlineLevel="0" collapsed="false">
      <c r="A41" s="47"/>
      <c r="B41" s="155" t="s">
        <v>285</v>
      </c>
      <c r="C41" s="156"/>
      <c r="D41" s="157"/>
      <c r="E41" s="157"/>
      <c r="F41" s="47"/>
      <c r="G41" s="47"/>
      <c r="H41" s="47"/>
      <c r="I41" s="47"/>
      <c r="J41" s="47"/>
      <c r="K41" s="47"/>
      <c r="L41" s="47"/>
      <c r="M41" s="47"/>
    </row>
    <row r="42" customFormat="false" ht="39" hidden="false" customHeight="true" outlineLevel="0" collapsed="false">
      <c r="A42" s="47"/>
      <c r="B42" s="155" t="s">
        <v>286</v>
      </c>
      <c r="C42" s="156"/>
      <c r="D42" s="157"/>
      <c r="E42" s="157"/>
      <c r="F42" s="47"/>
      <c r="G42" s="47"/>
      <c r="H42" s="47"/>
      <c r="I42" s="47"/>
      <c r="J42" s="47"/>
      <c r="K42" s="47"/>
      <c r="L42" s="47"/>
      <c r="M42" s="47"/>
    </row>
    <row r="43" customFormat="false" ht="26.25" hidden="false" customHeight="true" outlineLevel="0" collapsed="false">
      <c r="A43" s="47"/>
      <c r="B43" s="155" t="s">
        <v>287</v>
      </c>
      <c r="C43" s="156"/>
      <c r="D43" s="157"/>
      <c r="E43" s="157"/>
      <c r="F43" s="47"/>
      <c r="G43" s="47"/>
      <c r="H43" s="47"/>
      <c r="I43" s="47"/>
      <c r="J43" s="47"/>
      <c r="K43" s="47"/>
      <c r="L43" s="47"/>
      <c r="M43" s="47"/>
    </row>
    <row r="44" customFormat="false" ht="51" hidden="false" customHeight="true" outlineLevel="0" collapsed="false">
      <c r="A44" s="47"/>
      <c r="B44" s="155" t="s">
        <v>288</v>
      </c>
      <c r="C44" s="156"/>
      <c r="D44" s="157"/>
      <c r="E44" s="157"/>
      <c r="F44" s="47"/>
      <c r="G44" s="47"/>
      <c r="H44" s="47"/>
      <c r="I44" s="47"/>
      <c r="J44" s="47"/>
      <c r="K44" s="47"/>
      <c r="L44" s="47"/>
      <c r="M44" s="47"/>
    </row>
    <row r="45" customFormat="false" ht="12.75" hidden="false" customHeight="true" outlineLevel="0" collapsed="false">
      <c r="A45" s="47"/>
      <c r="B45" s="155" t="s">
        <v>289</v>
      </c>
      <c r="C45" s="156"/>
      <c r="D45" s="157"/>
      <c r="E45" s="157"/>
      <c r="F45" s="47"/>
      <c r="G45" s="47"/>
      <c r="H45" s="47"/>
      <c r="I45" s="47"/>
      <c r="J45" s="47"/>
      <c r="K45" s="47"/>
      <c r="L45" s="47"/>
      <c r="M45" s="47"/>
    </row>
    <row r="46" customFormat="false" ht="26.25" hidden="false" customHeight="true" outlineLevel="0" collapsed="false">
      <c r="A46" s="47"/>
      <c r="B46" s="155" t="s">
        <v>290</v>
      </c>
      <c r="C46" s="156"/>
      <c r="D46" s="157"/>
      <c r="E46" s="157"/>
      <c r="F46" s="47"/>
      <c r="G46" s="47"/>
      <c r="H46" s="47"/>
      <c r="I46" s="47"/>
      <c r="J46" s="47"/>
      <c r="K46" s="47"/>
      <c r="L46" s="47"/>
      <c r="M46" s="47"/>
    </row>
    <row r="47" customFormat="false" ht="12.75" hidden="false" customHeight="true" outlineLevel="0" collapsed="false">
      <c r="A47" s="47"/>
      <c r="B47" s="155" t="s">
        <v>291</v>
      </c>
      <c r="C47" s="156"/>
      <c r="D47" s="157"/>
      <c r="E47" s="157"/>
      <c r="F47" s="47"/>
      <c r="G47" s="47"/>
      <c r="H47" s="47"/>
      <c r="I47" s="47"/>
      <c r="J47" s="47"/>
      <c r="K47" s="47"/>
      <c r="L47" s="47"/>
      <c r="M47" s="47"/>
    </row>
    <row r="48" customFormat="false" ht="12.75" hidden="false" customHeight="true" outlineLevel="0" collapsed="false">
      <c r="A48" s="47"/>
      <c r="B48" s="155" t="s">
        <v>292</v>
      </c>
      <c r="C48" s="156"/>
      <c r="D48" s="157"/>
      <c r="E48" s="157"/>
      <c r="F48" s="47"/>
      <c r="G48" s="69" t="s">
        <v>53</v>
      </c>
      <c r="H48" s="69"/>
      <c r="I48" s="69"/>
      <c r="J48" s="69"/>
      <c r="K48" s="47"/>
      <c r="L48" s="47"/>
      <c r="M48" s="47"/>
    </row>
    <row r="49" customFormat="false" ht="12.75" hidden="false" customHeight="true" outlineLevel="0" collapsed="false">
      <c r="A49" s="47"/>
      <c r="B49" s="155" t="s">
        <v>293</v>
      </c>
      <c r="C49" s="156"/>
      <c r="D49" s="157"/>
      <c r="E49" s="157"/>
      <c r="F49" s="47"/>
      <c r="G49" s="70" t="s">
        <v>54</v>
      </c>
      <c r="H49" s="70"/>
      <c r="I49" s="70"/>
      <c r="J49" s="70"/>
      <c r="K49" s="47"/>
      <c r="L49" s="47"/>
      <c r="M49" s="47"/>
    </row>
    <row r="50" customFormat="false" ht="26.25" hidden="false" customHeight="true" outlineLevel="0" collapsed="false">
      <c r="A50" s="47"/>
      <c r="B50" s="155" t="s">
        <v>294</v>
      </c>
      <c r="C50" s="156"/>
      <c r="D50" s="157"/>
      <c r="E50" s="157"/>
      <c r="F50" s="47"/>
      <c r="G50" s="47"/>
      <c r="H50" s="47"/>
      <c r="I50" s="47"/>
      <c r="J50" s="47"/>
      <c r="K50" s="47"/>
      <c r="L50" s="47"/>
      <c r="M50" s="47"/>
    </row>
    <row r="51" customFormat="false" ht="27.75" hidden="false" customHeight="true" outlineLevel="0" collapsed="false">
      <c r="A51" s="47"/>
      <c r="B51" s="155" t="s">
        <v>295</v>
      </c>
      <c r="C51" s="156"/>
      <c r="D51" s="157"/>
      <c r="E51" s="157"/>
      <c r="F51" s="47"/>
      <c r="G51" s="47"/>
      <c r="H51" s="47"/>
      <c r="I51" s="47"/>
      <c r="J51" s="47"/>
      <c r="K51" s="47"/>
      <c r="L51" s="47"/>
      <c r="M51" s="47"/>
    </row>
    <row r="52" customFormat="false" ht="12.75" hidden="false" customHeight="true" outlineLevel="0" collapsed="false">
      <c r="A52" s="47"/>
      <c r="B52" s="436" t="s">
        <v>296</v>
      </c>
      <c r="C52" s="156"/>
      <c r="D52" s="157"/>
      <c r="E52" s="157"/>
      <c r="F52" s="47"/>
      <c r="G52" s="47"/>
      <c r="H52" s="47"/>
      <c r="I52" s="47"/>
      <c r="J52" s="47"/>
      <c r="K52" s="47"/>
      <c r="L52" s="47"/>
      <c r="M52" s="47"/>
    </row>
    <row r="53" customFormat="false" ht="24.75" hidden="false" customHeight="true" outlineLevel="0" collapsed="false">
      <c r="A53" s="47"/>
      <c r="B53" s="437" t="s">
        <v>297</v>
      </c>
      <c r="C53" s="166"/>
      <c r="D53" s="167"/>
      <c r="E53" s="167"/>
      <c r="F53" s="47"/>
      <c r="G53" s="47"/>
      <c r="H53" s="47"/>
      <c r="I53" s="47"/>
      <c r="J53" s="47"/>
      <c r="K53" s="47"/>
      <c r="L53" s="47"/>
      <c r="M53" s="47"/>
    </row>
    <row r="54" customFormat="false" ht="12.75" hidden="false" customHeight="false" outlineLevel="0" collapsed="false">
      <c r="A54" s="47"/>
      <c r="B54" s="47"/>
      <c r="C54" s="47"/>
      <c r="D54" s="47"/>
      <c r="E54" s="47"/>
      <c r="F54" s="47"/>
      <c r="G54" s="47"/>
      <c r="H54" s="47"/>
      <c r="I54" s="47"/>
    </row>
    <row r="56" customFormat="false" ht="12.75" hidden="false" customHeight="true" outlineLevel="0" collapsed="false"/>
    <row r="57" customFormat="false" ht="12.75" hidden="false" customHeight="true" outlineLevel="0" collapsed="false"/>
  </sheetData>
  <mergeCells count="48">
    <mergeCell ref="A2:M2"/>
    <mergeCell ref="G4:I4"/>
    <mergeCell ref="A6:M6"/>
    <mergeCell ref="A12:E12"/>
    <mergeCell ref="G12:M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D40:E40"/>
    <mergeCell ref="D41:E41"/>
    <mergeCell ref="D42:E42"/>
    <mergeCell ref="D43:E43"/>
    <mergeCell ref="D44:E44"/>
    <mergeCell ref="D45:E45"/>
    <mergeCell ref="D46:E46"/>
    <mergeCell ref="D47:E47"/>
    <mergeCell ref="D48:E48"/>
    <mergeCell ref="G48:J48"/>
    <mergeCell ref="D49:E49"/>
    <mergeCell ref="G49:J49"/>
    <mergeCell ref="D50:E50"/>
    <mergeCell ref="D51:E51"/>
    <mergeCell ref="D52:E52"/>
    <mergeCell ref="D53:E53"/>
  </mergeCells>
  <printOptions headings="false" gridLines="false" gridLinesSet="true" horizontalCentered="false" verticalCentered="false"/>
  <pageMargins left="0.2" right="0.2" top="0.35" bottom="0.35"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rowBreaks count="1" manualBreakCount="1">
    <brk id="24" man="true" max="16383" min="0"/>
  </rowBreaks>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L1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6" activeCellId="0" sqref="A6"/>
    </sheetView>
  </sheetViews>
  <sheetFormatPr defaultColWidth="8.9140625" defaultRowHeight="12.75" zeroHeight="false" outlineLevelRow="0" outlineLevelCol="0"/>
  <cols>
    <col collapsed="false" customWidth="true" hidden="false" outlineLevel="0" max="1" min="1" style="0" width="3.98"/>
    <col collapsed="false" customWidth="true" hidden="false" outlineLevel="0" max="2" min="2" style="0" width="40"/>
    <col collapsed="false" customWidth="true" hidden="false" outlineLevel="0" max="3" min="3" style="0" width="9.42"/>
    <col collapsed="false" customWidth="true" hidden="false" outlineLevel="0" max="4" min="4" style="0" width="10.42"/>
    <col collapsed="false" customWidth="true" hidden="false" outlineLevel="0" max="5" min="5" style="0" width="11.99"/>
    <col collapsed="false" customWidth="true" hidden="false" outlineLevel="0" max="6" min="6" style="0" width="15.57"/>
    <col collapsed="false" customWidth="true" hidden="false" outlineLevel="0" max="7" min="7" style="0" width="14.43"/>
    <col collapsed="false" customWidth="true" hidden="false" outlineLevel="0" max="8" min="8" style="0" width="12.42"/>
    <col collapsed="false" customWidth="true" hidden="false" outlineLevel="0" max="9" min="9" style="0" width="13.43"/>
    <col collapsed="false" customWidth="true" hidden="false" outlineLevel="0" max="10" min="10" style="0" width="13.57"/>
  </cols>
  <sheetData>
    <row r="1" customFormat="false" ht="12.75" hidden="false" customHeight="false" outlineLevel="0" collapsed="false">
      <c r="A1" s="2674"/>
      <c r="B1" s="2674"/>
      <c r="C1" s="2674"/>
      <c r="D1" s="2674"/>
      <c r="E1" s="2674"/>
      <c r="F1" s="2674"/>
      <c r="G1" s="2674"/>
      <c r="H1" s="2674"/>
    </row>
    <row r="2" s="2676" customFormat="true" ht="12.75" hidden="false" customHeight="false" outlineLevel="0" collapsed="false">
      <c r="A2" s="2675" t="s">
        <v>0</v>
      </c>
      <c r="B2" s="2675"/>
      <c r="C2" s="2675"/>
      <c r="D2" s="2675"/>
      <c r="E2" s="2675"/>
      <c r="F2" s="2675"/>
      <c r="G2" s="2675"/>
      <c r="H2" s="2675"/>
    </row>
    <row r="3" s="2676" customFormat="true" ht="12.75" hidden="false" customHeight="false" outlineLevel="0" collapsed="false">
      <c r="A3" s="2677"/>
      <c r="B3" s="2677"/>
      <c r="C3" s="2677"/>
      <c r="D3" s="2677"/>
      <c r="E3" s="2677"/>
      <c r="F3" s="2677"/>
      <c r="G3" s="2678" t="s">
        <v>1</v>
      </c>
      <c r="H3" s="2677"/>
    </row>
    <row r="4" s="2676" customFormat="true" ht="12.75" hidden="false" customHeight="false" outlineLevel="0" collapsed="false">
      <c r="A4" s="2677"/>
      <c r="B4" s="2679" t="s">
        <v>660</v>
      </c>
      <c r="C4" s="2677"/>
      <c r="D4" s="2677"/>
      <c r="E4" s="2677"/>
      <c r="F4" s="2677"/>
      <c r="G4" s="2677"/>
      <c r="H4" s="2677"/>
    </row>
    <row r="5" s="2676" customFormat="true" ht="13.5" hidden="false" customHeight="false" outlineLevel="0" collapsed="false">
      <c r="A5" s="2677"/>
      <c r="B5" s="2678"/>
      <c r="C5" s="2677"/>
      <c r="D5" s="2677"/>
      <c r="E5" s="2677"/>
      <c r="F5" s="2677"/>
      <c r="G5" s="2674"/>
      <c r="H5" s="2680"/>
    </row>
    <row r="6" s="2676" customFormat="true" ht="40.5" hidden="false" customHeight="true" outlineLevel="0" collapsed="false">
      <c r="A6" s="2709" t="s">
        <v>1768</v>
      </c>
      <c r="B6" s="2709"/>
      <c r="C6" s="2709"/>
      <c r="D6" s="2709"/>
      <c r="E6" s="2709"/>
      <c r="F6" s="2709"/>
      <c r="G6" s="2709"/>
      <c r="H6" s="2709"/>
      <c r="I6" s="2709"/>
    </row>
    <row r="7" s="2676" customFormat="true" ht="63.75" hidden="false" customHeight="true" outlineLevel="0" collapsed="false">
      <c r="A7" s="2710" t="s">
        <v>4</v>
      </c>
      <c r="B7" s="2710" t="s">
        <v>5</v>
      </c>
      <c r="C7" s="2710" t="s">
        <v>6</v>
      </c>
      <c r="D7" s="2710" t="s">
        <v>239</v>
      </c>
      <c r="E7" s="2710" t="s">
        <v>955</v>
      </c>
      <c r="F7" s="2710" t="s">
        <v>194</v>
      </c>
      <c r="G7" s="2710" t="s">
        <v>449</v>
      </c>
      <c r="H7" s="2710" t="s">
        <v>12</v>
      </c>
      <c r="I7" s="2650" t="s">
        <v>94</v>
      </c>
    </row>
    <row r="8" s="2676" customFormat="true" ht="15" hidden="false" customHeight="true" outlineLevel="0" collapsed="false">
      <c r="A8" s="2711" t="s">
        <v>14</v>
      </c>
      <c r="B8" s="2711" t="s">
        <v>14</v>
      </c>
      <c r="C8" s="2712" t="s">
        <v>14</v>
      </c>
      <c r="D8" s="2713" t="s">
        <v>14</v>
      </c>
      <c r="E8" s="2713" t="s">
        <v>15</v>
      </c>
      <c r="F8" s="2711" t="s">
        <v>15</v>
      </c>
      <c r="G8" s="2711" t="s">
        <v>14</v>
      </c>
      <c r="H8" s="2711" t="s">
        <v>14</v>
      </c>
      <c r="I8" s="2653" t="s">
        <v>14</v>
      </c>
    </row>
    <row r="9" s="2676" customFormat="true" ht="55.5" hidden="false" customHeight="true" outlineLevel="0" collapsed="false">
      <c r="A9" s="2714" t="n">
        <v>1</v>
      </c>
      <c r="B9" s="2715" t="s">
        <v>1769</v>
      </c>
      <c r="C9" s="2704" t="s">
        <v>230</v>
      </c>
      <c r="D9" s="2716" t="n">
        <v>10</v>
      </c>
      <c r="E9" s="2713"/>
      <c r="F9" s="2713" t="n">
        <f aca="false">E9*D9</f>
        <v>0</v>
      </c>
      <c r="G9" s="2704"/>
      <c r="H9" s="2704"/>
      <c r="I9" s="2653"/>
    </row>
    <row r="10" s="2676" customFormat="true" ht="39.75" hidden="false" customHeight="true" outlineLevel="0" collapsed="false">
      <c r="A10" s="2717"/>
      <c r="B10" s="2718" t="s">
        <v>1308</v>
      </c>
      <c r="C10" s="2718" t="s">
        <v>1062</v>
      </c>
      <c r="D10" s="2718" t="s">
        <v>969</v>
      </c>
      <c r="E10" s="2718"/>
      <c r="F10" s="2719"/>
      <c r="G10" s="2717"/>
      <c r="H10" s="2717"/>
      <c r="I10" s="2720"/>
    </row>
    <row r="11" s="2676" customFormat="true" ht="15.75" hidden="false" customHeight="true" outlineLevel="0" collapsed="false">
      <c r="A11" s="2717"/>
      <c r="B11" s="2721" t="s">
        <v>28</v>
      </c>
      <c r="C11" s="2722" t="s">
        <v>1008</v>
      </c>
      <c r="D11" s="1585"/>
      <c r="E11" s="1585"/>
      <c r="F11" s="2717"/>
      <c r="G11" s="2717"/>
      <c r="H11" s="2717"/>
      <c r="I11" s="2720"/>
      <c r="J11" s="2701"/>
      <c r="K11" s="2701"/>
      <c r="L11" s="2701"/>
    </row>
    <row r="12" s="2676" customFormat="true" ht="15.75" hidden="false" customHeight="true" outlineLevel="0" collapsed="false">
      <c r="A12" s="2717"/>
      <c r="B12" s="2721" t="s">
        <v>29</v>
      </c>
      <c r="C12" s="2722" t="s">
        <v>1008</v>
      </c>
      <c r="D12" s="1585"/>
      <c r="E12" s="1585"/>
      <c r="F12" s="2717"/>
      <c r="G12" s="2717"/>
      <c r="H12" s="2717"/>
      <c r="I12" s="2720"/>
    </row>
    <row r="13" s="2676" customFormat="true" ht="15.75" hidden="false" customHeight="true" outlineLevel="0" collapsed="false">
      <c r="A13" s="2717"/>
      <c r="B13" s="2721" t="s">
        <v>1770</v>
      </c>
      <c r="C13" s="2722" t="s">
        <v>1008</v>
      </c>
      <c r="D13" s="1585"/>
      <c r="E13" s="1585"/>
      <c r="F13" s="2717"/>
      <c r="G13" s="2717"/>
      <c r="H13" s="2717"/>
      <c r="I13" s="2720"/>
    </row>
    <row r="14" s="2676" customFormat="true" ht="15.75" hidden="false" customHeight="true" outlineLevel="0" collapsed="false">
      <c r="A14" s="2717"/>
      <c r="B14" s="2721" t="s">
        <v>1771</v>
      </c>
      <c r="C14" s="2722" t="s">
        <v>1008</v>
      </c>
      <c r="D14" s="1585"/>
      <c r="E14" s="1585"/>
      <c r="F14" s="2717"/>
      <c r="G14" s="2717"/>
      <c r="H14" s="2717"/>
      <c r="I14" s="2720"/>
    </row>
    <row r="15" s="2676" customFormat="true" ht="17.25" hidden="false" customHeight="true" outlineLevel="0" collapsed="false">
      <c r="A15" s="2717"/>
      <c r="B15" s="2723"/>
      <c r="C15" s="2717"/>
      <c r="D15" s="2717"/>
      <c r="E15" s="2717"/>
      <c r="F15" s="2717"/>
      <c r="G15" s="2724" t="s">
        <v>1629</v>
      </c>
      <c r="H15" s="2717"/>
      <c r="I15" s="2720"/>
    </row>
    <row r="16" s="2676" customFormat="true" ht="17.25" hidden="false" customHeight="true" outlineLevel="0" collapsed="false">
      <c r="A16" s="2717"/>
      <c r="B16" s="2717"/>
      <c r="C16" s="2717"/>
      <c r="D16" s="2717"/>
      <c r="E16" s="2717"/>
      <c r="F16" s="2717"/>
      <c r="G16" s="2724" t="s">
        <v>54</v>
      </c>
      <c r="H16" s="2725"/>
      <c r="I16" s="2726"/>
    </row>
    <row r="17" customFormat="false" ht="12.75" hidden="false" customHeight="false" outlineLevel="0" collapsed="false">
      <c r="A17" s="2674"/>
      <c r="B17" s="2674"/>
      <c r="C17" s="2674"/>
      <c r="D17" s="2674"/>
      <c r="E17" s="2674"/>
      <c r="F17" s="2674"/>
      <c r="G17" s="2674"/>
      <c r="H17" s="2674"/>
    </row>
    <row r="18" customFormat="false" ht="12.75" hidden="false" customHeight="false" outlineLevel="0" collapsed="false">
      <c r="A18" s="2674"/>
      <c r="B18" s="2674"/>
      <c r="C18" s="2674"/>
      <c r="D18" s="2674"/>
      <c r="E18" s="2674"/>
      <c r="F18" s="2674"/>
      <c r="G18" s="2674"/>
      <c r="H18" s="2674"/>
    </row>
  </sheetData>
  <mergeCells count="7">
    <mergeCell ref="A2:H2"/>
    <mergeCell ref="A6:I6"/>
    <mergeCell ref="D10:E10"/>
    <mergeCell ref="D11:E11"/>
    <mergeCell ref="D12:E12"/>
    <mergeCell ref="D13:E13"/>
    <mergeCell ref="D14:E14"/>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L1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6" activeCellId="0" sqref="A6"/>
    </sheetView>
  </sheetViews>
  <sheetFormatPr defaultColWidth="8.9140625" defaultRowHeight="12.75" zeroHeight="false" outlineLevelRow="0" outlineLevelCol="0"/>
  <cols>
    <col collapsed="false" customWidth="true" hidden="false" outlineLevel="0" max="1" min="1" style="0" width="5.43"/>
    <col collapsed="false" customWidth="true" hidden="false" outlineLevel="0" max="2" min="2" style="0" width="33.71"/>
    <col collapsed="false" customWidth="true" hidden="false" outlineLevel="0" max="3" min="3" style="0" width="9"/>
    <col collapsed="false" customWidth="true" hidden="false" outlineLevel="0" max="4" min="4" style="0" width="7.87"/>
    <col collapsed="false" customWidth="true" hidden="false" outlineLevel="0" max="5" min="5" style="0" width="12.71"/>
    <col collapsed="false" customWidth="true" hidden="false" outlineLevel="0" max="6" min="6" style="0" width="17.4"/>
    <col collapsed="false" customWidth="true" hidden="false" outlineLevel="0" max="7" min="7" style="0" width="15.71"/>
    <col collapsed="false" customWidth="true" hidden="false" outlineLevel="0" max="8" min="8" style="0" width="15"/>
    <col collapsed="false" customWidth="true" hidden="false" outlineLevel="0" max="9" min="9" style="0" width="13.43"/>
    <col collapsed="false" customWidth="true" hidden="false" outlineLevel="0" max="10" min="10" style="0" width="13.57"/>
  </cols>
  <sheetData>
    <row r="1" customFormat="false" ht="12.75" hidden="false" customHeight="false" outlineLevel="0" collapsed="false">
      <c r="A1" s="2674"/>
      <c r="B1" s="2674"/>
      <c r="C1" s="2674"/>
      <c r="D1" s="2674"/>
      <c r="E1" s="2674"/>
      <c r="F1" s="2674"/>
      <c r="G1" s="2674"/>
      <c r="H1" s="2674"/>
    </row>
    <row r="2" s="2676" customFormat="true" ht="12.75" hidden="false" customHeight="false" outlineLevel="0" collapsed="false">
      <c r="A2" s="2675" t="s">
        <v>0</v>
      </c>
      <c r="B2" s="2675"/>
      <c r="C2" s="2675"/>
      <c r="D2" s="2675"/>
      <c r="E2" s="2675"/>
      <c r="F2" s="2675"/>
      <c r="G2" s="2675"/>
      <c r="H2" s="2675"/>
    </row>
    <row r="3" s="2676" customFormat="true" ht="12.75" hidden="false" customHeight="false" outlineLevel="0" collapsed="false">
      <c r="A3" s="2677"/>
      <c r="B3" s="2677"/>
      <c r="C3" s="2677"/>
      <c r="D3" s="2677"/>
      <c r="E3" s="2677"/>
      <c r="F3" s="2677"/>
      <c r="G3" s="2678" t="s">
        <v>1</v>
      </c>
      <c r="H3" s="2677"/>
    </row>
    <row r="4" s="2676" customFormat="true" ht="12.75" hidden="false" customHeight="false" outlineLevel="0" collapsed="false">
      <c r="A4" s="2677"/>
      <c r="B4" s="2679" t="s">
        <v>660</v>
      </c>
      <c r="C4" s="2677"/>
      <c r="D4" s="2677"/>
      <c r="E4" s="2677"/>
      <c r="F4" s="2677"/>
      <c r="G4" s="2677"/>
      <c r="H4" s="2677"/>
    </row>
    <row r="5" s="2676" customFormat="true" ht="13.5" hidden="false" customHeight="false" outlineLevel="0" collapsed="false">
      <c r="A5" s="2677"/>
      <c r="B5" s="2678"/>
      <c r="C5" s="2677"/>
      <c r="D5" s="2677"/>
      <c r="E5" s="2677"/>
      <c r="F5" s="2677"/>
      <c r="G5" s="2674"/>
      <c r="H5" s="2680"/>
    </row>
    <row r="6" s="2676" customFormat="true" ht="36" hidden="false" customHeight="true" outlineLevel="0" collapsed="false">
      <c r="A6" s="2681" t="s">
        <v>1772</v>
      </c>
      <c r="B6" s="2681"/>
      <c r="C6" s="2681"/>
      <c r="D6" s="2681"/>
      <c r="E6" s="2681"/>
      <c r="F6" s="2681"/>
      <c r="G6" s="2681"/>
      <c r="H6" s="2681"/>
      <c r="I6" s="2681"/>
    </row>
    <row r="7" s="2676" customFormat="true" ht="57.75" hidden="false" customHeight="true" outlineLevel="0" collapsed="false">
      <c r="A7" s="2682" t="s">
        <v>4</v>
      </c>
      <c r="B7" s="2682" t="s">
        <v>5</v>
      </c>
      <c r="C7" s="2682" t="s">
        <v>6</v>
      </c>
      <c r="D7" s="2682" t="s">
        <v>239</v>
      </c>
      <c r="E7" s="2682" t="s">
        <v>955</v>
      </c>
      <c r="F7" s="2682" t="s">
        <v>194</v>
      </c>
      <c r="G7" s="2682" t="s">
        <v>449</v>
      </c>
      <c r="H7" s="2682" t="s">
        <v>12</v>
      </c>
      <c r="I7" s="2608" t="s">
        <v>94</v>
      </c>
    </row>
    <row r="8" s="2676" customFormat="true" ht="15" hidden="false" customHeight="true" outlineLevel="0" collapsed="false">
      <c r="A8" s="2683" t="s">
        <v>14</v>
      </c>
      <c r="B8" s="2683" t="s">
        <v>14</v>
      </c>
      <c r="C8" s="2684" t="s">
        <v>14</v>
      </c>
      <c r="D8" s="2685" t="s">
        <v>14</v>
      </c>
      <c r="E8" s="2685" t="s">
        <v>15</v>
      </c>
      <c r="F8" s="2683" t="s">
        <v>15</v>
      </c>
      <c r="G8" s="2683" t="s">
        <v>14</v>
      </c>
      <c r="H8" s="2683" t="s">
        <v>14</v>
      </c>
      <c r="I8" s="2686" t="s">
        <v>14</v>
      </c>
    </row>
    <row r="9" s="2676" customFormat="true" ht="61.5" hidden="false" customHeight="true" outlineLevel="0" collapsed="false">
      <c r="A9" s="2687" t="n">
        <v>1</v>
      </c>
      <c r="B9" s="2688" t="s">
        <v>1773</v>
      </c>
      <c r="C9" s="2689" t="s">
        <v>75</v>
      </c>
      <c r="D9" s="2695" t="n">
        <v>10</v>
      </c>
      <c r="E9" s="2685"/>
      <c r="F9" s="2685" t="n">
        <f aca="false">E9*D9</f>
        <v>0</v>
      </c>
      <c r="G9" s="2691"/>
      <c r="H9" s="2689"/>
      <c r="I9" s="2686"/>
      <c r="J9" s="2705"/>
    </row>
    <row r="10" s="2676" customFormat="true" ht="24" hidden="false" customHeight="true" outlineLevel="0" collapsed="false">
      <c r="A10" s="2674"/>
      <c r="B10" s="2697" t="s">
        <v>1308</v>
      </c>
      <c r="C10" s="2697" t="s">
        <v>1062</v>
      </c>
      <c r="D10" s="2697" t="s">
        <v>969</v>
      </c>
      <c r="E10" s="2697"/>
      <c r="F10" s="2698"/>
      <c r="G10" s="2674"/>
      <c r="H10" s="2674"/>
    </row>
    <row r="11" s="2676" customFormat="true" ht="15.75" hidden="false" customHeight="true" outlineLevel="0" collapsed="false">
      <c r="A11" s="2674"/>
      <c r="B11" s="2699" t="s">
        <v>28</v>
      </c>
      <c r="C11" s="2700" t="s">
        <v>1008</v>
      </c>
      <c r="D11" s="1608"/>
      <c r="E11" s="1608"/>
      <c r="F11" s="2674"/>
      <c r="G11" s="2674"/>
      <c r="H11" s="2674"/>
      <c r="J11" s="2701"/>
      <c r="K11" s="2701"/>
      <c r="L11" s="2701"/>
    </row>
    <row r="12" s="2676" customFormat="true" ht="15.75" hidden="false" customHeight="true" outlineLevel="0" collapsed="false">
      <c r="A12" s="2674"/>
      <c r="B12" s="2699" t="s">
        <v>29</v>
      </c>
      <c r="C12" s="2700" t="s">
        <v>1008</v>
      </c>
      <c r="D12" s="1608"/>
      <c r="E12" s="1608"/>
      <c r="F12" s="2674"/>
      <c r="G12" s="2674"/>
      <c r="H12" s="2674"/>
    </row>
    <row r="13" s="2676" customFormat="true" ht="15.75" hidden="false" customHeight="true" outlineLevel="0" collapsed="false">
      <c r="A13" s="2674"/>
      <c r="B13" s="2699" t="s">
        <v>684</v>
      </c>
      <c r="C13" s="2700" t="s">
        <v>1008</v>
      </c>
      <c r="D13" s="1608"/>
      <c r="E13" s="1608"/>
      <c r="F13" s="2674"/>
      <c r="G13" s="2674"/>
      <c r="H13" s="2674"/>
    </row>
    <row r="14" s="2676" customFormat="true" ht="30.75" hidden="false" customHeight="true" outlineLevel="0" collapsed="false">
      <c r="A14" s="2674"/>
      <c r="B14" s="2699" t="s">
        <v>1774</v>
      </c>
      <c r="C14" s="2700" t="s">
        <v>1008</v>
      </c>
      <c r="D14" s="1608"/>
      <c r="E14" s="1608"/>
      <c r="F14" s="2674"/>
      <c r="G14" s="2674"/>
      <c r="H14" s="2674"/>
    </row>
    <row r="15" s="2676" customFormat="true" ht="26.25" hidden="false" customHeight="true" outlineLevel="0" collapsed="false">
      <c r="A15" s="2674"/>
      <c r="B15" s="2699" t="s">
        <v>1775</v>
      </c>
      <c r="C15" s="2700" t="s">
        <v>1008</v>
      </c>
      <c r="D15" s="1608"/>
      <c r="E15" s="1608"/>
      <c r="F15" s="2674"/>
      <c r="G15" s="2674"/>
      <c r="H15" s="2674"/>
    </row>
    <row r="16" s="2676" customFormat="true" ht="17.25" hidden="false" customHeight="true" outlineLevel="0" collapsed="false">
      <c r="A16" s="2674"/>
      <c r="B16" s="2706"/>
      <c r="C16" s="2674"/>
      <c r="D16" s="2674"/>
      <c r="E16" s="2674"/>
      <c r="F16" s="2674"/>
      <c r="G16" s="2677" t="s">
        <v>1629</v>
      </c>
      <c r="H16" s="2674"/>
    </row>
    <row r="17" s="2676" customFormat="true" ht="17.25" hidden="false" customHeight="true" outlineLevel="0" collapsed="false">
      <c r="A17" s="2674"/>
      <c r="B17" s="2707"/>
      <c r="C17" s="2674"/>
      <c r="D17" s="2674"/>
      <c r="E17" s="2674"/>
      <c r="F17" s="2674"/>
      <c r="G17" s="2677" t="s">
        <v>54</v>
      </c>
      <c r="H17" s="2680"/>
      <c r="I17" s="2703"/>
    </row>
    <row r="18" customFormat="false" ht="12.75" hidden="false" customHeight="false" outlineLevel="0" collapsed="false">
      <c r="A18" s="2674"/>
      <c r="B18" s="2674"/>
      <c r="C18" s="2674"/>
      <c r="D18" s="2674"/>
      <c r="E18" s="2674"/>
      <c r="F18" s="2674"/>
      <c r="G18" s="2674"/>
      <c r="H18" s="2674"/>
    </row>
    <row r="19" customFormat="false" ht="12.75" hidden="false" customHeight="false" outlineLevel="0" collapsed="false">
      <c r="A19" s="2674"/>
      <c r="B19" s="2674"/>
      <c r="C19" s="2674"/>
      <c r="D19" s="2674"/>
      <c r="E19" s="2674"/>
      <c r="F19" s="2674"/>
      <c r="G19" s="2674"/>
      <c r="H19" s="2674"/>
    </row>
  </sheetData>
  <mergeCells count="8">
    <mergeCell ref="A2:H2"/>
    <mergeCell ref="A6:I6"/>
    <mergeCell ref="D10:E10"/>
    <mergeCell ref="D11:E11"/>
    <mergeCell ref="D12:E12"/>
    <mergeCell ref="D13:E13"/>
    <mergeCell ref="D14:E14"/>
    <mergeCell ref="D15:E15"/>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12" activeCellId="0" sqref="H12"/>
    </sheetView>
  </sheetViews>
  <sheetFormatPr defaultColWidth="8.72265625" defaultRowHeight="12.75" zeroHeight="false" outlineLevelRow="0" outlineLevelCol="0"/>
  <cols>
    <col collapsed="false" customWidth="true" hidden="false" outlineLevel="0" max="1" min="1" style="47" width="3.86"/>
    <col collapsed="false" customWidth="true" hidden="false" outlineLevel="0" max="2" min="2" style="47" width="35.42"/>
    <col collapsed="false" customWidth="true" hidden="false" outlineLevel="0" max="3" min="3" style="47" width="9.42"/>
    <col collapsed="false" customWidth="true" hidden="false" outlineLevel="0" max="4" min="4" style="47" width="8.57"/>
    <col collapsed="false" customWidth="true" hidden="false" outlineLevel="0" max="5" min="5" style="47" width="14.01"/>
    <col collapsed="false" customWidth="true" hidden="false" outlineLevel="0" max="6" min="6" style="47" width="17.4"/>
    <col collapsed="false" customWidth="true" hidden="false" outlineLevel="0" max="7" min="7" style="47" width="14.43"/>
    <col collapsed="false" customWidth="true" hidden="false" outlineLevel="0" max="8" min="8" style="47" width="15"/>
    <col collapsed="false" customWidth="true" hidden="false" outlineLevel="0" max="9" min="9" style="47" width="13.43"/>
    <col collapsed="false" customWidth="true" hidden="false" outlineLevel="0" max="10" min="10" style="47" width="13.57"/>
    <col collapsed="false" customWidth="false" hidden="false" outlineLevel="0" max="1024" min="11" style="47" width="8.71"/>
  </cols>
  <sheetData>
    <row r="1" customFormat="false" ht="12.75" hidden="false" customHeight="false" outlineLevel="0" collapsed="false">
      <c r="A1" s="2717"/>
      <c r="B1" s="2717"/>
      <c r="C1" s="2717"/>
      <c r="D1" s="2717"/>
      <c r="E1" s="2717"/>
      <c r="F1" s="2717"/>
      <c r="G1" s="2717"/>
      <c r="H1" s="2717"/>
    </row>
    <row r="2" s="2720" customFormat="true" ht="12.75" hidden="false" customHeight="false" outlineLevel="0" collapsed="false">
      <c r="A2" s="2727" t="s">
        <v>0</v>
      </c>
      <c r="B2" s="2727"/>
      <c r="C2" s="2727"/>
      <c r="D2" s="2727"/>
      <c r="E2" s="2727"/>
      <c r="F2" s="2727"/>
      <c r="G2" s="2727"/>
      <c r="H2" s="2727"/>
    </row>
    <row r="3" s="2720" customFormat="true" ht="12.75" hidden="false" customHeight="false" outlineLevel="0" collapsed="false">
      <c r="A3" s="2724"/>
      <c r="B3" s="2724"/>
      <c r="C3" s="2724"/>
      <c r="D3" s="2724"/>
      <c r="E3" s="2724"/>
      <c r="F3" s="2724"/>
      <c r="G3" s="2728" t="s">
        <v>1</v>
      </c>
      <c r="H3" s="2724"/>
    </row>
    <row r="4" s="2720" customFormat="true" ht="12.75" hidden="false" customHeight="false" outlineLevel="0" collapsed="false">
      <c r="A4" s="2724"/>
      <c r="B4" s="2729" t="s">
        <v>660</v>
      </c>
      <c r="C4" s="2724"/>
      <c r="D4" s="2724"/>
      <c r="E4" s="2724"/>
      <c r="F4" s="2724"/>
      <c r="G4" s="2724"/>
      <c r="H4" s="2724"/>
    </row>
    <row r="5" s="2720" customFormat="true" ht="13.5" hidden="false" customHeight="false" outlineLevel="0" collapsed="false">
      <c r="A5" s="2724"/>
      <c r="B5" s="2728"/>
      <c r="C5" s="2724"/>
      <c r="D5" s="2724"/>
      <c r="E5" s="2724"/>
      <c r="F5" s="2724"/>
      <c r="G5" s="2717"/>
      <c r="H5" s="2725"/>
    </row>
    <row r="6" s="2720" customFormat="true" ht="37.5" hidden="false" customHeight="true" outlineLevel="0" collapsed="false">
      <c r="A6" s="2709" t="s">
        <v>1776</v>
      </c>
      <c r="B6" s="2709"/>
      <c r="C6" s="2709"/>
      <c r="D6" s="2709"/>
      <c r="E6" s="2709"/>
      <c r="F6" s="2709"/>
      <c r="G6" s="2709"/>
      <c r="H6" s="2709"/>
      <c r="I6" s="2709"/>
    </row>
    <row r="7" s="2720" customFormat="true" ht="51" hidden="false" customHeight="false" outlineLevel="0" collapsed="false">
      <c r="A7" s="2710" t="s">
        <v>4</v>
      </c>
      <c r="B7" s="2710" t="s">
        <v>5</v>
      </c>
      <c r="C7" s="2710" t="s">
        <v>6</v>
      </c>
      <c r="D7" s="2710" t="s">
        <v>239</v>
      </c>
      <c r="E7" s="2710" t="s">
        <v>955</v>
      </c>
      <c r="F7" s="2710" t="s">
        <v>194</v>
      </c>
      <c r="G7" s="2710" t="s">
        <v>449</v>
      </c>
      <c r="H7" s="2710" t="s">
        <v>12</v>
      </c>
      <c r="I7" s="2650" t="s">
        <v>94</v>
      </c>
    </row>
    <row r="8" s="2720" customFormat="true" ht="15" hidden="false" customHeight="true" outlineLevel="0" collapsed="false">
      <c r="A8" s="2711" t="s">
        <v>14</v>
      </c>
      <c r="B8" s="2711" t="s">
        <v>14</v>
      </c>
      <c r="C8" s="2712" t="s">
        <v>14</v>
      </c>
      <c r="D8" s="2713" t="s">
        <v>14</v>
      </c>
      <c r="E8" s="2713" t="s">
        <v>15</v>
      </c>
      <c r="F8" s="2711" t="s">
        <v>15</v>
      </c>
      <c r="G8" s="2711" t="s">
        <v>14</v>
      </c>
      <c r="H8" s="2711" t="s">
        <v>14</v>
      </c>
      <c r="I8" s="2653" t="s">
        <v>14</v>
      </c>
    </row>
    <row r="9" s="2720" customFormat="true" ht="62.25" hidden="false" customHeight="true" outlineLevel="0" collapsed="false">
      <c r="A9" s="2714" t="n">
        <v>1</v>
      </c>
      <c r="B9" s="2715" t="s">
        <v>1777</v>
      </c>
      <c r="C9" s="2704" t="s">
        <v>75</v>
      </c>
      <c r="D9" s="2716" t="n">
        <v>1000</v>
      </c>
      <c r="E9" s="2713"/>
      <c r="F9" s="2730" t="n">
        <f aca="false">E9*D9</f>
        <v>0</v>
      </c>
      <c r="G9" s="2704"/>
      <c r="H9" s="2704"/>
      <c r="I9" s="2653"/>
      <c r="J9" s="2731"/>
    </row>
    <row r="10" s="2720" customFormat="true" ht="24" hidden="false" customHeight="true" outlineLevel="0" collapsed="false">
      <c r="A10" s="2717"/>
      <c r="B10" s="2718" t="s">
        <v>1308</v>
      </c>
      <c r="C10" s="2718" t="s">
        <v>1062</v>
      </c>
      <c r="D10" s="2718" t="s">
        <v>969</v>
      </c>
      <c r="E10" s="2718"/>
      <c r="F10" s="2719"/>
      <c r="G10" s="2717"/>
      <c r="H10" s="2717"/>
    </row>
    <row r="11" s="2720" customFormat="true" ht="15.75" hidden="false" customHeight="true" outlineLevel="0" collapsed="false">
      <c r="A11" s="2717"/>
      <c r="B11" s="2721" t="s">
        <v>326</v>
      </c>
      <c r="C11" s="2722" t="s">
        <v>1008</v>
      </c>
      <c r="D11" s="1585"/>
      <c r="E11" s="1585"/>
      <c r="F11" s="2717"/>
      <c r="G11" s="2717"/>
      <c r="H11" s="2717"/>
    </row>
    <row r="12" s="2720" customFormat="true" ht="15.75" hidden="false" customHeight="true" outlineLevel="0" collapsed="false">
      <c r="A12" s="2717"/>
      <c r="B12" s="2721" t="s">
        <v>29</v>
      </c>
      <c r="C12" s="2722" t="s">
        <v>1008</v>
      </c>
      <c r="D12" s="1585"/>
      <c r="E12" s="1585"/>
      <c r="F12" s="2717"/>
      <c r="G12" s="2717"/>
      <c r="H12" s="2717"/>
    </row>
    <row r="13" s="2720" customFormat="true" ht="15.75" hidden="false" customHeight="true" outlineLevel="0" collapsed="false">
      <c r="A13" s="2717"/>
      <c r="B13" s="2721" t="s">
        <v>684</v>
      </c>
      <c r="C13" s="2722" t="s">
        <v>1008</v>
      </c>
      <c r="D13" s="1585"/>
      <c r="E13" s="1585"/>
      <c r="F13" s="2717"/>
      <c r="G13" s="2717"/>
      <c r="H13" s="2717"/>
    </row>
    <row r="14" s="2720" customFormat="true" ht="34.5" hidden="false" customHeight="true" outlineLevel="0" collapsed="false">
      <c r="A14" s="2717"/>
      <c r="B14" s="2721" t="s">
        <v>1778</v>
      </c>
      <c r="C14" s="2722" t="s">
        <v>1008</v>
      </c>
      <c r="D14" s="1585"/>
      <c r="E14" s="1585"/>
      <c r="F14" s="2717"/>
      <c r="G14" s="2717"/>
      <c r="H14" s="2717"/>
    </row>
    <row r="15" s="2720" customFormat="true" ht="15.75" hidden="false" customHeight="true" outlineLevel="0" collapsed="false">
      <c r="A15" s="2717"/>
      <c r="B15" s="2721" t="s">
        <v>1779</v>
      </c>
      <c r="C15" s="2722" t="s">
        <v>1008</v>
      </c>
      <c r="D15" s="1585"/>
      <c r="E15" s="1585"/>
      <c r="F15" s="2717"/>
      <c r="G15" s="2717"/>
      <c r="H15" s="2717"/>
    </row>
    <row r="16" s="2720" customFormat="true" ht="36.75" hidden="false" customHeight="true" outlineLevel="0" collapsed="false">
      <c r="A16" s="2717"/>
      <c r="B16" s="2721" t="s">
        <v>1780</v>
      </c>
      <c r="C16" s="2722" t="s">
        <v>1008</v>
      </c>
      <c r="D16" s="2732"/>
      <c r="E16" s="2732"/>
      <c r="F16" s="2717"/>
      <c r="G16" s="2717"/>
      <c r="H16" s="2717"/>
    </row>
    <row r="17" s="2720" customFormat="true" ht="17.25" hidden="false" customHeight="true" outlineLevel="0" collapsed="false">
      <c r="A17" s="2717"/>
      <c r="B17" s="2723"/>
      <c r="C17" s="2717"/>
      <c r="D17" s="2717"/>
      <c r="E17" s="2717"/>
      <c r="F17" s="2717"/>
      <c r="G17" s="2724" t="s">
        <v>1629</v>
      </c>
      <c r="H17" s="2717"/>
    </row>
    <row r="18" s="2720" customFormat="true" ht="17.25" hidden="false" customHeight="true" outlineLevel="0" collapsed="false">
      <c r="A18" s="2717"/>
      <c r="B18" s="2717"/>
      <c r="C18" s="2717"/>
      <c r="D18" s="2717"/>
      <c r="E18" s="2717"/>
      <c r="F18" s="2717"/>
      <c r="G18" s="2724" t="s">
        <v>54</v>
      </c>
      <c r="H18" s="2725"/>
      <c r="I18" s="2726"/>
    </row>
    <row r="19" customFormat="false" ht="12.75" hidden="false" customHeight="false" outlineLevel="0" collapsed="false">
      <c r="A19" s="2717"/>
      <c r="B19" s="2717"/>
      <c r="C19" s="2717"/>
      <c r="D19" s="2717"/>
      <c r="E19" s="2717"/>
      <c r="F19" s="2717"/>
      <c r="G19" s="2717"/>
      <c r="H19" s="2717"/>
    </row>
    <row r="20" customFormat="false" ht="12.75" hidden="false" customHeight="false" outlineLevel="0" collapsed="false">
      <c r="A20" s="2717"/>
      <c r="B20" s="2717"/>
      <c r="C20" s="2717"/>
      <c r="D20" s="2717"/>
      <c r="E20" s="2717"/>
      <c r="F20" s="2717"/>
      <c r="G20" s="2717"/>
      <c r="H20" s="2717"/>
    </row>
  </sheetData>
  <mergeCells count="9">
    <mergeCell ref="A2:H2"/>
    <mergeCell ref="A6:I6"/>
    <mergeCell ref="D10:E10"/>
    <mergeCell ref="D11:E11"/>
    <mergeCell ref="D12:E12"/>
    <mergeCell ref="D13:E13"/>
    <mergeCell ref="D14:E14"/>
    <mergeCell ref="D15:E15"/>
    <mergeCell ref="D16:E1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L1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9" activeCellId="0" sqref="H9"/>
    </sheetView>
  </sheetViews>
  <sheetFormatPr defaultColWidth="8.9140625" defaultRowHeight="12.75" zeroHeight="false" outlineLevelRow="0" outlineLevelCol="0"/>
  <cols>
    <col collapsed="false" customWidth="true" hidden="false" outlineLevel="0" max="1" min="1" style="0" width="5.43"/>
    <col collapsed="false" customWidth="true" hidden="false" outlineLevel="0" max="2" min="2" style="0" width="34"/>
    <col collapsed="false" customWidth="true" hidden="false" outlineLevel="0" max="3" min="3" style="0" width="9.71"/>
    <col collapsed="false" customWidth="true" hidden="false" outlineLevel="0" max="4" min="4" style="0" width="8.4"/>
    <col collapsed="false" customWidth="true" hidden="false" outlineLevel="0" max="5" min="5" style="0" width="15.42"/>
    <col collapsed="false" customWidth="true" hidden="false" outlineLevel="0" max="6" min="6" style="0" width="17.4"/>
    <col collapsed="false" customWidth="true" hidden="false" outlineLevel="0" max="7" min="7" style="0" width="15.71"/>
    <col collapsed="false" customWidth="true" hidden="false" outlineLevel="0" max="8" min="8" style="0" width="15"/>
    <col collapsed="false" customWidth="true" hidden="false" outlineLevel="0" max="9" min="9" style="0" width="13.43"/>
    <col collapsed="false" customWidth="true" hidden="false" outlineLevel="0" max="10" min="10" style="0" width="13.57"/>
  </cols>
  <sheetData>
    <row r="1" customFormat="false" ht="12.75" hidden="false" customHeight="false" outlineLevel="0" collapsed="false">
      <c r="A1" s="2674"/>
      <c r="B1" s="2674"/>
      <c r="C1" s="2674"/>
      <c r="D1" s="2674"/>
      <c r="E1" s="2674"/>
      <c r="F1" s="2674"/>
      <c r="G1" s="2674"/>
      <c r="H1" s="2674"/>
    </row>
    <row r="2" s="2676" customFormat="true" ht="12.75" hidden="false" customHeight="false" outlineLevel="0" collapsed="false">
      <c r="A2" s="2675" t="s">
        <v>0</v>
      </c>
      <c r="B2" s="2675"/>
      <c r="C2" s="2675"/>
      <c r="D2" s="2675"/>
      <c r="E2" s="2675"/>
      <c r="F2" s="2675"/>
      <c r="G2" s="2675"/>
      <c r="H2" s="2675"/>
    </row>
    <row r="3" s="2676" customFormat="true" ht="12.75" hidden="false" customHeight="false" outlineLevel="0" collapsed="false">
      <c r="A3" s="2677"/>
      <c r="B3" s="2677"/>
      <c r="C3" s="2677"/>
      <c r="D3" s="2677"/>
      <c r="E3" s="2677"/>
      <c r="F3" s="2677"/>
      <c r="G3" s="2678" t="s">
        <v>1</v>
      </c>
      <c r="H3" s="2677"/>
    </row>
    <row r="4" s="2676" customFormat="true" ht="12.75" hidden="false" customHeight="false" outlineLevel="0" collapsed="false">
      <c r="A4" s="2677"/>
      <c r="B4" s="2679" t="s">
        <v>660</v>
      </c>
      <c r="C4" s="2677"/>
      <c r="D4" s="2677"/>
      <c r="E4" s="2677"/>
      <c r="F4" s="2677"/>
      <c r="G4" s="2677"/>
      <c r="H4" s="2677"/>
    </row>
    <row r="5" s="2676" customFormat="true" ht="13.5" hidden="false" customHeight="false" outlineLevel="0" collapsed="false">
      <c r="A5" s="2677"/>
      <c r="B5" s="2678"/>
      <c r="C5" s="2677"/>
      <c r="D5" s="2677"/>
      <c r="E5" s="2677"/>
      <c r="F5" s="2677"/>
      <c r="G5" s="2674"/>
      <c r="H5" s="2680"/>
    </row>
    <row r="6" s="2676" customFormat="true" ht="38.25" hidden="false" customHeight="true" outlineLevel="0" collapsed="false">
      <c r="A6" s="2681" t="s">
        <v>1781</v>
      </c>
      <c r="B6" s="2681"/>
      <c r="C6" s="2681"/>
      <c r="D6" s="2681"/>
      <c r="E6" s="2681"/>
      <c r="F6" s="2681"/>
      <c r="G6" s="2681"/>
      <c r="H6" s="2681"/>
      <c r="I6" s="2681"/>
    </row>
    <row r="7" s="2676" customFormat="true" ht="61.5" hidden="false" customHeight="true" outlineLevel="0" collapsed="false">
      <c r="A7" s="2682" t="s">
        <v>4</v>
      </c>
      <c r="B7" s="2682" t="s">
        <v>5</v>
      </c>
      <c r="C7" s="2682" t="s">
        <v>6</v>
      </c>
      <c r="D7" s="2682" t="s">
        <v>239</v>
      </c>
      <c r="E7" s="2682" t="s">
        <v>955</v>
      </c>
      <c r="F7" s="2682" t="s">
        <v>194</v>
      </c>
      <c r="G7" s="2682" t="s">
        <v>449</v>
      </c>
      <c r="H7" s="2682" t="s">
        <v>12</v>
      </c>
      <c r="I7" s="2608" t="s">
        <v>94</v>
      </c>
    </row>
    <row r="8" s="2676" customFormat="true" ht="15" hidden="false" customHeight="true" outlineLevel="0" collapsed="false">
      <c r="A8" s="2683" t="s">
        <v>14</v>
      </c>
      <c r="B8" s="2683" t="s">
        <v>14</v>
      </c>
      <c r="C8" s="2684" t="s">
        <v>14</v>
      </c>
      <c r="D8" s="2685" t="s">
        <v>14</v>
      </c>
      <c r="E8" s="2685" t="s">
        <v>15</v>
      </c>
      <c r="F8" s="2683" t="s">
        <v>15</v>
      </c>
      <c r="G8" s="2683" t="s">
        <v>14</v>
      </c>
      <c r="H8" s="2683" t="s">
        <v>14</v>
      </c>
      <c r="I8" s="2686" t="s">
        <v>14</v>
      </c>
    </row>
    <row r="9" s="2676" customFormat="true" ht="45.75" hidden="false" customHeight="true" outlineLevel="0" collapsed="false">
      <c r="A9" s="2687" t="n">
        <v>1</v>
      </c>
      <c r="B9" s="2688" t="s">
        <v>1782</v>
      </c>
      <c r="C9" s="2689" t="s">
        <v>75</v>
      </c>
      <c r="D9" s="2690" t="n">
        <f aca="false">30*18</f>
        <v>540</v>
      </c>
      <c r="E9" s="2685"/>
      <c r="F9" s="2685" t="n">
        <f aca="false">E9*D9</f>
        <v>0</v>
      </c>
      <c r="G9" s="2691"/>
      <c r="H9" s="2689"/>
      <c r="I9" s="2686"/>
    </row>
    <row r="10" s="2676" customFormat="true" ht="48" hidden="false" customHeight="true" outlineLevel="0" collapsed="false">
      <c r="A10" s="2687" t="n">
        <v>2</v>
      </c>
      <c r="B10" s="2688" t="s">
        <v>1783</v>
      </c>
      <c r="C10" s="2689" t="s">
        <v>75</v>
      </c>
      <c r="D10" s="2690" t="n">
        <v>2</v>
      </c>
      <c r="E10" s="2685"/>
      <c r="F10" s="2685" t="n">
        <f aca="false">E10*D10</f>
        <v>0</v>
      </c>
      <c r="G10" s="2691"/>
      <c r="H10" s="2689"/>
      <c r="I10" s="2686"/>
    </row>
    <row r="11" s="2676" customFormat="true" ht="38.25" hidden="false" customHeight="true" outlineLevel="0" collapsed="false">
      <c r="A11" s="2687"/>
      <c r="B11" s="2688"/>
      <c r="C11" s="2689"/>
      <c r="D11" s="2695"/>
      <c r="E11" s="2733" t="s">
        <v>218</v>
      </c>
      <c r="F11" s="2685" t="n">
        <f aca="false">F10+F9</f>
        <v>0</v>
      </c>
      <c r="G11" s="2691"/>
      <c r="H11" s="2689"/>
    </row>
    <row r="12" s="2676" customFormat="true" ht="24" hidden="false" customHeight="true" outlineLevel="0" collapsed="false">
      <c r="A12" s="2674"/>
      <c r="B12" s="2697" t="s">
        <v>1308</v>
      </c>
      <c r="C12" s="2697" t="s">
        <v>1062</v>
      </c>
      <c r="D12" s="2697" t="s">
        <v>969</v>
      </c>
      <c r="E12" s="2697"/>
      <c r="F12" s="2698"/>
      <c r="G12" s="2674"/>
      <c r="H12" s="2674"/>
    </row>
    <row r="13" s="2676" customFormat="true" ht="15.75" hidden="false" customHeight="true" outlineLevel="0" collapsed="false">
      <c r="A13" s="2674"/>
      <c r="B13" s="2699" t="s">
        <v>1784</v>
      </c>
      <c r="C13" s="2700" t="s">
        <v>1008</v>
      </c>
      <c r="D13" s="1608"/>
      <c r="E13" s="1608"/>
      <c r="F13" s="2674"/>
      <c r="G13" s="2674"/>
      <c r="H13" s="2674"/>
      <c r="J13" s="2701"/>
      <c r="K13" s="2701"/>
      <c r="L13" s="2701"/>
    </row>
    <row r="14" s="2676" customFormat="true" ht="15.75" hidden="false" customHeight="true" outlineLevel="0" collapsed="false">
      <c r="A14" s="2674"/>
      <c r="B14" s="2699" t="s">
        <v>1785</v>
      </c>
      <c r="C14" s="2700" t="s">
        <v>1008</v>
      </c>
      <c r="D14" s="2734"/>
      <c r="E14" s="2735"/>
      <c r="F14" s="2674"/>
      <c r="G14" s="2674"/>
      <c r="H14" s="2674"/>
      <c r="J14" s="2701"/>
      <c r="K14" s="2701"/>
      <c r="L14" s="2701"/>
    </row>
    <row r="15" s="2676" customFormat="true" ht="15.75" hidden="false" customHeight="true" outlineLevel="0" collapsed="false">
      <c r="A15" s="2674"/>
      <c r="B15" s="2699" t="s">
        <v>29</v>
      </c>
      <c r="C15" s="2700" t="s">
        <v>1008</v>
      </c>
      <c r="D15" s="1608"/>
      <c r="E15" s="1608"/>
      <c r="F15" s="2674"/>
      <c r="G15" s="2674"/>
      <c r="H15" s="2674"/>
    </row>
    <row r="16" s="2676" customFormat="true" ht="17.25" hidden="false" customHeight="true" outlineLevel="0" collapsed="false">
      <c r="A16" s="2674"/>
      <c r="B16" s="2706"/>
      <c r="C16" s="2674"/>
      <c r="D16" s="2674"/>
      <c r="E16" s="2674"/>
      <c r="F16" s="2674"/>
      <c r="G16" s="2677" t="s">
        <v>1629</v>
      </c>
      <c r="H16" s="2674"/>
    </row>
    <row r="17" s="2676" customFormat="true" ht="17.25" hidden="false" customHeight="true" outlineLevel="0" collapsed="false">
      <c r="A17" s="2674"/>
      <c r="B17" s="2707"/>
      <c r="C17" s="2674"/>
      <c r="D17" s="2674"/>
      <c r="E17" s="2674"/>
      <c r="F17" s="2674"/>
      <c r="G17" s="2677" t="s">
        <v>54</v>
      </c>
      <c r="H17" s="2680"/>
      <c r="I17" s="2703"/>
    </row>
    <row r="18" customFormat="false" ht="12.75" hidden="false" customHeight="false" outlineLevel="0" collapsed="false">
      <c r="A18" s="2674"/>
      <c r="B18" s="2674"/>
      <c r="C18" s="2674"/>
      <c r="D18" s="2674"/>
      <c r="E18" s="2674"/>
      <c r="F18" s="2674"/>
      <c r="G18" s="2674"/>
      <c r="H18" s="2674"/>
    </row>
    <row r="19" customFormat="false" ht="12.75" hidden="false" customHeight="false" outlineLevel="0" collapsed="false">
      <c r="A19" s="2674"/>
      <c r="B19" s="2674"/>
      <c r="C19" s="2674"/>
      <c r="D19" s="2674"/>
      <c r="E19" s="2674"/>
      <c r="F19" s="2674"/>
      <c r="G19" s="2674"/>
      <c r="H19" s="2674"/>
    </row>
  </sheetData>
  <mergeCells count="5">
    <mergeCell ref="A2:H2"/>
    <mergeCell ref="A6:I6"/>
    <mergeCell ref="D12:E12"/>
    <mergeCell ref="D13:E13"/>
    <mergeCell ref="D15:E15"/>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I1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G9" activeCellId="0" sqref="G9"/>
    </sheetView>
  </sheetViews>
  <sheetFormatPr defaultColWidth="8.9140625" defaultRowHeight="12.75" zeroHeight="false" outlineLevelRow="0" outlineLevelCol="0"/>
  <cols>
    <col collapsed="false" customWidth="true" hidden="false" outlineLevel="0" max="1" min="1" style="0" width="6.42"/>
    <col collapsed="false" customWidth="true" hidden="false" outlineLevel="0" max="2" min="2" style="0" width="31.43"/>
    <col collapsed="false" customWidth="true" hidden="false" outlineLevel="0" max="3" min="3" style="0" width="9.85"/>
    <col collapsed="false" customWidth="true" hidden="false" outlineLevel="0" max="4" min="4" style="0" width="8.4"/>
    <col collapsed="false" customWidth="true" hidden="false" outlineLevel="0" max="5" min="5" style="0" width="11.71"/>
    <col collapsed="false" customWidth="true" hidden="false" outlineLevel="0" max="6" min="6" style="0" width="17.4"/>
    <col collapsed="false" customWidth="true" hidden="false" outlineLevel="0" max="7" min="7" style="0" width="15.71"/>
    <col collapsed="false" customWidth="true" hidden="false" outlineLevel="0" max="8" min="8" style="0" width="15"/>
    <col collapsed="false" customWidth="true" hidden="false" outlineLevel="0" max="9" min="9" style="0" width="13.43"/>
    <col collapsed="false" customWidth="true" hidden="false" outlineLevel="0" max="10" min="10" style="0" width="13.57"/>
  </cols>
  <sheetData>
    <row r="1" customFormat="false" ht="12.75" hidden="false" customHeight="false" outlineLevel="0" collapsed="false">
      <c r="A1" s="2674"/>
      <c r="B1" s="2674"/>
      <c r="C1" s="2674"/>
      <c r="D1" s="2674"/>
      <c r="E1" s="2674"/>
      <c r="F1" s="2674"/>
      <c r="G1" s="2674"/>
      <c r="H1" s="2674"/>
    </row>
    <row r="2" s="2676" customFormat="true" ht="12.75" hidden="false" customHeight="false" outlineLevel="0" collapsed="false">
      <c r="A2" s="2675" t="s">
        <v>0</v>
      </c>
      <c r="B2" s="2675"/>
      <c r="C2" s="2675"/>
      <c r="D2" s="2675"/>
      <c r="E2" s="2675"/>
      <c r="F2" s="2675"/>
      <c r="G2" s="2675"/>
      <c r="H2" s="2675"/>
    </row>
    <row r="3" s="2676" customFormat="true" ht="12.75" hidden="false" customHeight="false" outlineLevel="0" collapsed="false">
      <c r="A3" s="2677"/>
      <c r="B3" s="2677"/>
      <c r="C3" s="2677"/>
      <c r="D3" s="2677"/>
      <c r="E3" s="2677"/>
      <c r="F3" s="2677"/>
      <c r="G3" s="2678" t="s">
        <v>1</v>
      </c>
      <c r="H3" s="2677"/>
    </row>
    <row r="4" s="2676" customFormat="true" ht="12.75" hidden="false" customHeight="false" outlineLevel="0" collapsed="false">
      <c r="A4" s="2677"/>
      <c r="B4" s="2679" t="s">
        <v>660</v>
      </c>
      <c r="C4" s="2677"/>
      <c r="D4" s="2677"/>
      <c r="E4" s="2677"/>
      <c r="F4" s="2677"/>
      <c r="G4" s="2677"/>
      <c r="H4" s="2677"/>
    </row>
    <row r="5" s="2676" customFormat="true" ht="13.5" hidden="false" customHeight="false" outlineLevel="0" collapsed="false">
      <c r="A5" s="2677"/>
      <c r="B5" s="2678"/>
      <c r="C5" s="2677"/>
      <c r="D5" s="2677"/>
      <c r="E5" s="2677"/>
      <c r="F5" s="2677"/>
      <c r="G5" s="2674"/>
      <c r="H5" s="2680"/>
    </row>
    <row r="6" s="2676" customFormat="true" ht="38.25" hidden="false" customHeight="true" outlineLevel="0" collapsed="false">
      <c r="A6" s="2681" t="s">
        <v>1786</v>
      </c>
      <c r="B6" s="2681"/>
      <c r="C6" s="2681"/>
      <c r="D6" s="2681"/>
      <c r="E6" s="2681"/>
      <c r="F6" s="2681"/>
      <c r="G6" s="2681"/>
      <c r="H6" s="2681"/>
      <c r="I6" s="2681"/>
    </row>
    <row r="7" s="2676" customFormat="true" ht="51" hidden="false" customHeight="false" outlineLevel="0" collapsed="false">
      <c r="A7" s="2682" t="s">
        <v>4</v>
      </c>
      <c r="B7" s="2682" t="s">
        <v>5</v>
      </c>
      <c r="C7" s="2682" t="s">
        <v>6</v>
      </c>
      <c r="D7" s="2682" t="s">
        <v>239</v>
      </c>
      <c r="E7" s="2682" t="s">
        <v>955</v>
      </c>
      <c r="F7" s="2682" t="s">
        <v>194</v>
      </c>
      <c r="G7" s="2682" t="s">
        <v>449</v>
      </c>
      <c r="H7" s="2682" t="s">
        <v>12</v>
      </c>
      <c r="I7" s="2608" t="s">
        <v>94</v>
      </c>
    </row>
    <row r="8" s="2676" customFormat="true" ht="15" hidden="false" customHeight="true" outlineLevel="0" collapsed="false">
      <c r="A8" s="2683" t="s">
        <v>14</v>
      </c>
      <c r="B8" s="2683" t="s">
        <v>14</v>
      </c>
      <c r="C8" s="2684" t="s">
        <v>14</v>
      </c>
      <c r="D8" s="2685" t="s">
        <v>14</v>
      </c>
      <c r="E8" s="2685" t="s">
        <v>15</v>
      </c>
      <c r="F8" s="2683" t="s">
        <v>15</v>
      </c>
      <c r="G8" s="2683" t="s">
        <v>14</v>
      </c>
      <c r="H8" s="2683" t="s">
        <v>14</v>
      </c>
      <c r="I8" s="2686" t="s">
        <v>14</v>
      </c>
    </row>
    <row r="9" s="2676" customFormat="true" ht="61.5" hidden="false" customHeight="true" outlineLevel="0" collapsed="false">
      <c r="A9" s="2687" t="n">
        <v>1</v>
      </c>
      <c r="B9" s="2688" t="s">
        <v>1787</v>
      </c>
      <c r="C9" s="2689" t="s">
        <v>230</v>
      </c>
      <c r="D9" s="2690" t="n">
        <v>40</v>
      </c>
      <c r="E9" s="2685"/>
      <c r="F9" s="2685" t="n">
        <f aca="false">E9*D9</f>
        <v>0</v>
      </c>
      <c r="G9" s="2691"/>
      <c r="H9" s="2689"/>
      <c r="I9" s="2686"/>
    </row>
    <row r="10" s="2676" customFormat="true" ht="24" hidden="false" customHeight="true" outlineLevel="0" collapsed="false">
      <c r="A10" s="2674"/>
      <c r="B10" s="2697" t="s">
        <v>1308</v>
      </c>
      <c r="C10" s="2697" t="s">
        <v>1062</v>
      </c>
      <c r="D10" s="2697" t="s">
        <v>969</v>
      </c>
      <c r="E10" s="2697"/>
      <c r="F10" s="2698"/>
      <c r="G10" s="2674"/>
      <c r="H10" s="2674"/>
    </row>
    <row r="11" s="2676" customFormat="true" ht="27" hidden="false" customHeight="true" outlineLevel="0" collapsed="false">
      <c r="A11" s="2674"/>
      <c r="B11" s="2699" t="s">
        <v>683</v>
      </c>
      <c r="C11" s="2700" t="s">
        <v>1008</v>
      </c>
      <c r="D11" s="1608"/>
      <c r="E11" s="1608"/>
      <c r="F11" s="2674"/>
      <c r="G11" s="2674"/>
      <c r="H11" s="2674"/>
    </row>
    <row r="12" s="2676" customFormat="true" ht="26.25" hidden="false" customHeight="true" outlineLevel="0" collapsed="false">
      <c r="A12" s="2674"/>
      <c r="B12" s="2699" t="s">
        <v>1788</v>
      </c>
      <c r="C12" s="2700" t="s">
        <v>1008</v>
      </c>
      <c r="D12" s="1608"/>
      <c r="E12" s="1608"/>
      <c r="F12" s="2674"/>
      <c r="G12" s="2674"/>
      <c r="H12" s="2674"/>
    </row>
    <row r="13" s="2676" customFormat="true" ht="17.25" hidden="false" customHeight="true" outlineLevel="0" collapsed="false">
      <c r="A13" s="2674"/>
      <c r="B13" s="2706"/>
      <c r="C13" s="2674"/>
      <c r="D13" s="2674"/>
      <c r="E13" s="2674"/>
      <c r="F13" s="2674"/>
      <c r="G13" s="2677" t="s">
        <v>1629</v>
      </c>
      <c r="H13" s="2674"/>
    </row>
    <row r="14" s="2676" customFormat="true" ht="17.25" hidden="false" customHeight="true" outlineLevel="0" collapsed="false">
      <c r="A14" s="2674"/>
      <c r="B14" s="2707"/>
      <c r="C14" s="2674"/>
      <c r="D14" s="2674"/>
      <c r="E14" s="2674"/>
      <c r="F14" s="2674"/>
      <c r="G14" s="2677" t="s">
        <v>54</v>
      </c>
      <c r="H14" s="2680"/>
      <c r="I14" s="2703"/>
    </row>
    <row r="15" customFormat="false" ht="12.75" hidden="false" customHeight="false" outlineLevel="0" collapsed="false">
      <c r="A15" s="2674"/>
      <c r="B15" s="2674"/>
      <c r="C15" s="2674"/>
      <c r="D15" s="2674"/>
      <c r="E15" s="2674"/>
      <c r="F15" s="2674"/>
      <c r="G15" s="2674"/>
      <c r="H15" s="2674"/>
    </row>
    <row r="16" customFormat="false" ht="12.75" hidden="false" customHeight="false" outlineLevel="0" collapsed="false">
      <c r="A16" s="2674"/>
      <c r="B16" s="2674"/>
      <c r="C16" s="2674"/>
      <c r="D16" s="2674"/>
      <c r="E16" s="2674"/>
      <c r="F16" s="2674"/>
      <c r="G16" s="2674"/>
      <c r="H16" s="2674"/>
    </row>
  </sheetData>
  <mergeCells count="5">
    <mergeCell ref="A2:H2"/>
    <mergeCell ref="A6:I6"/>
    <mergeCell ref="D10:E10"/>
    <mergeCell ref="D11:E11"/>
    <mergeCell ref="D12:E12"/>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L1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2" activeCellId="0" sqref="B12"/>
    </sheetView>
  </sheetViews>
  <sheetFormatPr defaultColWidth="8.9140625" defaultRowHeight="12.75" zeroHeight="false" outlineLevelRow="0" outlineLevelCol="0"/>
  <cols>
    <col collapsed="false" customWidth="true" hidden="false" outlineLevel="0" max="1" min="1" style="0" width="5.43"/>
    <col collapsed="false" customWidth="true" hidden="false" outlineLevel="0" max="2" min="2" style="0" width="37.98"/>
    <col collapsed="false" customWidth="true" hidden="false" outlineLevel="0" max="3" min="3" style="0" width="9.85"/>
    <col collapsed="false" customWidth="true" hidden="false" outlineLevel="0" max="4" min="4" style="0" width="7.41"/>
    <col collapsed="false" customWidth="true" hidden="false" outlineLevel="0" max="5" min="5" style="0" width="13.43"/>
    <col collapsed="false" customWidth="true" hidden="false" outlineLevel="0" max="6" min="6" style="0" width="17.4"/>
    <col collapsed="false" customWidth="true" hidden="false" outlineLevel="0" max="8" min="7" style="0" width="14.01"/>
    <col collapsed="false" customWidth="true" hidden="false" outlineLevel="0" max="9" min="9" style="0" width="13.43"/>
    <col collapsed="false" customWidth="true" hidden="false" outlineLevel="0" max="10" min="10" style="0" width="13.57"/>
  </cols>
  <sheetData>
    <row r="1" customFormat="false" ht="12.75" hidden="false" customHeight="false" outlineLevel="0" collapsed="false">
      <c r="A1" s="2674"/>
      <c r="B1" s="2674"/>
      <c r="C1" s="2674"/>
      <c r="D1" s="2674"/>
      <c r="E1" s="2674"/>
      <c r="F1" s="2674"/>
      <c r="G1" s="2674"/>
      <c r="H1" s="2674"/>
    </row>
    <row r="2" s="2676" customFormat="true" ht="12.75" hidden="false" customHeight="false" outlineLevel="0" collapsed="false">
      <c r="A2" s="2675" t="s">
        <v>0</v>
      </c>
      <c r="B2" s="2675"/>
      <c r="C2" s="2675"/>
      <c r="D2" s="2675"/>
      <c r="E2" s="2675"/>
      <c r="F2" s="2675"/>
      <c r="G2" s="2675"/>
      <c r="H2" s="2675"/>
    </row>
    <row r="3" s="2676" customFormat="true" ht="12.75" hidden="false" customHeight="false" outlineLevel="0" collapsed="false">
      <c r="A3" s="2677"/>
      <c r="B3" s="2677"/>
      <c r="C3" s="2677"/>
      <c r="D3" s="2677"/>
      <c r="E3" s="2677"/>
      <c r="F3" s="2677"/>
      <c r="G3" s="2678" t="s">
        <v>1</v>
      </c>
      <c r="H3" s="2677"/>
    </row>
    <row r="4" s="2676" customFormat="true" ht="12.75" hidden="false" customHeight="false" outlineLevel="0" collapsed="false">
      <c r="A4" s="2677"/>
      <c r="B4" s="2679" t="s">
        <v>660</v>
      </c>
      <c r="C4" s="2677"/>
      <c r="D4" s="2677"/>
      <c r="E4" s="2677"/>
      <c r="F4" s="2677"/>
      <c r="G4" s="2677"/>
      <c r="H4" s="2677"/>
    </row>
    <row r="5" s="2676" customFormat="true" ht="13.5" hidden="false" customHeight="false" outlineLevel="0" collapsed="false">
      <c r="A5" s="2677"/>
      <c r="B5" s="2678"/>
      <c r="C5" s="2677"/>
      <c r="D5" s="2677"/>
      <c r="E5" s="2677"/>
      <c r="F5" s="2677"/>
      <c r="G5" s="2674"/>
      <c r="H5" s="2680"/>
    </row>
    <row r="6" s="2676" customFormat="true" ht="34.5" hidden="false" customHeight="true" outlineLevel="0" collapsed="false">
      <c r="A6" s="2681" t="s">
        <v>1789</v>
      </c>
      <c r="B6" s="2681"/>
      <c r="C6" s="2681"/>
      <c r="D6" s="2681"/>
      <c r="E6" s="2681"/>
      <c r="F6" s="2681"/>
      <c r="G6" s="2681"/>
      <c r="H6" s="2681"/>
      <c r="I6" s="2681"/>
    </row>
    <row r="7" s="2676" customFormat="true" ht="51" hidden="false" customHeight="false" outlineLevel="0" collapsed="false">
      <c r="A7" s="2682" t="s">
        <v>4</v>
      </c>
      <c r="B7" s="2682" t="s">
        <v>5</v>
      </c>
      <c r="C7" s="2682" t="s">
        <v>6</v>
      </c>
      <c r="D7" s="2682" t="s">
        <v>239</v>
      </c>
      <c r="E7" s="2682" t="s">
        <v>955</v>
      </c>
      <c r="F7" s="2682" t="s">
        <v>194</v>
      </c>
      <c r="G7" s="2682" t="s">
        <v>449</v>
      </c>
      <c r="H7" s="2682" t="s">
        <v>12</v>
      </c>
      <c r="I7" s="2608" t="s">
        <v>94</v>
      </c>
    </row>
    <row r="8" s="2676" customFormat="true" ht="15" hidden="false" customHeight="true" outlineLevel="0" collapsed="false">
      <c r="A8" s="2683" t="s">
        <v>14</v>
      </c>
      <c r="B8" s="2683" t="s">
        <v>14</v>
      </c>
      <c r="C8" s="2684" t="s">
        <v>14</v>
      </c>
      <c r="D8" s="2685" t="s">
        <v>14</v>
      </c>
      <c r="E8" s="2685" t="s">
        <v>15</v>
      </c>
      <c r="F8" s="2683" t="s">
        <v>15</v>
      </c>
      <c r="G8" s="2683" t="s">
        <v>14</v>
      </c>
      <c r="H8" s="2683" t="s">
        <v>14</v>
      </c>
      <c r="I8" s="2686" t="s">
        <v>14</v>
      </c>
    </row>
    <row r="9" s="2676" customFormat="true" ht="56.25" hidden="false" customHeight="true" outlineLevel="0" collapsed="false">
      <c r="A9" s="2687" t="n">
        <v>1</v>
      </c>
      <c r="B9" s="2688" t="s">
        <v>1790</v>
      </c>
      <c r="C9" s="2689" t="s">
        <v>230</v>
      </c>
      <c r="D9" s="2690" t="n">
        <v>50</v>
      </c>
      <c r="E9" s="2685"/>
      <c r="F9" s="2685" t="n">
        <f aca="false">E9*D9</f>
        <v>0</v>
      </c>
      <c r="G9" s="2691"/>
      <c r="H9" s="2689"/>
      <c r="I9" s="2686"/>
    </row>
    <row r="10" s="2676" customFormat="true" ht="24" hidden="false" customHeight="true" outlineLevel="0" collapsed="false">
      <c r="A10" s="2674"/>
      <c r="B10" s="2697" t="s">
        <v>1308</v>
      </c>
      <c r="C10" s="2697" t="s">
        <v>1062</v>
      </c>
      <c r="D10" s="2697" t="s">
        <v>969</v>
      </c>
      <c r="E10" s="2697"/>
      <c r="F10" s="2698"/>
      <c r="G10" s="2674"/>
      <c r="H10" s="2674"/>
    </row>
    <row r="11" s="2676" customFormat="true" ht="15.75" hidden="false" customHeight="true" outlineLevel="0" collapsed="false">
      <c r="A11" s="2674"/>
      <c r="B11" s="2699" t="s">
        <v>28</v>
      </c>
      <c r="C11" s="2700" t="s">
        <v>1008</v>
      </c>
      <c r="D11" s="1608"/>
      <c r="E11" s="1608"/>
      <c r="F11" s="2674"/>
      <c r="G11" s="2674"/>
      <c r="H11" s="2674"/>
      <c r="J11" s="2701"/>
      <c r="K11" s="2701"/>
      <c r="L11" s="2701"/>
    </row>
    <row r="12" s="2676" customFormat="true" ht="44.25" hidden="false" customHeight="true" outlineLevel="0" collapsed="false">
      <c r="A12" s="2674"/>
      <c r="B12" s="2699" t="s">
        <v>1791</v>
      </c>
      <c r="C12" s="2700" t="s">
        <v>1008</v>
      </c>
      <c r="D12" s="1608"/>
      <c r="E12" s="1608"/>
      <c r="F12" s="2674"/>
      <c r="G12" s="2674"/>
      <c r="H12" s="2674"/>
    </row>
    <row r="13" s="2676" customFormat="true" ht="15.75" hidden="false" customHeight="true" outlineLevel="0" collapsed="false">
      <c r="A13" s="2674"/>
      <c r="B13" s="2699" t="s">
        <v>1792</v>
      </c>
      <c r="C13" s="2700" t="s">
        <v>1008</v>
      </c>
      <c r="D13" s="1608"/>
      <c r="E13" s="1608"/>
      <c r="F13" s="2674"/>
      <c r="G13" s="2674"/>
      <c r="H13" s="2674"/>
    </row>
    <row r="14" s="2676" customFormat="true" ht="17.25" hidden="false" customHeight="true" outlineLevel="0" collapsed="false">
      <c r="A14" s="2674"/>
      <c r="B14" s="2706"/>
      <c r="C14" s="2674"/>
      <c r="D14" s="2674"/>
      <c r="E14" s="2674"/>
      <c r="F14" s="2674"/>
      <c r="G14" s="2677" t="s">
        <v>1629</v>
      </c>
      <c r="H14" s="2674"/>
    </row>
    <row r="15" s="2676" customFormat="true" ht="17.25" hidden="false" customHeight="true" outlineLevel="0" collapsed="false">
      <c r="A15" s="2674"/>
      <c r="B15" s="2707"/>
      <c r="C15" s="2674"/>
      <c r="D15" s="2674"/>
      <c r="E15" s="2674"/>
      <c r="F15" s="2674"/>
      <c r="G15" s="2677" t="s">
        <v>54</v>
      </c>
      <c r="H15" s="2680"/>
      <c r="I15" s="2703"/>
    </row>
    <row r="16" customFormat="false" ht="12.75" hidden="false" customHeight="false" outlineLevel="0" collapsed="false">
      <c r="A16" s="2674"/>
      <c r="B16" s="2674"/>
      <c r="C16" s="2674"/>
      <c r="D16" s="2674"/>
      <c r="E16" s="2674"/>
      <c r="F16" s="2674"/>
      <c r="G16" s="2674"/>
      <c r="H16" s="2674"/>
    </row>
    <row r="17" customFormat="false" ht="12.75" hidden="false" customHeight="false" outlineLevel="0" collapsed="false">
      <c r="A17" s="2674"/>
      <c r="B17" s="2674"/>
      <c r="C17" s="2674"/>
      <c r="D17" s="2674"/>
      <c r="E17" s="2674"/>
      <c r="F17" s="2674"/>
      <c r="G17" s="2674"/>
      <c r="H17" s="2674"/>
    </row>
  </sheetData>
  <mergeCells count="6">
    <mergeCell ref="A2:H2"/>
    <mergeCell ref="A6:I6"/>
    <mergeCell ref="D10:E10"/>
    <mergeCell ref="D11:E11"/>
    <mergeCell ref="D12:E12"/>
    <mergeCell ref="D13:E13"/>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L1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6" activeCellId="0" sqref="A6"/>
    </sheetView>
  </sheetViews>
  <sheetFormatPr defaultColWidth="8.9140625" defaultRowHeight="12.75" zeroHeight="false" outlineLevelRow="0" outlineLevelCol="0"/>
  <cols>
    <col collapsed="false" customWidth="true" hidden="false" outlineLevel="0" max="1" min="1" style="0" width="4.71"/>
    <col collapsed="false" customWidth="true" hidden="false" outlineLevel="0" max="2" min="2" style="0" width="39.7"/>
    <col collapsed="false" customWidth="true" hidden="false" outlineLevel="0" max="3" min="3" style="0" width="7.71"/>
    <col collapsed="false" customWidth="true" hidden="false" outlineLevel="0" max="4" min="4" style="0" width="7.41"/>
    <col collapsed="false" customWidth="true" hidden="false" outlineLevel="0" max="5" min="5" style="0" width="13.7"/>
    <col collapsed="false" customWidth="true" hidden="false" outlineLevel="0" max="6" min="6" style="0" width="17.4"/>
    <col collapsed="false" customWidth="true" hidden="false" outlineLevel="0" max="7" min="7" style="0" width="14.01"/>
    <col collapsed="false" customWidth="true" hidden="false" outlineLevel="0" max="8" min="8" style="0" width="15"/>
    <col collapsed="false" customWidth="true" hidden="false" outlineLevel="0" max="9" min="9" style="0" width="13.43"/>
    <col collapsed="false" customWidth="true" hidden="false" outlineLevel="0" max="10" min="10" style="0" width="13.57"/>
  </cols>
  <sheetData>
    <row r="1" customFormat="false" ht="12.75" hidden="false" customHeight="false" outlineLevel="0" collapsed="false">
      <c r="A1" s="2674"/>
      <c r="B1" s="2674"/>
      <c r="C1" s="2674"/>
      <c r="D1" s="2674"/>
      <c r="E1" s="2674"/>
      <c r="F1" s="2674"/>
      <c r="G1" s="2674"/>
      <c r="H1" s="2674"/>
    </row>
    <row r="2" s="2676" customFormat="true" ht="12.75" hidden="false" customHeight="false" outlineLevel="0" collapsed="false">
      <c r="A2" s="2675" t="s">
        <v>0</v>
      </c>
      <c r="B2" s="2675"/>
      <c r="C2" s="2675"/>
      <c r="D2" s="2675"/>
      <c r="E2" s="2675"/>
      <c r="F2" s="2675"/>
      <c r="G2" s="2675"/>
      <c r="H2" s="2675"/>
    </row>
    <row r="3" s="2676" customFormat="true" ht="12.75" hidden="false" customHeight="false" outlineLevel="0" collapsed="false">
      <c r="A3" s="2677"/>
      <c r="B3" s="2677"/>
      <c r="C3" s="2677"/>
      <c r="D3" s="2677"/>
      <c r="E3" s="2677"/>
      <c r="F3" s="2677"/>
      <c r="G3" s="2678" t="s">
        <v>1</v>
      </c>
      <c r="H3" s="2677"/>
    </row>
    <row r="4" s="2676" customFormat="true" ht="12.75" hidden="false" customHeight="false" outlineLevel="0" collapsed="false">
      <c r="A4" s="2677"/>
      <c r="B4" s="2679" t="s">
        <v>660</v>
      </c>
      <c r="C4" s="2677"/>
      <c r="D4" s="2677"/>
      <c r="E4" s="2677"/>
      <c r="F4" s="2677"/>
      <c r="G4" s="2677"/>
      <c r="H4" s="2677"/>
    </row>
    <row r="5" s="2676" customFormat="true" ht="13.5" hidden="false" customHeight="false" outlineLevel="0" collapsed="false">
      <c r="A5" s="2677"/>
      <c r="B5" s="2678"/>
      <c r="C5" s="2677"/>
      <c r="D5" s="2677"/>
      <c r="E5" s="2677"/>
      <c r="F5" s="2677"/>
      <c r="G5" s="2674"/>
      <c r="H5" s="2680"/>
    </row>
    <row r="6" s="2676" customFormat="true" ht="36.75" hidden="false" customHeight="true" outlineLevel="0" collapsed="false">
      <c r="A6" s="2681" t="s">
        <v>1793</v>
      </c>
      <c r="B6" s="2681"/>
      <c r="C6" s="2681"/>
      <c r="D6" s="2681"/>
      <c r="E6" s="2681"/>
      <c r="F6" s="2681"/>
      <c r="G6" s="2681"/>
      <c r="H6" s="2681"/>
      <c r="I6" s="2681"/>
    </row>
    <row r="7" s="2676" customFormat="true" ht="51" hidden="false" customHeight="false" outlineLevel="0" collapsed="false">
      <c r="A7" s="2682" t="s">
        <v>4</v>
      </c>
      <c r="B7" s="2682" t="s">
        <v>5</v>
      </c>
      <c r="C7" s="2682" t="s">
        <v>6</v>
      </c>
      <c r="D7" s="2682" t="s">
        <v>239</v>
      </c>
      <c r="E7" s="2682" t="s">
        <v>955</v>
      </c>
      <c r="F7" s="2682" t="s">
        <v>194</v>
      </c>
      <c r="G7" s="2682" t="s">
        <v>449</v>
      </c>
      <c r="H7" s="2682" t="s">
        <v>12</v>
      </c>
      <c r="I7" s="2608" t="s">
        <v>94</v>
      </c>
    </row>
    <row r="8" s="2676" customFormat="true" ht="15" hidden="false" customHeight="true" outlineLevel="0" collapsed="false">
      <c r="A8" s="2683" t="s">
        <v>14</v>
      </c>
      <c r="B8" s="2683" t="s">
        <v>14</v>
      </c>
      <c r="C8" s="2684" t="s">
        <v>14</v>
      </c>
      <c r="D8" s="2685" t="s">
        <v>14</v>
      </c>
      <c r="E8" s="2685" t="s">
        <v>15</v>
      </c>
      <c r="F8" s="2683" t="s">
        <v>15</v>
      </c>
      <c r="G8" s="2683" t="s">
        <v>14</v>
      </c>
      <c r="H8" s="2683" t="s">
        <v>14</v>
      </c>
      <c r="I8" s="2686" t="s">
        <v>14</v>
      </c>
    </row>
    <row r="9" s="2676" customFormat="true" ht="44.25" hidden="false" customHeight="true" outlineLevel="0" collapsed="false">
      <c r="A9" s="2687" t="n">
        <v>1</v>
      </c>
      <c r="B9" s="2715" t="s">
        <v>1794</v>
      </c>
      <c r="C9" s="2689" t="s">
        <v>75</v>
      </c>
      <c r="D9" s="2736" t="n">
        <v>120</v>
      </c>
      <c r="E9" s="2708"/>
      <c r="F9" s="2685" t="n">
        <f aca="false">E9*D9</f>
        <v>0</v>
      </c>
      <c r="G9" s="2691"/>
      <c r="H9" s="1318"/>
      <c r="I9" s="2686"/>
    </row>
    <row r="10" s="2676" customFormat="true" ht="24" hidden="false" customHeight="true" outlineLevel="0" collapsed="false">
      <c r="A10" s="2674"/>
      <c r="B10" s="2697" t="s">
        <v>1795</v>
      </c>
      <c r="C10" s="2697" t="s">
        <v>1062</v>
      </c>
      <c r="D10" s="2697" t="s">
        <v>969</v>
      </c>
      <c r="E10" s="2697"/>
      <c r="F10" s="2698"/>
      <c r="G10" s="2674"/>
      <c r="H10" s="2674"/>
    </row>
    <row r="11" s="2676" customFormat="true" ht="15.75" hidden="false" customHeight="true" outlineLevel="0" collapsed="false">
      <c r="A11" s="2674"/>
      <c r="B11" s="2699" t="s">
        <v>28</v>
      </c>
      <c r="C11" s="2700" t="s">
        <v>1008</v>
      </c>
      <c r="D11" s="1608"/>
      <c r="E11" s="1608"/>
      <c r="F11" s="2674"/>
      <c r="G11" s="2674"/>
      <c r="H11" s="2674"/>
      <c r="J11" s="2701"/>
      <c r="K11" s="2701"/>
      <c r="L11" s="2701"/>
    </row>
    <row r="12" s="2676" customFormat="true" ht="15.75" hidden="false" customHeight="true" outlineLevel="0" collapsed="false">
      <c r="A12" s="2674"/>
      <c r="B12" s="2699" t="s">
        <v>29</v>
      </c>
      <c r="C12" s="2700" t="s">
        <v>1008</v>
      </c>
      <c r="D12" s="1608"/>
      <c r="E12" s="1608"/>
      <c r="F12" s="2674"/>
      <c r="G12" s="2674"/>
      <c r="H12" s="2674"/>
    </row>
    <row r="13" s="2676" customFormat="true" ht="15.75" hidden="false" customHeight="true" outlineLevel="0" collapsed="false">
      <c r="A13" s="2674"/>
      <c r="B13" s="2699" t="s">
        <v>684</v>
      </c>
      <c r="C13" s="2700" t="s">
        <v>1008</v>
      </c>
      <c r="D13" s="1608"/>
      <c r="E13" s="1608"/>
      <c r="F13" s="2674"/>
      <c r="G13" s="2674"/>
      <c r="H13" s="2674"/>
    </row>
    <row r="14" s="2676" customFormat="true" ht="17.25" hidden="false" customHeight="true" outlineLevel="0" collapsed="false">
      <c r="A14" s="2674"/>
      <c r="B14" s="2706"/>
      <c r="C14" s="2674"/>
      <c r="D14" s="2674"/>
      <c r="E14" s="2674"/>
      <c r="F14" s="2674"/>
      <c r="G14" s="2677" t="s">
        <v>1629</v>
      </c>
      <c r="H14" s="2674"/>
    </row>
    <row r="15" s="2676" customFormat="true" ht="17.25" hidden="false" customHeight="true" outlineLevel="0" collapsed="false">
      <c r="A15" s="2674"/>
      <c r="B15" s="2707"/>
      <c r="C15" s="2674"/>
      <c r="D15" s="2674"/>
      <c r="E15" s="2674"/>
      <c r="F15" s="2674"/>
      <c r="G15" s="2677" t="s">
        <v>54</v>
      </c>
      <c r="H15" s="2680"/>
      <c r="I15" s="2703"/>
    </row>
    <row r="16" customFormat="false" ht="12.75" hidden="false" customHeight="false" outlineLevel="0" collapsed="false">
      <c r="A16" s="2674"/>
      <c r="B16" s="2674"/>
      <c r="C16" s="2674"/>
      <c r="D16" s="2674"/>
      <c r="E16" s="2674"/>
      <c r="F16" s="2674"/>
      <c r="G16" s="2674"/>
      <c r="H16" s="2674"/>
    </row>
    <row r="17" customFormat="false" ht="12.75" hidden="false" customHeight="false" outlineLevel="0" collapsed="false">
      <c r="A17" s="2674"/>
      <c r="B17" s="2674"/>
      <c r="C17" s="2674"/>
      <c r="D17" s="2674"/>
      <c r="E17" s="2674"/>
      <c r="F17" s="2674"/>
      <c r="G17" s="2674"/>
      <c r="H17" s="2674"/>
    </row>
  </sheetData>
  <mergeCells count="6">
    <mergeCell ref="A2:H2"/>
    <mergeCell ref="A6:I6"/>
    <mergeCell ref="D10:E10"/>
    <mergeCell ref="D11:E11"/>
    <mergeCell ref="D12:E12"/>
    <mergeCell ref="D13:E13"/>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2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9" activeCellId="0" sqref="D9"/>
    </sheetView>
  </sheetViews>
  <sheetFormatPr defaultColWidth="8.578125" defaultRowHeight="12.75" zeroHeight="false" outlineLevelRow="0" outlineLevelCol="0"/>
  <cols>
    <col collapsed="false" customWidth="true" hidden="false" outlineLevel="0" max="1" min="1" style="2737" width="4.43"/>
    <col collapsed="false" customWidth="true" hidden="false" outlineLevel="0" max="2" min="2" style="2737" width="40.71"/>
    <col collapsed="false" customWidth="true" hidden="false" outlineLevel="0" max="3" min="3" style="2737" width="13.02"/>
    <col collapsed="false" customWidth="true" hidden="false" outlineLevel="0" max="4" min="4" style="2737" width="9"/>
    <col collapsed="false" customWidth="true" hidden="false" outlineLevel="0" max="5" min="5" style="2737" width="11.42"/>
    <col collapsed="false" customWidth="true" hidden="false" outlineLevel="0" max="6" min="6" style="2737" width="14.01"/>
    <col collapsed="false" customWidth="true" hidden="false" outlineLevel="0" max="7" min="7" style="2737" width="15.57"/>
    <col collapsed="false" customWidth="true" hidden="false" outlineLevel="0" max="8" min="8" style="2737" width="11.71"/>
    <col collapsed="false" customWidth="true" hidden="false" outlineLevel="0" max="9" min="9" style="2737" width="13.43"/>
    <col collapsed="false" customWidth="false" hidden="false" outlineLevel="0" max="1024" min="10" style="2737" width="8.57"/>
  </cols>
  <sheetData>
    <row r="1" customFormat="false" ht="12.75" hidden="false" customHeight="false" outlineLevel="0" collapsed="false">
      <c r="A1" s="2738" t="s">
        <v>0</v>
      </c>
      <c r="B1" s="2738"/>
      <c r="C1" s="2738"/>
      <c r="D1" s="2738"/>
      <c r="E1" s="2738"/>
      <c r="F1" s="2739" t="s">
        <v>659</v>
      </c>
      <c r="G1" s="2739"/>
      <c r="H1" s="2739"/>
    </row>
    <row r="2" customFormat="false" ht="12.75" hidden="false" customHeight="false" outlineLevel="0" collapsed="false">
      <c r="A2" s="2738"/>
      <c r="B2" s="2738"/>
      <c r="C2" s="2738"/>
      <c r="D2" s="2738"/>
      <c r="E2" s="1591"/>
      <c r="F2" s="1591"/>
      <c r="G2" s="1591"/>
      <c r="H2" s="1591"/>
    </row>
    <row r="3" customFormat="false" ht="15" hidden="false" customHeight="false" outlineLevel="0" collapsed="false">
      <c r="B3" s="2740" t="s">
        <v>660</v>
      </c>
      <c r="F3" s="1591"/>
      <c r="G3" s="1591"/>
      <c r="I3" s="2741"/>
    </row>
    <row r="4" customFormat="false" ht="13.5" hidden="false" customHeight="false" outlineLevel="0" collapsed="false"/>
    <row r="5" customFormat="false" ht="36" hidden="false" customHeight="true" outlineLevel="0" collapsed="false">
      <c r="A5" s="2742" t="s">
        <v>1796</v>
      </c>
      <c r="B5" s="2742"/>
      <c r="C5" s="2742"/>
      <c r="D5" s="2742"/>
      <c r="E5" s="2742"/>
      <c r="F5" s="2742"/>
      <c r="G5" s="2742"/>
      <c r="H5" s="2742"/>
      <c r="I5" s="2742"/>
      <c r="J5" s="2743"/>
    </row>
    <row r="6" customFormat="false" ht="51" hidden="false" customHeight="false" outlineLevel="0" collapsed="false">
      <c r="A6" s="2744" t="s">
        <v>161</v>
      </c>
      <c r="B6" s="2744" t="s">
        <v>5</v>
      </c>
      <c r="C6" s="2744" t="s">
        <v>6</v>
      </c>
      <c r="D6" s="2744" t="s">
        <v>7</v>
      </c>
      <c r="E6" s="2744" t="s">
        <v>8</v>
      </c>
      <c r="F6" s="2744" t="s">
        <v>9</v>
      </c>
      <c r="G6" s="2744" t="s">
        <v>993</v>
      </c>
      <c r="H6" s="2744" t="s">
        <v>12</v>
      </c>
      <c r="I6" s="2608" t="s">
        <v>94</v>
      </c>
    </row>
    <row r="7" customFormat="false" ht="12.75" hidden="false" customHeight="false" outlineLevel="0" collapsed="false">
      <c r="A7" s="2686"/>
      <c r="B7" s="2686" t="s">
        <v>14</v>
      </c>
      <c r="C7" s="2686" t="s">
        <v>14</v>
      </c>
      <c r="D7" s="2686" t="s">
        <v>14</v>
      </c>
      <c r="E7" s="2686" t="s">
        <v>15</v>
      </c>
      <c r="F7" s="2686" t="s">
        <v>15</v>
      </c>
      <c r="G7" s="2686" t="s">
        <v>14</v>
      </c>
      <c r="H7" s="2686" t="s">
        <v>14</v>
      </c>
      <c r="I7" s="2686" t="s">
        <v>14</v>
      </c>
    </row>
    <row r="8" customFormat="false" ht="28.5" hidden="false" customHeight="true" outlineLevel="0" collapsed="false">
      <c r="A8" s="2745" t="n">
        <v>1</v>
      </c>
      <c r="B8" s="2746" t="s">
        <v>1797</v>
      </c>
      <c r="C8" s="2747" t="s">
        <v>17</v>
      </c>
      <c r="D8" s="2748" t="n">
        <v>500</v>
      </c>
      <c r="E8" s="2749"/>
      <c r="F8" s="2750" t="n">
        <f aca="false">E8*D8</f>
        <v>0</v>
      </c>
      <c r="G8" s="2747"/>
      <c r="H8" s="2747"/>
      <c r="I8" s="2747"/>
      <c r="J8" s="2751"/>
    </row>
    <row r="9" customFormat="false" ht="32.25" hidden="false" customHeight="true" outlineLevel="0" collapsed="false">
      <c r="A9" s="2745" t="n">
        <v>2</v>
      </c>
      <c r="B9" s="2746" t="s">
        <v>1798</v>
      </c>
      <c r="C9" s="2747" t="s">
        <v>17</v>
      </c>
      <c r="D9" s="2748" t="n">
        <v>80</v>
      </c>
      <c r="E9" s="2752"/>
      <c r="F9" s="2750" t="n">
        <f aca="false">E9*D9</f>
        <v>0</v>
      </c>
      <c r="G9" s="2753"/>
      <c r="H9" s="2754"/>
      <c r="I9" s="2747"/>
      <c r="J9" s="2751"/>
    </row>
    <row r="10" customFormat="false" ht="34.5" hidden="false" customHeight="true" outlineLevel="0" collapsed="false">
      <c r="A10" s="2755" t="s">
        <v>24</v>
      </c>
      <c r="B10" s="2755"/>
      <c r="C10" s="2755"/>
      <c r="D10" s="2755"/>
      <c r="E10" s="2755"/>
      <c r="F10" s="2750" t="n">
        <f aca="false">SUM(F8:F9)</f>
        <v>0</v>
      </c>
      <c r="G10" s="2139"/>
      <c r="H10" s="2139"/>
      <c r="I10" s="2756"/>
    </row>
    <row r="11" customFormat="false" ht="25.5" hidden="false" customHeight="true" outlineLevel="0" collapsed="false">
      <c r="A11" s="2757" t="s">
        <v>665</v>
      </c>
      <c r="B11" s="2757"/>
      <c r="C11" s="2758" t="s">
        <v>26</v>
      </c>
      <c r="D11" s="2758" t="s">
        <v>47</v>
      </c>
      <c r="E11" s="2759"/>
      <c r="F11" s="2760"/>
      <c r="G11" s="2761"/>
      <c r="H11" s="2761"/>
      <c r="I11" s="2759"/>
    </row>
    <row r="12" customFormat="false" ht="12.75" hidden="false" customHeight="false" outlineLevel="0" collapsed="false">
      <c r="A12" s="2747" t="n">
        <v>1</v>
      </c>
      <c r="B12" s="2762" t="s">
        <v>77</v>
      </c>
      <c r="C12" s="2747"/>
      <c r="D12" s="2763"/>
      <c r="E12" s="2759"/>
      <c r="F12" s="2760"/>
      <c r="G12" s="2761"/>
      <c r="H12" s="2761"/>
      <c r="I12" s="2759"/>
    </row>
    <row r="13" customFormat="false" ht="12.75" hidden="false" customHeight="false" outlineLevel="0" collapsed="false">
      <c r="A13" s="2747" t="n">
        <v>2</v>
      </c>
      <c r="B13" s="2762" t="s">
        <v>29</v>
      </c>
      <c r="C13" s="2747"/>
      <c r="D13" s="2763"/>
      <c r="E13" s="2759"/>
      <c r="F13" s="2760"/>
      <c r="G13" s="2761"/>
      <c r="H13" s="2761"/>
      <c r="I13" s="2759"/>
    </row>
    <row r="14" customFormat="false" ht="12.75" hidden="false" customHeight="false" outlineLevel="0" collapsed="false">
      <c r="A14" s="2747" t="n">
        <v>3</v>
      </c>
      <c r="B14" s="2762" t="s">
        <v>30</v>
      </c>
      <c r="C14" s="2747"/>
      <c r="D14" s="2747"/>
      <c r="E14" s="2759"/>
      <c r="F14" s="2760"/>
      <c r="G14" s="2761"/>
      <c r="H14" s="2761"/>
      <c r="I14" s="2759"/>
    </row>
    <row r="15" customFormat="false" ht="45.75" hidden="false" customHeight="true" outlineLevel="0" collapsed="false">
      <c r="A15" s="2747" t="n">
        <v>4</v>
      </c>
      <c r="B15" s="2762" t="s">
        <v>1799</v>
      </c>
      <c r="C15" s="2747"/>
      <c r="D15" s="2763"/>
      <c r="E15" s="2759"/>
      <c r="F15" s="2760"/>
      <c r="G15" s="2761"/>
      <c r="H15" s="2761"/>
      <c r="I15" s="2759"/>
    </row>
    <row r="16" customFormat="false" ht="29.25" hidden="false" customHeight="true" outlineLevel="0" collapsed="false">
      <c r="A16" s="2747" t="n">
        <v>5</v>
      </c>
      <c r="B16" s="2762" t="s">
        <v>1800</v>
      </c>
      <c r="C16" s="2747"/>
      <c r="D16" s="2763"/>
      <c r="E16" s="2759"/>
      <c r="F16" s="2760"/>
      <c r="G16" s="2761"/>
      <c r="H16" s="2761"/>
      <c r="I16" s="2759"/>
    </row>
    <row r="17" customFormat="false" ht="18.75" hidden="false" customHeight="true" outlineLevel="0" collapsed="false">
      <c r="A17" s="2747" t="n">
        <v>6</v>
      </c>
      <c r="B17" s="2762" t="s">
        <v>1801</v>
      </c>
      <c r="C17" s="2747"/>
      <c r="D17" s="2763"/>
      <c r="E17" s="2759"/>
      <c r="F17" s="2760"/>
      <c r="G17" s="2761"/>
      <c r="H17" s="2761"/>
      <c r="I17" s="2759"/>
    </row>
    <row r="18" customFormat="false" ht="27.75" hidden="false" customHeight="true" outlineLevel="0" collapsed="false">
      <c r="A18" s="2757" t="s">
        <v>1227</v>
      </c>
      <c r="B18" s="2757"/>
      <c r="C18" s="2758" t="s">
        <v>26</v>
      </c>
      <c r="D18" s="2758" t="s">
        <v>969</v>
      </c>
      <c r="E18" s="2764"/>
      <c r="F18" s="2765"/>
      <c r="G18" s="2765"/>
      <c r="H18" s="2765"/>
    </row>
    <row r="19" customFormat="false" ht="12.75" hidden="false" customHeight="false" outlineLevel="0" collapsed="false">
      <c r="A19" s="2747" t="s">
        <v>1802</v>
      </c>
      <c r="B19" s="2762" t="s">
        <v>77</v>
      </c>
      <c r="C19" s="2747"/>
      <c r="D19" s="2763"/>
      <c r="E19" s="2765"/>
      <c r="F19" s="2764"/>
      <c r="G19" s="2764"/>
      <c r="H19" s="2765"/>
    </row>
    <row r="20" customFormat="false" ht="25.5" hidden="false" customHeight="true" outlineLevel="0" collapsed="false">
      <c r="A20" s="2747" t="n">
        <v>2</v>
      </c>
      <c r="B20" s="2762" t="s">
        <v>29</v>
      </c>
      <c r="C20" s="2747"/>
      <c r="D20" s="2763"/>
      <c r="E20" s="2765"/>
      <c r="F20" s="1591"/>
      <c r="G20" s="1591"/>
      <c r="H20" s="2765"/>
    </row>
    <row r="21" customFormat="false" ht="13.5" hidden="false" customHeight="true" outlineLevel="0" collapsed="false">
      <c r="A21" s="2747" t="n">
        <v>3</v>
      </c>
      <c r="B21" s="2762" t="s">
        <v>30</v>
      </c>
      <c r="C21" s="2747"/>
      <c r="D21" s="2747"/>
      <c r="E21" s="2766"/>
      <c r="F21" s="2766"/>
      <c r="G21" s="2766"/>
      <c r="H21" s="2766"/>
    </row>
    <row r="22" customFormat="false" ht="35.25" hidden="false" customHeight="true" outlineLevel="0" collapsed="false">
      <c r="A22" s="2747" t="n">
        <v>4</v>
      </c>
      <c r="B22" s="2762" t="s">
        <v>1803</v>
      </c>
      <c r="C22" s="2747"/>
      <c r="D22" s="2763"/>
    </row>
    <row r="23" customFormat="false" ht="32.25" hidden="false" customHeight="true" outlineLevel="0" collapsed="false">
      <c r="A23" s="2747" t="n">
        <v>5</v>
      </c>
      <c r="B23" s="2762" t="s">
        <v>1804</v>
      </c>
      <c r="C23" s="2747"/>
      <c r="D23" s="2763"/>
    </row>
    <row r="24" customFormat="false" ht="12.75" hidden="false" customHeight="false" outlineLevel="0" collapsed="false">
      <c r="C24" s="0"/>
    </row>
    <row r="25" customFormat="false" ht="14.25" hidden="false" customHeight="true" outlineLevel="0" collapsed="false">
      <c r="F25" s="2767" t="s">
        <v>53</v>
      </c>
      <c r="G25" s="2767"/>
      <c r="H25" s="2767"/>
      <c r="I25" s="2767"/>
    </row>
    <row r="26" customFormat="false" ht="13.5" hidden="false" customHeight="true" outlineLevel="0" collapsed="false">
      <c r="F26" s="2768" t="s">
        <v>266</v>
      </c>
      <c r="G26" s="2768"/>
      <c r="H26" s="2768"/>
      <c r="I26" s="2768"/>
    </row>
  </sheetData>
  <mergeCells count="13">
    <mergeCell ref="A1:E1"/>
    <mergeCell ref="F1:H1"/>
    <mergeCell ref="E2:H2"/>
    <mergeCell ref="F3:G3"/>
    <mergeCell ref="A5:I5"/>
    <mergeCell ref="A10:E10"/>
    <mergeCell ref="G10:H10"/>
    <mergeCell ref="A11:B11"/>
    <mergeCell ref="A18:B18"/>
    <mergeCell ref="F20:G20"/>
    <mergeCell ref="E21:H21"/>
    <mergeCell ref="F25:I25"/>
    <mergeCell ref="F26:I2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L26"/>
  <sheetViews>
    <sheetView showFormulas="false" showGridLines="true" showRowColHeaders="true" showZeros="true" rightToLeft="false" tabSelected="false" showOutlineSymbols="true" defaultGridColor="true" view="normal" topLeftCell="A4" colorId="64" zoomScale="100" zoomScaleNormal="100" zoomScalePageLayoutView="100" workbookViewId="0">
      <selection pane="topLeft" activeCell="D16" activeCellId="0" sqref="D16"/>
    </sheetView>
  </sheetViews>
  <sheetFormatPr defaultColWidth="4.8671875" defaultRowHeight="11.25" zeroHeight="false" outlineLevelRow="0" outlineLevelCol="0"/>
  <cols>
    <col collapsed="false" customWidth="true" hidden="false" outlineLevel="0" max="1" min="1" style="2769" width="3.42"/>
    <col collapsed="false" customWidth="true" hidden="false" outlineLevel="0" max="2" min="2" style="2769" width="39.43"/>
    <col collapsed="false" customWidth="true" hidden="false" outlineLevel="0" max="3" min="3" style="2769" width="9.59"/>
    <col collapsed="false" customWidth="true" hidden="false" outlineLevel="0" max="4" min="4" style="2769" width="6.15"/>
    <col collapsed="false" customWidth="true" hidden="false" outlineLevel="0" max="5" min="5" style="2769" width="13.7"/>
    <col collapsed="false" customWidth="true" hidden="false" outlineLevel="0" max="6" min="6" style="2769" width="15.42"/>
    <col collapsed="false" customWidth="true" hidden="false" outlineLevel="0" max="7" min="7" style="2769" width="13.43"/>
    <col collapsed="false" customWidth="true" hidden="false" outlineLevel="0" max="8" min="8" style="2769" width="14.43"/>
    <col collapsed="false" customWidth="true" hidden="false" outlineLevel="0" max="9" min="9" style="2769" width="10"/>
    <col collapsed="false" customWidth="true" hidden="false" outlineLevel="0" max="10" min="10" style="2769" width="12.71"/>
    <col collapsed="false" customWidth="true" hidden="false" outlineLevel="0" max="255" min="11" style="2769" width="8.57"/>
    <col collapsed="false" customWidth="false" hidden="false" outlineLevel="0" max="1024" min="256" style="2769" width="4.86"/>
  </cols>
  <sheetData>
    <row r="1" s="2771" customFormat="true" ht="13.5" hidden="false" customHeight="true" outlineLevel="0" collapsed="false">
      <c r="A1" s="1591"/>
      <c r="B1" s="1591"/>
      <c r="C1" s="2770"/>
      <c r="G1" s="2772"/>
      <c r="H1" s="2773" t="s">
        <v>1</v>
      </c>
      <c r="I1" s="2773"/>
      <c r="J1" s="2774"/>
      <c r="K1" s="2774"/>
      <c r="L1" s="2774"/>
    </row>
    <row r="2" customFormat="false" ht="12.75" hidden="false" customHeight="false" outlineLevel="0" collapsed="false">
      <c r="A2" s="2773" t="s">
        <v>0</v>
      </c>
      <c r="B2" s="2773"/>
      <c r="C2" s="2773"/>
      <c r="D2" s="2773"/>
      <c r="E2" s="2773"/>
      <c r="F2" s="2773"/>
      <c r="G2" s="2773"/>
      <c r="H2" s="2773"/>
      <c r="I2" s="2773"/>
    </row>
    <row r="3" customFormat="false" ht="11.25" hidden="false" customHeight="false" outlineLevel="0" collapsed="false">
      <c r="B3" s="2775"/>
      <c r="C3" s="2776"/>
    </row>
    <row r="4" customFormat="false" ht="12.75" hidden="false" customHeight="false" outlineLevel="0" collapsed="false">
      <c r="B4" s="2775"/>
      <c r="C4" s="2776"/>
      <c r="F4" s="2774"/>
      <c r="G4" s="1591"/>
      <c r="H4" s="1591"/>
      <c r="I4" s="1591"/>
    </row>
    <row r="5" customFormat="false" ht="12.75" hidden="false" customHeight="true" outlineLevel="0" collapsed="false">
      <c r="B5" s="2770" t="s">
        <v>232</v>
      </c>
      <c r="D5" s="2776"/>
      <c r="E5" s="2776"/>
      <c r="G5" s="1591"/>
      <c r="H5" s="1591"/>
      <c r="I5" s="1591"/>
    </row>
    <row r="6" customFormat="false" ht="12" hidden="false" customHeight="false" outlineLevel="0" collapsed="false">
      <c r="B6" s="2777"/>
      <c r="D6" s="2776"/>
      <c r="E6" s="2776"/>
      <c r="G6" s="2778"/>
      <c r="H6" s="2778"/>
      <c r="I6" s="2778"/>
    </row>
    <row r="7" customFormat="false" ht="32.25" hidden="false" customHeight="true" outlineLevel="0" collapsed="false">
      <c r="A7" s="2779" t="s">
        <v>1805</v>
      </c>
      <c r="B7" s="2779"/>
      <c r="C7" s="2779"/>
      <c r="D7" s="2779"/>
      <c r="E7" s="2779"/>
      <c r="F7" s="2779"/>
      <c r="G7" s="2779"/>
      <c r="H7" s="2779"/>
      <c r="I7" s="2779"/>
      <c r="J7" s="2779"/>
    </row>
    <row r="8" customFormat="false" ht="63.75" hidden="false" customHeight="false" outlineLevel="0" collapsed="false">
      <c r="A8" s="2780" t="s">
        <v>161</v>
      </c>
      <c r="B8" s="2781" t="s">
        <v>5</v>
      </c>
      <c r="C8" s="2780" t="s">
        <v>6</v>
      </c>
      <c r="D8" s="2780" t="s">
        <v>7</v>
      </c>
      <c r="E8" s="2780" t="s">
        <v>8</v>
      </c>
      <c r="F8" s="2780" t="s">
        <v>194</v>
      </c>
      <c r="G8" s="2780" t="s">
        <v>10</v>
      </c>
      <c r="H8" s="2780" t="s">
        <v>490</v>
      </c>
      <c r="I8" s="2780" t="s">
        <v>12</v>
      </c>
      <c r="J8" s="2650" t="s">
        <v>94</v>
      </c>
    </row>
    <row r="9" customFormat="false" ht="12.75" hidden="false" customHeight="false" outlineLevel="0" collapsed="false">
      <c r="A9" s="2782"/>
      <c r="B9" s="2782" t="s">
        <v>14</v>
      </c>
      <c r="C9" s="2782" t="s">
        <v>14</v>
      </c>
      <c r="D9" s="2782" t="s">
        <v>14</v>
      </c>
      <c r="E9" s="2783" t="s">
        <v>678</v>
      </c>
      <c r="F9" s="2783" t="s">
        <v>678</v>
      </c>
      <c r="G9" s="2782" t="s">
        <v>14</v>
      </c>
      <c r="H9" s="2782" t="s">
        <v>14</v>
      </c>
      <c r="I9" s="2782" t="s">
        <v>14</v>
      </c>
      <c r="J9" s="2653" t="s">
        <v>14</v>
      </c>
    </row>
    <row r="10" customFormat="false" ht="44.25" hidden="false" customHeight="true" outlineLevel="0" collapsed="false">
      <c r="A10" s="2784" t="n">
        <v>1</v>
      </c>
      <c r="B10" s="2785" t="s">
        <v>1806</v>
      </c>
      <c r="C10" s="2786" t="s">
        <v>17</v>
      </c>
      <c r="D10" s="2787" t="n">
        <v>1200</v>
      </c>
      <c r="E10" s="2788"/>
      <c r="F10" s="2789" t="n">
        <f aca="false">E10*D10</f>
        <v>0</v>
      </c>
      <c r="G10" s="2790"/>
      <c r="H10" s="2782"/>
      <c r="I10" s="2782"/>
      <c r="J10" s="2653"/>
    </row>
    <row r="11" customFormat="false" ht="12.75" hidden="false" customHeight="true" outlineLevel="0" collapsed="false">
      <c r="A11" s="2791"/>
      <c r="B11" s="2792"/>
      <c r="C11" s="2793" t="s">
        <v>26</v>
      </c>
      <c r="D11" s="2793" t="s">
        <v>47</v>
      </c>
      <c r="E11" s="2793"/>
      <c r="F11" s="2794"/>
      <c r="G11" s="2795"/>
      <c r="H11" s="2795"/>
      <c r="I11" s="2796"/>
      <c r="J11" s="2797"/>
    </row>
    <row r="12" customFormat="false" ht="37.5" hidden="false" customHeight="true" outlineLevel="0" collapsed="false">
      <c r="A12" s="2798"/>
      <c r="B12" s="2792" t="s">
        <v>25</v>
      </c>
      <c r="C12" s="2793"/>
      <c r="D12" s="2793"/>
      <c r="E12" s="2793"/>
      <c r="F12" s="2798"/>
      <c r="G12" s="2798"/>
      <c r="H12" s="2798"/>
      <c r="I12" s="2798"/>
      <c r="J12" s="2797"/>
    </row>
    <row r="13" customFormat="false" ht="12.75" hidden="false" customHeight="true" outlineLevel="0" collapsed="false">
      <c r="A13" s="2798"/>
      <c r="B13" s="2799" t="s">
        <v>28</v>
      </c>
      <c r="C13" s="2800"/>
      <c r="D13" s="2801"/>
      <c r="E13" s="2801"/>
      <c r="F13" s="2798"/>
      <c r="G13" s="2798"/>
      <c r="H13" s="2798"/>
      <c r="I13" s="2798"/>
      <c r="J13" s="2797"/>
    </row>
    <row r="14" customFormat="false" ht="12.75" hidden="false" customHeight="true" outlineLevel="0" collapsed="false">
      <c r="A14" s="2798"/>
      <c r="B14" s="2799" t="s">
        <v>29</v>
      </c>
      <c r="C14" s="2800"/>
      <c r="D14" s="2801"/>
      <c r="E14" s="2801"/>
      <c r="F14" s="2798"/>
      <c r="G14" s="2798"/>
      <c r="H14" s="2798"/>
      <c r="I14" s="2798"/>
      <c r="J14" s="2797"/>
    </row>
    <row r="15" customFormat="false" ht="12.75" hidden="false" customHeight="true" outlineLevel="0" collapsed="false">
      <c r="A15" s="2798"/>
      <c r="B15" s="2799" t="s">
        <v>30</v>
      </c>
      <c r="C15" s="2800"/>
      <c r="D15" s="2801"/>
      <c r="E15" s="2801"/>
      <c r="F15" s="2798"/>
      <c r="G15" s="2798"/>
      <c r="H15" s="2798"/>
      <c r="I15" s="2798"/>
      <c r="J15" s="2797"/>
    </row>
    <row r="16" customFormat="false" ht="45" hidden="false" customHeight="true" outlineLevel="0" collapsed="false">
      <c r="A16" s="2798"/>
      <c r="B16" s="2799" t="s">
        <v>719</v>
      </c>
      <c r="C16" s="2800"/>
      <c r="D16" s="2801"/>
      <c r="E16" s="2801"/>
      <c r="F16" s="2798"/>
      <c r="G16" s="2798"/>
      <c r="H16" s="2798"/>
      <c r="I16" s="2798"/>
      <c r="J16" s="2797"/>
    </row>
    <row r="17" customFormat="false" ht="26.25" hidden="false" customHeight="true" outlineLevel="0" collapsed="false">
      <c r="A17" s="2798"/>
      <c r="B17" s="2802" t="s">
        <v>711</v>
      </c>
      <c r="C17" s="2803"/>
      <c r="D17" s="2801"/>
      <c r="E17" s="2801"/>
      <c r="F17" s="2798"/>
      <c r="G17" s="2798"/>
      <c r="H17" s="2798"/>
      <c r="I17" s="2798"/>
      <c r="J17" s="2797"/>
    </row>
    <row r="18" customFormat="false" ht="36" hidden="false" customHeight="true" outlineLevel="0" collapsed="false">
      <c r="A18" s="2798"/>
      <c r="B18" s="2804" t="s">
        <v>720</v>
      </c>
      <c r="C18" s="2803"/>
      <c r="D18" s="2801"/>
      <c r="E18" s="2801"/>
      <c r="F18" s="2798"/>
      <c r="G18" s="2798"/>
      <c r="H18" s="2798"/>
      <c r="I18" s="2798"/>
      <c r="J18" s="2797"/>
    </row>
    <row r="19" customFormat="false" ht="32.25" hidden="false" customHeight="true" outlineLevel="0" collapsed="false">
      <c r="A19" s="2798"/>
      <c r="B19" s="2805" t="s">
        <v>1807</v>
      </c>
      <c r="C19" s="2806"/>
      <c r="D19" s="2801"/>
      <c r="E19" s="2801"/>
      <c r="F19" s="2798"/>
      <c r="G19" s="2798"/>
      <c r="H19" s="2798"/>
      <c r="I19" s="2798"/>
      <c r="J19" s="2797"/>
    </row>
    <row r="20" customFormat="false" ht="12.75" hidden="false" customHeight="true" outlineLevel="0" collapsed="false">
      <c r="A20" s="2798"/>
      <c r="B20" s="2807" t="s">
        <v>717</v>
      </c>
      <c r="C20" s="2803"/>
      <c r="D20" s="2801"/>
      <c r="E20" s="2801"/>
      <c r="F20" s="2798"/>
      <c r="G20" s="2808" t="s">
        <v>483</v>
      </c>
      <c r="H20" s="2808"/>
      <c r="I20" s="2808"/>
      <c r="J20" s="2808"/>
    </row>
    <row r="21" customFormat="false" ht="12.75" hidden="false" customHeight="true" outlineLevel="0" collapsed="false">
      <c r="A21" s="2798"/>
      <c r="B21" s="2802" t="s">
        <v>721</v>
      </c>
      <c r="C21" s="2803"/>
      <c r="D21" s="2801"/>
      <c r="E21" s="2801"/>
      <c r="F21" s="2798"/>
      <c r="G21" s="2809" t="s">
        <v>261</v>
      </c>
      <c r="H21" s="2809"/>
      <c r="I21" s="2809"/>
      <c r="J21" s="2809"/>
    </row>
    <row r="22" customFormat="false" ht="12.75" hidden="false" customHeight="true" outlineLevel="0" collapsed="false">
      <c r="A22" s="2798"/>
      <c r="B22" s="2802" t="s">
        <v>722</v>
      </c>
      <c r="C22" s="2803"/>
      <c r="D22" s="2801"/>
      <c r="E22" s="2801"/>
      <c r="F22" s="2798"/>
      <c r="G22" s="2798"/>
      <c r="H22" s="2798"/>
      <c r="I22" s="2798"/>
      <c r="J22" s="2797"/>
    </row>
    <row r="23" customFormat="false" ht="35.25" hidden="false" customHeight="true" outlineLevel="0" collapsed="false">
      <c r="A23" s="2798"/>
      <c r="B23" s="2802" t="s">
        <v>1808</v>
      </c>
      <c r="C23" s="2803"/>
      <c r="D23" s="2801"/>
      <c r="E23" s="2801"/>
      <c r="F23" s="2798"/>
      <c r="G23" s="2798"/>
      <c r="H23" s="2798"/>
      <c r="I23" s="2798"/>
      <c r="J23" s="2797"/>
    </row>
    <row r="24" customFormat="false" ht="12.75" hidden="false" customHeight="false" outlineLevel="0" collapsed="false">
      <c r="A24" s="2772"/>
      <c r="B24" s="2772"/>
      <c r="C24" s="2772"/>
      <c r="D24" s="2772"/>
      <c r="E24" s="2772"/>
      <c r="F24" s="2772"/>
      <c r="G24" s="2772"/>
      <c r="H24" s="2772"/>
      <c r="I24" s="2772"/>
    </row>
    <row r="25" customFormat="false" ht="12.75" hidden="false" customHeight="true" outlineLevel="0" collapsed="false">
      <c r="A25" s="2772"/>
      <c r="B25" s="2810"/>
      <c r="C25" s="2772"/>
      <c r="D25" s="2772"/>
      <c r="E25" s="2772"/>
    </row>
    <row r="26" customFormat="false" ht="12.75" hidden="false" customHeight="true" outlineLevel="0" collapsed="false">
      <c r="A26" s="2772"/>
      <c r="B26" s="2772"/>
      <c r="C26" s="2772"/>
      <c r="D26" s="2772"/>
      <c r="E26" s="2772"/>
    </row>
  </sheetData>
  <mergeCells count="21">
    <mergeCell ref="A1:B1"/>
    <mergeCell ref="H1:I1"/>
    <mergeCell ref="A2:I2"/>
    <mergeCell ref="G4:I4"/>
    <mergeCell ref="G5:I5"/>
    <mergeCell ref="A7:J7"/>
    <mergeCell ref="C11:C12"/>
    <mergeCell ref="D11:E12"/>
    <mergeCell ref="D13:E13"/>
    <mergeCell ref="D14:E14"/>
    <mergeCell ref="D15:E15"/>
    <mergeCell ref="D16:E16"/>
    <mergeCell ref="D17:E17"/>
    <mergeCell ref="D18:E18"/>
    <mergeCell ref="D19:E19"/>
    <mergeCell ref="D20:E20"/>
    <mergeCell ref="G20:J20"/>
    <mergeCell ref="D21:E21"/>
    <mergeCell ref="G21:J21"/>
    <mergeCell ref="D22:E22"/>
    <mergeCell ref="D23:E23"/>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C15" activeCellId="0" sqref="C15"/>
    </sheetView>
  </sheetViews>
  <sheetFormatPr defaultColWidth="8.578125" defaultRowHeight="12.75" zeroHeight="false" outlineLevelRow="0" outlineLevelCol="0"/>
  <cols>
    <col collapsed="false" customWidth="true" hidden="false" outlineLevel="0" max="1" min="1" style="2737" width="3.98"/>
    <col collapsed="false" customWidth="true" hidden="false" outlineLevel="0" max="2" min="2" style="2737" width="36.71"/>
    <col collapsed="false" customWidth="true" hidden="false" outlineLevel="0" max="3" min="3" style="2737" width="10.42"/>
    <col collapsed="false" customWidth="false" hidden="false" outlineLevel="0" max="4" min="4" style="2737" width="8.57"/>
    <col collapsed="false" customWidth="true" hidden="false" outlineLevel="0" max="5" min="5" style="2737" width="12.57"/>
    <col collapsed="false" customWidth="true" hidden="false" outlineLevel="0" max="6" min="6" style="2737" width="15.88"/>
    <col collapsed="false" customWidth="true" hidden="false" outlineLevel="0" max="7" min="7" style="2737" width="13.7"/>
    <col collapsed="false" customWidth="true" hidden="false" outlineLevel="0" max="8" min="8" style="2737" width="13.43"/>
    <col collapsed="false" customWidth="true" hidden="false" outlineLevel="0" max="9" min="9" style="2737" width="13.02"/>
    <col collapsed="false" customWidth="true" hidden="false" outlineLevel="0" max="10" min="10" style="2737" width="12.71"/>
    <col collapsed="false" customWidth="false" hidden="false" outlineLevel="0" max="1024" min="11" style="2737" width="8.57"/>
  </cols>
  <sheetData>
    <row r="1" customFormat="false" ht="12.75" hidden="false" customHeight="false" outlineLevel="0" collapsed="false">
      <c r="A1" s="2811"/>
      <c r="B1" s="2811"/>
      <c r="C1" s="2811"/>
      <c r="D1" s="2811"/>
      <c r="E1" s="2811"/>
      <c r="F1" s="2811"/>
      <c r="G1" s="2811"/>
      <c r="H1" s="2811"/>
      <c r="I1" s="2811"/>
    </row>
    <row r="2" customFormat="false" ht="12.75" hidden="false" customHeight="false" outlineLevel="0" collapsed="false">
      <c r="A2" s="2812" t="s">
        <v>0</v>
      </c>
      <c r="B2" s="2812"/>
      <c r="C2" s="2812"/>
      <c r="D2" s="2812"/>
      <c r="E2" s="2812"/>
      <c r="F2" s="2812"/>
      <c r="G2" s="2812"/>
      <c r="H2" s="2812"/>
      <c r="I2" s="2812"/>
    </row>
    <row r="3" customFormat="false" ht="12.75" hidden="false" customHeight="false" outlineLevel="0" collapsed="false">
      <c r="A3" s="2812"/>
      <c r="B3" s="2812"/>
      <c r="C3" s="2812"/>
      <c r="D3" s="2812"/>
      <c r="E3" s="2812"/>
      <c r="F3" s="2812"/>
      <c r="G3" s="2812"/>
      <c r="H3" s="2812" t="s">
        <v>1</v>
      </c>
      <c r="I3" s="2812"/>
    </row>
    <row r="4" customFormat="false" ht="12.75" hidden="false" customHeight="false" outlineLevel="0" collapsed="false">
      <c r="A4" s="2811"/>
      <c r="B4" s="2813" t="s">
        <v>255</v>
      </c>
      <c r="C4" s="2811"/>
      <c r="D4" s="2811"/>
      <c r="E4" s="2811"/>
      <c r="F4" s="2811"/>
      <c r="G4" s="2811"/>
      <c r="H4" s="2811"/>
      <c r="I4" s="2811"/>
    </row>
    <row r="5" customFormat="false" ht="13.5" hidden="false" customHeight="false" outlineLevel="0" collapsed="false">
      <c r="A5" s="2811"/>
      <c r="B5" s="2811"/>
      <c r="C5" s="2811"/>
      <c r="D5" s="2811"/>
      <c r="E5" s="2811"/>
      <c r="F5" s="2811"/>
      <c r="G5" s="2811"/>
      <c r="H5" s="2811"/>
      <c r="I5" s="2811"/>
    </row>
    <row r="6" customFormat="false" ht="33.75" hidden="false" customHeight="true" outlineLevel="0" collapsed="false">
      <c r="A6" s="2814" t="s">
        <v>1809</v>
      </c>
      <c r="B6" s="2814"/>
      <c r="C6" s="2814"/>
      <c r="D6" s="2814"/>
      <c r="E6" s="2814"/>
      <c r="F6" s="2814"/>
      <c r="G6" s="2814"/>
      <c r="H6" s="2814"/>
      <c r="I6" s="2814"/>
      <c r="J6" s="2814"/>
    </row>
    <row r="7" customFormat="false" ht="63.75" hidden="false" customHeight="false" outlineLevel="0" collapsed="false">
      <c r="A7" s="2815" t="s">
        <v>161</v>
      </c>
      <c r="B7" s="2815" t="s">
        <v>5</v>
      </c>
      <c r="C7" s="2816" t="s">
        <v>6</v>
      </c>
      <c r="D7" s="2816" t="s">
        <v>239</v>
      </c>
      <c r="E7" s="2816" t="s">
        <v>955</v>
      </c>
      <c r="F7" s="2816" t="s">
        <v>194</v>
      </c>
      <c r="G7" s="2816" t="s">
        <v>10</v>
      </c>
      <c r="H7" s="2816" t="s">
        <v>87</v>
      </c>
      <c r="I7" s="2816" t="s">
        <v>12</v>
      </c>
      <c r="J7" s="2608" t="s">
        <v>94</v>
      </c>
    </row>
    <row r="8" customFormat="false" ht="12.75" hidden="false" customHeight="false" outlineLevel="0" collapsed="false">
      <c r="A8" s="2817"/>
      <c r="B8" s="2818" t="s">
        <v>14</v>
      </c>
      <c r="C8" s="2818" t="s">
        <v>14</v>
      </c>
      <c r="D8" s="2818" t="s">
        <v>14</v>
      </c>
      <c r="E8" s="2818" t="s">
        <v>15</v>
      </c>
      <c r="F8" s="2818" t="s">
        <v>15</v>
      </c>
      <c r="G8" s="2818" t="s">
        <v>14</v>
      </c>
      <c r="H8" s="2818" t="s">
        <v>14</v>
      </c>
      <c r="I8" s="2818" t="s">
        <v>14</v>
      </c>
      <c r="J8" s="2686" t="s">
        <v>14</v>
      </c>
    </row>
    <row r="9" customFormat="false" ht="49.5" hidden="false" customHeight="true" outlineLevel="0" collapsed="false">
      <c r="A9" s="2819" t="n">
        <v>1</v>
      </c>
      <c r="B9" s="2746" t="s">
        <v>1810</v>
      </c>
      <c r="C9" s="2820" t="s">
        <v>17</v>
      </c>
      <c r="D9" s="2821" t="n">
        <v>40</v>
      </c>
      <c r="E9" s="2822"/>
      <c r="F9" s="2823" t="n">
        <f aca="false">E9*D9</f>
        <v>0</v>
      </c>
      <c r="G9" s="2745"/>
      <c r="H9" s="2745"/>
      <c r="I9" s="2745"/>
      <c r="J9" s="2686"/>
    </row>
    <row r="10" customFormat="false" ht="47.25" hidden="false" customHeight="true" outlineLevel="0" collapsed="false">
      <c r="A10" s="2759"/>
      <c r="B10" s="2824" t="s">
        <v>665</v>
      </c>
      <c r="C10" s="2824" t="s">
        <v>1062</v>
      </c>
      <c r="D10" s="2825" t="s">
        <v>969</v>
      </c>
      <c r="E10" s="2825"/>
      <c r="F10" s="2759"/>
      <c r="G10" s="2759"/>
      <c r="H10" s="2759"/>
      <c r="I10" s="2759"/>
      <c r="J10" s="2826"/>
    </row>
    <row r="11" customFormat="false" ht="12.75" hidden="false" customHeight="true" outlineLevel="0" collapsed="false">
      <c r="A11" s="2759"/>
      <c r="B11" s="2827" t="s">
        <v>28</v>
      </c>
      <c r="C11" s="2828"/>
      <c r="D11" s="1608"/>
      <c r="E11" s="1608"/>
      <c r="F11" s="2759"/>
      <c r="G11" s="2759"/>
      <c r="H11" s="2759"/>
      <c r="I11" s="2759"/>
    </row>
    <row r="12" customFormat="false" ht="12.75" hidden="false" customHeight="true" outlineLevel="0" collapsed="false">
      <c r="A12" s="2759"/>
      <c r="B12" s="2827" t="s">
        <v>29</v>
      </c>
      <c r="C12" s="2828"/>
      <c r="D12" s="1608"/>
      <c r="E12" s="1608"/>
      <c r="F12" s="2759"/>
      <c r="G12" s="2759"/>
      <c r="H12" s="2759"/>
      <c r="I12" s="2759"/>
    </row>
    <row r="13" customFormat="false" ht="12.75" hidden="false" customHeight="true" outlineLevel="0" collapsed="false">
      <c r="A13" s="2759"/>
      <c r="B13" s="2827" t="s">
        <v>30</v>
      </c>
      <c r="C13" s="2828"/>
      <c r="D13" s="1608"/>
      <c r="E13" s="1608"/>
      <c r="F13" s="2759"/>
      <c r="G13" s="2759"/>
      <c r="H13" s="2759"/>
      <c r="I13" s="2759"/>
    </row>
    <row r="14" customFormat="false" ht="12.75" hidden="false" customHeight="true" outlineLevel="0" collapsed="false">
      <c r="A14" s="2759"/>
      <c r="B14" s="2827" t="s">
        <v>1811</v>
      </c>
      <c r="C14" s="2828"/>
      <c r="D14" s="1608"/>
      <c r="E14" s="1608"/>
      <c r="F14" s="2759"/>
      <c r="G14" s="2759"/>
      <c r="H14" s="2812" t="s">
        <v>1447</v>
      </c>
      <c r="I14" s="2759"/>
    </row>
    <row r="15" customFormat="false" ht="26.25" hidden="false" customHeight="true" outlineLevel="0" collapsed="false">
      <c r="A15" s="2759"/>
      <c r="B15" s="2827" t="s">
        <v>1812</v>
      </c>
      <c r="C15" s="2828"/>
      <c r="D15" s="1608"/>
      <c r="E15" s="1608"/>
      <c r="F15" s="2759"/>
      <c r="G15" s="2759"/>
      <c r="H15" s="2812" t="s">
        <v>54</v>
      </c>
      <c r="I15" s="2759"/>
    </row>
    <row r="16" customFormat="false" ht="25.5" hidden="false" customHeight="true" outlineLevel="0" collapsed="false">
      <c r="A16" s="2759"/>
      <c r="B16" s="2827" t="s">
        <v>1813</v>
      </c>
      <c r="C16" s="2828"/>
      <c r="D16" s="1608"/>
      <c r="E16" s="1608"/>
      <c r="F16" s="2759"/>
      <c r="G16" s="2759"/>
      <c r="H16" s="2759"/>
      <c r="I16" s="2759"/>
    </row>
    <row r="17" customFormat="false" ht="12.75" hidden="false" customHeight="false" outlineLevel="0" collapsed="false">
      <c r="A17" s="2759"/>
      <c r="B17" s="2759"/>
      <c r="C17" s="2759"/>
      <c r="D17" s="2759"/>
      <c r="E17" s="2759"/>
      <c r="F17" s="2759"/>
      <c r="G17" s="2759"/>
      <c r="H17" s="2759"/>
      <c r="I17" s="2759"/>
    </row>
    <row r="18" customFormat="false" ht="12.75" hidden="false" customHeight="false" outlineLevel="0" collapsed="false">
      <c r="A18" s="2811"/>
      <c r="B18" s="2811"/>
      <c r="C18" s="2811"/>
      <c r="D18" s="2811"/>
      <c r="E18" s="2811"/>
      <c r="F18" s="2811"/>
      <c r="G18" s="2811"/>
      <c r="H18" s="2811"/>
      <c r="I18" s="2811"/>
    </row>
    <row r="19" customFormat="false" ht="12.75" hidden="false" customHeight="false" outlineLevel="0" collapsed="false">
      <c r="A19" s="2811"/>
      <c r="B19" s="2811"/>
      <c r="C19" s="2811"/>
      <c r="D19" s="2811"/>
      <c r="E19" s="2811"/>
      <c r="F19" s="2811"/>
      <c r="G19" s="2811"/>
      <c r="I19" s="2811"/>
    </row>
    <row r="20" customFormat="false" ht="12.75" hidden="false" customHeight="false" outlineLevel="0" collapsed="false">
      <c r="A20" s="2811"/>
      <c r="B20" s="2811"/>
      <c r="C20" s="2811"/>
      <c r="D20" s="2811"/>
      <c r="E20" s="2811"/>
      <c r="F20" s="2811"/>
      <c r="G20" s="2811"/>
      <c r="I20" s="2811"/>
    </row>
  </sheetData>
  <mergeCells count="9">
    <mergeCell ref="A2:I2"/>
    <mergeCell ref="A6:J6"/>
    <mergeCell ref="D10:E10"/>
    <mergeCell ref="D11:E11"/>
    <mergeCell ref="D12:E12"/>
    <mergeCell ref="D13:E13"/>
    <mergeCell ref="D14:E14"/>
    <mergeCell ref="D15:E15"/>
    <mergeCell ref="D16:E1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23" activeCellId="0" sqref="B23"/>
    </sheetView>
  </sheetViews>
  <sheetFormatPr defaultColWidth="8.88671875" defaultRowHeight="12.75" zeroHeight="false" outlineLevelRow="0" outlineLevelCol="0"/>
  <cols>
    <col collapsed="false" customWidth="true" hidden="false" outlineLevel="0" max="1" min="1" style="0" width="3.57"/>
    <col collapsed="false" customWidth="true" hidden="false" outlineLevel="0" max="2" min="2" style="0" width="48.42"/>
    <col collapsed="false" customWidth="true" hidden="false" outlineLevel="0" max="3" min="3" style="0" width="10.42"/>
    <col collapsed="false" customWidth="true" hidden="false" outlineLevel="0" max="4" min="4" style="0" width="6.42"/>
    <col collapsed="false" customWidth="true" hidden="false" outlineLevel="0" max="5" min="5" style="0" width="12.42"/>
    <col collapsed="false" customWidth="true" hidden="false" outlineLevel="0" max="6" min="6" style="0" width="16.57"/>
    <col collapsed="false" customWidth="true" hidden="false" outlineLevel="0" max="7" min="7" style="0" width="12.42"/>
    <col collapsed="false" customWidth="true" hidden="false" outlineLevel="0" max="8" min="8" style="0" width="13.57"/>
    <col collapsed="false" customWidth="true" hidden="false" outlineLevel="0" max="9" min="9" style="0" width="12.42"/>
    <col collapsed="false" customWidth="true" hidden="false" outlineLevel="0" max="10" min="10" style="0" width="13.43"/>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D3" s="3"/>
      <c r="E3" s="235"/>
      <c r="F3" s="122"/>
      <c r="G3" s="122"/>
      <c r="H3" s="122"/>
      <c r="I3" s="122"/>
    </row>
    <row r="4" customFormat="false" ht="12.75" hidden="false" customHeight="false" outlineLevel="0" collapsed="false">
      <c r="B4" s="4"/>
      <c r="E4" s="278"/>
      <c r="G4" s="2"/>
      <c r="H4" s="2"/>
      <c r="I4" s="2"/>
    </row>
    <row r="5" customFormat="false" ht="12.75" hidden="false" customHeight="false" outlineLevel="0" collapsed="false">
      <c r="B5" s="7" t="s">
        <v>232</v>
      </c>
      <c r="G5" s="6" t="s">
        <v>1</v>
      </c>
      <c r="H5" s="6"/>
      <c r="I5" s="6"/>
    </row>
    <row r="6" customFormat="false" ht="13.5" hidden="false" customHeight="false" outlineLevel="0" collapsed="false">
      <c r="B6" s="7"/>
      <c r="G6" s="6"/>
      <c r="H6" s="6"/>
      <c r="I6" s="6"/>
      <c r="K6" s="8"/>
    </row>
    <row r="7" customFormat="false" ht="28.5" hidden="false" customHeight="true" outlineLevel="0" collapsed="false">
      <c r="A7" s="123" t="s">
        <v>298</v>
      </c>
      <c r="B7" s="123"/>
      <c r="C7" s="123"/>
      <c r="D7" s="123"/>
      <c r="E7" s="123"/>
      <c r="F7" s="123"/>
      <c r="G7" s="123"/>
      <c r="H7" s="123"/>
      <c r="I7" s="123"/>
      <c r="J7" s="123"/>
    </row>
    <row r="8" customFormat="false" ht="51.75" hidden="false" customHeight="false" outlineLevel="0" collapsed="false">
      <c r="A8" s="438" t="s">
        <v>161</v>
      </c>
      <c r="B8" s="439" t="s">
        <v>5</v>
      </c>
      <c r="C8" s="439" t="s">
        <v>6</v>
      </c>
      <c r="D8" s="439" t="s">
        <v>299</v>
      </c>
      <c r="E8" s="439" t="s">
        <v>8</v>
      </c>
      <c r="F8" s="439" t="s">
        <v>9</v>
      </c>
      <c r="G8" s="439" t="s">
        <v>10</v>
      </c>
      <c r="H8" s="439" t="s">
        <v>87</v>
      </c>
      <c r="I8" s="439" t="s">
        <v>12</v>
      </c>
      <c r="J8" s="440" t="s">
        <v>94</v>
      </c>
    </row>
    <row r="9" customFormat="false" ht="12.75" hidden="false" customHeight="false" outlineLevel="0" collapsed="false">
      <c r="A9" s="441"/>
      <c r="B9" s="174" t="s">
        <v>14</v>
      </c>
      <c r="C9" s="174" t="s">
        <v>14</v>
      </c>
      <c r="D9" s="174" t="s">
        <v>14</v>
      </c>
      <c r="E9" s="174" t="s">
        <v>15</v>
      </c>
      <c r="F9" s="174" t="s">
        <v>15</v>
      </c>
      <c r="G9" s="174" t="s">
        <v>14</v>
      </c>
      <c r="H9" s="174" t="s">
        <v>14</v>
      </c>
      <c r="I9" s="174" t="s">
        <v>14</v>
      </c>
      <c r="J9" s="245" t="s">
        <v>14</v>
      </c>
    </row>
    <row r="10" customFormat="false" ht="13.5" hidden="false" customHeight="true" outlineLevel="0" collapsed="false">
      <c r="A10" s="442"/>
      <c r="B10" s="443" t="s">
        <v>300</v>
      </c>
      <c r="C10" s="443"/>
      <c r="D10" s="443"/>
      <c r="E10" s="443"/>
      <c r="F10" s="443"/>
      <c r="G10" s="443"/>
      <c r="H10" s="443"/>
      <c r="I10" s="443"/>
      <c r="J10" s="443"/>
    </row>
    <row r="11" customFormat="false" ht="18.75" hidden="false" customHeight="true" outlineLevel="0" collapsed="false">
      <c r="A11" s="444" t="n">
        <v>1</v>
      </c>
      <c r="B11" s="220" t="s">
        <v>301</v>
      </c>
      <c r="C11" s="349" t="s">
        <v>17</v>
      </c>
      <c r="D11" s="350" t="n">
        <v>6000</v>
      </c>
      <c r="E11" s="445"/>
      <c r="F11" s="446" t="n">
        <f aca="false">E11*D11</f>
        <v>0</v>
      </c>
      <c r="G11" s="156"/>
      <c r="H11" s="156"/>
      <c r="I11" s="156"/>
      <c r="J11" s="92"/>
    </row>
    <row r="12" customFormat="false" ht="18.75" hidden="false" customHeight="true" outlineLevel="0" collapsed="false">
      <c r="A12" s="444" t="n">
        <v>2</v>
      </c>
      <c r="B12" s="220" t="s">
        <v>302</v>
      </c>
      <c r="C12" s="349" t="s">
        <v>17</v>
      </c>
      <c r="D12" s="350" t="n">
        <v>2500</v>
      </c>
      <c r="E12" s="445"/>
      <c r="F12" s="446" t="n">
        <f aca="false">E12*D12</f>
        <v>0</v>
      </c>
      <c r="G12" s="156"/>
      <c r="H12" s="156"/>
      <c r="I12" s="156"/>
      <c r="J12" s="92"/>
    </row>
    <row r="13" customFormat="false" ht="18.75" hidden="false" customHeight="true" outlineLevel="0" collapsed="false">
      <c r="A13" s="444" t="n">
        <v>3</v>
      </c>
      <c r="B13" s="220" t="s">
        <v>303</v>
      </c>
      <c r="C13" s="349" t="s">
        <v>17</v>
      </c>
      <c r="D13" s="350" t="n">
        <v>500</v>
      </c>
      <c r="E13" s="445"/>
      <c r="F13" s="446" t="n">
        <f aca="false">E13*D13</f>
        <v>0</v>
      </c>
      <c r="G13" s="156"/>
      <c r="H13" s="156"/>
      <c r="I13" s="156"/>
      <c r="J13" s="92"/>
    </row>
    <row r="14" customFormat="false" ht="18.75" hidden="false" customHeight="true" outlineLevel="0" collapsed="false">
      <c r="A14" s="444" t="n">
        <v>4</v>
      </c>
      <c r="B14" s="220" t="s">
        <v>304</v>
      </c>
      <c r="C14" s="349" t="s">
        <v>17</v>
      </c>
      <c r="D14" s="350" t="n">
        <v>500</v>
      </c>
      <c r="E14" s="445"/>
      <c r="F14" s="446" t="n">
        <f aca="false">E14*D14</f>
        <v>0</v>
      </c>
      <c r="G14" s="156"/>
      <c r="H14" s="156"/>
      <c r="I14" s="156"/>
      <c r="J14" s="92"/>
    </row>
    <row r="15" customFormat="false" ht="18.75" hidden="false" customHeight="true" outlineLevel="0" collapsed="false">
      <c r="A15" s="444" t="n">
        <v>5</v>
      </c>
      <c r="B15" s="220" t="s">
        <v>305</v>
      </c>
      <c r="C15" s="349" t="s">
        <v>17</v>
      </c>
      <c r="D15" s="350" t="n">
        <v>9000</v>
      </c>
      <c r="E15" s="445"/>
      <c r="F15" s="446" t="n">
        <f aca="false">E15*D15</f>
        <v>0</v>
      </c>
      <c r="G15" s="156"/>
      <c r="H15" s="156"/>
      <c r="I15" s="156"/>
      <c r="J15" s="92"/>
    </row>
    <row r="16" customFormat="false" ht="18.75" hidden="false" customHeight="true" outlineLevel="0" collapsed="false">
      <c r="A16" s="444" t="n">
        <v>6</v>
      </c>
      <c r="B16" s="220" t="s">
        <v>306</v>
      </c>
      <c r="C16" s="349" t="s">
        <v>17</v>
      </c>
      <c r="D16" s="350" t="n">
        <v>4000</v>
      </c>
      <c r="E16" s="445"/>
      <c r="F16" s="446" t="n">
        <f aca="false">E16*D16</f>
        <v>0</v>
      </c>
      <c r="G16" s="156"/>
      <c r="H16" s="156"/>
      <c r="I16" s="156"/>
      <c r="J16" s="92"/>
    </row>
    <row r="17" customFormat="false" ht="18.75" hidden="false" customHeight="true" outlineLevel="0" collapsed="false">
      <c r="A17" s="447" t="n">
        <v>7</v>
      </c>
      <c r="B17" s="296" t="s">
        <v>307</v>
      </c>
      <c r="C17" s="448" t="s">
        <v>17</v>
      </c>
      <c r="D17" s="449" t="n">
        <v>300</v>
      </c>
      <c r="E17" s="445"/>
      <c r="F17" s="446" t="n">
        <f aca="false">E17*D17</f>
        <v>0</v>
      </c>
      <c r="G17" s="156"/>
      <c r="H17" s="156"/>
      <c r="I17" s="159"/>
      <c r="J17" s="97"/>
    </row>
    <row r="18" customFormat="false" ht="33" hidden="false" customHeight="true" outlineLevel="0" collapsed="false">
      <c r="A18" s="450" t="s">
        <v>308</v>
      </c>
      <c r="B18" s="450"/>
      <c r="C18" s="450"/>
      <c r="D18" s="450"/>
      <c r="E18" s="450"/>
      <c r="F18" s="451" t="n">
        <f aca="false">SUM(F11:F17)</f>
        <v>0</v>
      </c>
      <c r="G18" s="452"/>
      <c r="H18" s="452"/>
      <c r="I18" s="452"/>
      <c r="J18" s="452"/>
    </row>
    <row r="19" customFormat="false" ht="30.75" hidden="false" customHeight="true" outlineLevel="0" collapsed="false">
      <c r="A19" s="148"/>
      <c r="B19" s="149" t="s">
        <v>309</v>
      </c>
      <c r="C19" s="150" t="s">
        <v>26</v>
      </c>
      <c r="D19" s="151" t="s">
        <v>41</v>
      </c>
      <c r="E19" s="151"/>
      <c r="F19" s="47"/>
      <c r="G19" s="47"/>
      <c r="H19" s="47"/>
      <c r="I19" s="47"/>
      <c r="J19" s="47"/>
    </row>
    <row r="20" customFormat="false" ht="12.75" hidden="false" customHeight="true" outlineLevel="0" collapsed="false">
      <c r="A20" s="47"/>
      <c r="B20" s="152" t="s">
        <v>28</v>
      </c>
      <c r="C20" s="153"/>
      <c r="D20" s="154"/>
      <c r="E20" s="154"/>
      <c r="F20" s="47"/>
      <c r="G20" s="47"/>
      <c r="H20" s="47"/>
      <c r="I20" s="47"/>
      <c r="J20" s="47"/>
    </row>
    <row r="21" customFormat="false" ht="30" hidden="false" customHeight="true" outlineLevel="0" collapsed="false">
      <c r="A21" s="47"/>
      <c r="B21" s="155" t="s">
        <v>220</v>
      </c>
      <c r="C21" s="156"/>
      <c r="D21" s="157"/>
      <c r="E21" s="157"/>
      <c r="F21" s="47"/>
      <c r="G21" s="47"/>
      <c r="H21" s="47"/>
      <c r="I21" s="47"/>
      <c r="J21" s="47"/>
    </row>
    <row r="22" customFormat="false" ht="12.75" hidden="false" customHeight="true" outlineLevel="0" collapsed="false">
      <c r="A22" s="47"/>
      <c r="B22" s="155" t="s">
        <v>30</v>
      </c>
      <c r="C22" s="156"/>
      <c r="D22" s="157"/>
      <c r="E22" s="157"/>
      <c r="F22" s="47"/>
      <c r="G22" s="47"/>
      <c r="H22" s="47"/>
      <c r="I22" s="47"/>
      <c r="J22" s="47"/>
    </row>
    <row r="23" customFormat="false" ht="31.3" hidden="false" customHeight="true" outlineLevel="0" collapsed="false">
      <c r="A23" s="47"/>
      <c r="B23" s="453" t="s">
        <v>310</v>
      </c>
      <c r="C23" s="156"/>
      <c r="D23" s="232"/>
      <c r="E23" s="232"/>
      <c r="F23" s="47"/>
      <c r="G23" s="47"/>
      <c r="H23" s="47"/>
      <c r="I23" s="47"/>
      <c r="J23" s="47"/>
    </row>
    <row r="24" customFormat="false" ht="30.75" hidden="false" customHeight="true" outlineLevel="0" collapsed="false">
      <c r="A24" s="47"/>
      <c r="B24" s="453" t="s">
        <v>311</v>
      </c>
      <c r="C24" s="156"/>
      <c r="D24" s="232"/>
      <c r="E24" s="232"/>
      <c r="F24" s="47"/>
      <c r="G24" s="47"/>
      <c r="H24" s="47"/>
      <c r="I24" s="47"/>
      <c r="J24" s="47"/>
    </row>
    <row r="25" customFormat="false" ht="12.75" hidden="false" customHeight="true" outlineLevel="0" collapsed="false">
      <c r="A25" s="47"/>
      <c r="B25" s="454" t="s">
        <v>312</v>
      </c>
      <c r="C25" s="159"/>
      <c r="D25" s="455"/>
      <c r="E25" s="455"/>
      <c r="F25" s="47"/>
      <c r="G25" s="47"/>
      <c r="H25" s="47"/>
      <c r="I25" s="47"/>
      <c r="J25" s="47"/>
    </row>
    <row r="26" customFormat="false" ht="31.5" hidden="false" customHeight="true" outlineLevel="0" collapsed="false">
      <c r="A26" s="47"/>
      <c r="B26" s="456" t="s">
        <v>313</v>
      </c>
      <c r="C26" s="457"/>
      <c r="D26" s="458"/>
      <c r="E26" s="458"/>
      <c r="F26" s="47"/>
      <c r="G26" s="47"/>
      <c r="H26" s="47"/>
      <c r="I26" s="47"/>
      <c r="J26" s="47"/>
    </row>
    <row r="27" customFormat="false" ht="12.75" hidden="false" customHeight="true" outlineLevel="0" collapsed="false">
      <c r="A27" s="47"/>
      <c r="B27" s="459" t="s">
        <v>314</v>
      </c>
      <c r="C27" s="460"/>
      <c r="D27" s="425"/>
      <c r="E27" s="425"/>
      <c r="F27" s="69" t="s">
        <v>53</v>
      </c>
      <c r="G27" s="69"/>
      <c r="H27" s="69"/>
      <c r="I27" s="69"/>
      <c r="J27" s="47"/>
    </row>
    <row r="28" customFormat="false" ht="12.75" hidden="false" customHeight="true" outlineLevel="0" collapsed="false">
      <c r="A28" s="47"/>
      <c r="B28" s="47"/>
      <c r="C28" s="47"/>
      <c r="D28" s="47"/>
      <c r="E28" s="47"/>
      <c r="F28" s="70" t="s">
        <v>54</v>
      </c>
      <c r="G28" s="70"/>
      <c r="H28" s="70"/>
      <c r="I28" s="70"/>
      <c r="J28" s="47"/>
    </row>
  </sheetData>
  <mergeCells count="18">
    <mergeCell ref="A2:J2"/>
    <mergeCell ref="G4:I4"/>
    <mergeCell ref="G5:I5"/>
    <mergeCell ref="A7:J7"/>
    <mergeCell ref="B10:J10"/>
    <mergeCell ref="A18:E18"/>
    <mergeCell ref="G18:J18"/>
    <mergeCell ref="D19:E19"/>
    <mergeCell ref="D20:E20"/>
    <mergeCell ref="D21:E21"/>
    <mergeCell ref="D22:E22"/>
    <mergeCell ref="D23:E23"/>
    <mergeCell ref="D24:E24"/>
    <mergeCell ref="D25:E25"/>
    <mergeCell ref="D26:E26"/>
    <mergeCell ref="D27:E27"/>
    <mergeCell ref="F27:I27"/>
    <mergeCell ref="F28:I28"/>
  </mergeCells>
  <printOptions headings="false" gridLines="false" gridLinesSet="true" horizontalCentered="false" verticalCentered="false"/>
  <pageMargins left="0.2" right="0.2" top="0.359722222222222" bottom="0.440277777777778"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2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0" activeCellId="0" sqref="B10"/>
    </sheetView>
  </sheetViews>
  <sheetFormatPr defaultColWidth="11.00390625" defaultRowHeight="12.75" zeroHeight="false" outlineLevelRow="0" outlineLevelCol="0"/>
  <cols>
    <col collapsed="false" customWidth="true" hidden="false" outlineLevel="0" max="1" min="1" style="2737" width="5.7"/>
    <col collapsed="false" customWidth="true" hidden="false" outlineLevel="0" max="2" min="2" style="2737" width="29.71"/>
    <col collapsed="false" customWidth="true" hidden="false" outlineLevel="0" max="3" min="3" style="2737" width="8.57"/>
    <col collapsed="false" customWidth="true" hidden="false" outlineLevel="0" max="4" min="4" style="2737" width="9.59"/>
    <col collapsed="false" customWidth="true" hidden="false" outlineLevel="0" max="5" min="5" style="2737" width="12.71"/>
    <col collapsed="false" customWidth="true" hidden="false" outlineLevel="0" max="6" min="6" style="2737" width="15"/>
    <col collapsed="false" customWidth="false" hidden="false" outlineLevel="0" max="7" min="7" style="2737" width="10.99"/>
    <col collapsed="false" customWidth="true" hidden="false" outlineLevel="0" max="8" min="8" style="2737" width="14.01"/>
    <col collapsed="false" customWidth="true" hidden="false" outlineLevel="0" max="9" min="9" style="2737" width="12.86"/>
    <col collapsed="false" customWidth="false" hidden="true" outlineLevel="0" max="10" min="10" style="2737" width="10.99"/>
    <col collapsed="false" customWidth="true" hidden="false" outlineLevel="0" max="11" min="11" style="2737" width="13.43"/>
    <col collapsed="false" customWidth="false" hidden="false" outlineLevel="0" max="1024" min="12" style="2737" width="10.99"/>
  </cols>
  <sheetData>
    <row r="1" customFormat="false" ht="12.75" hidden="false" customHeight="false" outlineLevel="0" collapsed="false">
      <c r="A1" s="2811"/>
      <c r="B1" s="2811"/>
      <c r="C1" s="2811"/>
      <c r="D1" s="2811"/>
      <c r="E1" s="2811"/>
      <c r="F1" s="2811"/>
      <c r="G1" s="2811"/>
      <c r="H1" s="2811"/>
      <c r="I1" s="2811"/>
      <c r="J1" s="2811"/>
    </row>
    <row r="2" customFormat="false" ht="12.75" hidden="false" customHeight="false" outlineLevel="0" collapsed="false">
      <c r="A2" s="2811"/>
      <c r="B2" s="2829"/>
      <c r="C2" s="2811" t="s">
        <v>0</v>
      </c>
      <c r="D2" s="2811"/>
      <c r="E2" s="2811"/>
      <c r="F2" s="2811"/>
      <c r="G2" s="2811"/>
      <c r="H2" s="2811"/>
      <c r="I2" s="2811"/>
      <c r="J2" s="2811"/>
    </row>
    <row r="3" customFormat="false" ht="12.75" hidden="false" customHeight="false" outlineLevel="0" collapsed="false">
      <c r="A3" s="2811"/>
      <c r="B3" s="2829"/>
      <c r="C3" s="2811"/>
      <c r="D3" s="2811"/>
      <c r="E3" s="2811"/>
      <c r="F3" s="2811"/>
      <c r="G3" s="2811"/>
      <c r="H3" s="2812" t="s">
        <v>1</v>
      </c>
      <c r="I3" s="2811"/>
      <c r="J3" s="2811"/>
    </row>
    <row r="4" customFormat="false" ht="12.75" hidden="false" customHeight="false" outlineLevel="0" collapsed="false">
      <c r="A4" s="2811"/>
      <c r="B4" s="2813" t="s">
        <v>255</v>
      </c>
      <c r="C4" s="2830"/>
      <c r="D4" s="2811"/>
      <c r="E4" s="2811"/>
      <c r="F4" s="2811"/>
      <c r="G4" s="2811"/>
      <c r="H4" s="2811"/>
      <c r="I4" s="2811"/>
      <c r="J4" s="2811"/>
    </row>
    <row r="5" customFormat="false" ht="13.5" hidden="false" customHeight="false" outlineLevel="0" collapsed="false">
      <c r="A5" s="2811"/>
      <c r="B5" s="2831"/>
      <c r="C5" s="2811"/>
      <c r="D5" s="2830"/>
      <c r="E5" s="2830"/>
      <c r="F5" s="2811"/>
      <c r="G5" s="2832"/>
      <c r="H5" s="2811"/>
      <c r="I5" s="2811"/>
      <c r="J5" s="2811"/>
    </row>
    <row r="6" customFormat="false" ht="39" hidden="false" customHeight="true" outlineLevel="0" collapsed="false">
      <c r="A6" s="2814" t="s">
        <v>1814</v>
      </c>
      <c r="B6" s="2814"/>
      <c r="C6" s="2814"/>
      <c r="D6" s="2814"/>
      <c r="E6" s="2814"/>
      <c r="F6" s="2814"/>
      <c r="G6" s="2814"/>
      <c r="H6" s="2814"/>
      <c r="I6" s="2814"/>
      <c r="J6" s="2814"/>
      <c r="K6" s="2814"/>
    </row>
    <row r="7" customFormat="false" ht="62.25" hidden="false" customHeight="true" outlineLevel="0" collapsed="false">
      <c r="A7" s="2815" t="s">
        <v>161</v>
      </c>
      <c r="B7" s="2815" t="s">
        <v>5</v>
      </c>
      <c r="C7" s="2816" t="s">
        <v>6</v>
      </c>
      <c r="D7" s="2816" t="s">
        <v>239</v>
      </c>
      <c r="E7" s="2816" t="s">
        <v>955</v>
      </c>
      <c r="F7" s="2816" t="s">
        <v>194</v>
      </c>
      <c r="G7" s="2816" t="s">
        <v>10</v>
      </c>
      <c r="H7" s="2816" t="s">
        <v>87</v>
      </c>
      <c r="I7" s="2816" t="s">
        <v>12</v>
      </c>
      <c r="J7" s="2833"/>
      <c r="K7" s="2608" t="s">
        <v>94</v>
      </c>
    </row>
    <row r="8" customFormat="false" ht="12.75" hidden="false" customHeight="false" outlineLevel="0" collapsed="false">
      <c r="A8" s="2818"/>
      <c r="B8" s="2818" t="s">
        <v>14</v>
      </c>
      <c r="C8" s="2818" t="s">
        <v>14</v>
      </c>
      <c r="D8" s="2818" t="s">
        <v>14</v>
      </c>
      <c r="E8" s="2818" t="s">
        <v>15</v>
      </c>
      <c r="F8" s="2818" t="s">
        <v>15</v>
      </c>
      <c r="G8" s="2818" t="s">
        <v>14</v>
      </c>
      <c r="H8" s="2818" t="s">
        <v>14</v>
      </c>
      <c r="I8" s="2818" t="s">
        <v>14</v>
      </c>
      <c r="J8" s="2811"/>
      <c r="K8" s="2686" t="s">
        <v>14</v>
      </c>
    </row>
    <row r="9" customFormat="false" ht="53.7" hidden="false" customHeight="true" outlineLevel="0" collapsed="false">
      <c r="A9" s="2819" t="n">
        <v>1</v>
      </c>
      <c r="B9" s="2834" t="s">
        <v>1815</v>
      </c>
      <c r="C9" s="2820" t="s">
        <v>17</v>
      </c>
      <c r="D9" s="2821" t="n">
        <v>1200</v>
      </c>
      <c r="E9" s="2822"/>
      <c r="F9" s="2835" t="n">
        <f aca="false">E9*D9</f>
        <v>0</v>
      </c>
      <c r="G9" s="2745"/>
      <c r="H9" s="2836"/>
      <c r="I9" s="2745"/>
      <c r="J9" s="2811"/>
      <c r="K9" s="2686"/>
    </row>
    <row r="10" customFormat="false" ht="36" hidden="false" customHeight="true" outlineLevel="0" collapsed="false">
      <c r="A10" s="2819" t="n">
        <v>2</v>
      </c>
      <c r="B10" s="2834" t="s">
        <v>1816</v>
      </c>
      <c r="C10" s="2820" t="s">
        <v>17</v>
      </c>
      <c r="D10" s="2821" t="n">
        <v>6000</v>
      </c>
      <c r="E10" s="2822"/>
      <c r="F10" s="2835" t="n">
        <f aca="false">E10*D10</f>
        <v>0</v>
      </c>
      <c r="G10" s="2745"/>
      <c r="H10" s="2836"/>
      <c r="I10" s="2745"/>
      <c r="J10" s="2811"/>
      <c r="K10" s="2686"/>
    </row>
    <row r="11" customFormat="false" ht="30" hidden="false" customHeight="true" outlineLevel="0" collapsed="false">
      <c r="A11" s="2819"/>
      <c r="B11" s="2746"/>
      <c r="C11" s="2820"/>
      <c r="D11" s="2745"/>
      <c r="E11" s="2837" t="s">
        <v>218</v>
      </c>
      <c r="F11" s="2835" t="n">
        <f aca="false">SUM(F9:F10)</f>
        <v>0</v>
      </c>
      <c r="G11" s="2745"/>
      <c r="H11" s="2836"/>
      <c r="I11" s="2745"/>
      <c r="J11" s="2811"/>
    </row>
    <row r="12" customFormat="false" ht="24" hidden="false" customHeight="true" outlineLevel="0" collapsed="false">
      <c r="A12" s="2759"/>
      <c r="B12" s="0"/>
      <c r="C12" s="0"/>
      <c r="D12" s="0"/>
      <c r="E12" s="0"/>
      <c r="F12" s="2759"/>
      <c r="G12" s="2759"/>
      <c r="H12" s="2759"/>
      <c r="I12" s="2759"/>
      <c r="J12" s="2811"/>
    </row>
    <row r="13" customFormat="false" ht="15.75" hidden="false" customHeight="true" outlineLevel="0" collapsed="false">
      <c r="A13" s="2759"/>
      <c r="B13" s="0"/>
      <c r="C13" s="0"/>
      <c r="D13" s="0"/>
      <c r="E13" s="0"/>
      <c r="F13" s="2759"/>
      <c r="G13" s="2759"/>
      <c r="H13" s="2812" t="s">
        <v>729</v>
      </c>
      <c r="I13" s="2759"/>
      <c r="J13" s="2811"/>
    </row>
    <row r="14" customFormat="false" ht="15" hidden="false" customHeight="true" outlineLevel="0" collapsed="false">
      <c r="A14" s="2759"/>
      <c r="B14" s="0"/>
      <c r="C14" s="0"/>
      <c r="D14" s="0"/>
      <c r="E14" s="0"/>
      <c r="F14" s="2759"/>
      <c r="G14" s="2759"/>
      <c r="H14" s="2838" t="s">
        <v>54</v>
      </c>
      <c r="I14" s="2759"/>
      <c r="J14" s="2811"/>
    </row>
    <row r="15" customFormat="false" ht="12.75" hidden="false" customHeight="true" outlineLevel="0" collapsed="false">
      <c r="A15" s="2759"/>
      <c r="B15" s="0"/>
      <c r="C15" s="0"/>
      <c r="D15" s="0"/>
      <c r="E15" s="0"/>
      <c r="F15" s="2759"/>
      <c r="G15" s="2759"/>
      <c r="H15" s="2759"/>
      <c r="I15" s="2759"/>
      <c r="J15" s="2811"/>
    </row>
    <row r="16" customFormat="false" ht="25.5" hidden="false" customHeight="true" outlineLevel="0" collapsed="false">
      <c r="A16" s="2759"/>
      <c r="B16" s="0"/>
      <c r="C16" s="0"/>
      <c r="D16" s="0"/>
      <c r="E16" s="0"/>
      <c r="F16" s="2759"/>
      <c r="G16" s="2759"/>
      <c r="H16" s="2759"/>
      <c r="I16" s="2759"/>
      <c r="J16" s="2811"/>
    </row>
    <row r="17" customFormat="false" ht="27" hidden="false" customHeight="true" outlineLevel="0" collapsed="false">
      <c r="A17" s="2759"/>
      <c r="B17" s="0"/>
      <c r="C17" s="0"/>
      <c r="D17" s="0"/>
      <c r="E17" s="0"/>
      <c r="F17" s="2759"/>
      <c r="G17" s="2759"/>
      <c r="H17" s="2759"/>
      <c r="I17" s="2759"/>
      <c r="J17" s="2811"/>
    </row>
    <row r="18" customFormat="false" ht="51.75" hidden="false" customHeight="true" outlineLevel="0" collapsed="false">
      <c r="A18" s="2759"/>
      <c r="B18" s="0"/>
      <c r="C18" s="0"/>
      <c r="D18" s="0"/>
      <c r="E18" s="0"/>
      <c r="F18" s="2759"/>
      <c r="G18" s="2759"/>
      <c r="H18" s="2759"/>
      <c r="I18" s="2759"/>
      <c r="J18" s="2811"/>
    </row>
    <row r="19" customFormat="false" ht="15.75" hidden="false" customHeight="true" outlineLevel="0" collapsed="false">
      <c r="A19" s="2759"/>
      <c r="B19" s="0"/>
      <c r="C19" s="0"/>
      <c r="D19" s="0"/>
      <c r="E19" s="0"/>
      <c r="F19" s="2759"/>
      <c r="G19" s="2839"/>
      <c r="H19" s="2839"/>
      <c r="I19" s="2839"/>
      <c r="J19" s="2840"/>
    </row>
    <row r="20" customFormat="false" ht="15" hidden="false" customHeight="true" outlineLevel="0" collapsed="false">
      <c r="A20" s="2759"/>
      <c r="B20" s="0"/>
      <c r="C20" s="0"/>
      <c r="D20" s="0"/>
      <c r="E20" s="0"/>
      <c r="F20" s="2759"/>
      <c r="G20" s="2759"/>
      <c r="H20" s="2759"/>
      <c r="I20" s="2759"/>
      <c r="J20" s="2811"/>
    </row>
    <row r="21" customFormat="false" ht="53.25" hidden="true" customHeight="true" outlineLevel="0" collapsed="false">
      <c r="A21" s="2759"/>
      <c r="B21" s="0"/>
      <c r="C21" s="0"/>
      <c r="D21" s="0"/>
      <c r="E21" s="0"/>
      <c r="F21" s="2759"/>
      <c r="G21" s="2759"/>
      <c r="H21" s="2759"/>
      <c r="I21" s="2759"/>
      <c r="J21" s="2811"/>
    </row>
    <row r="22" customFormat="false" ht="12.75" hidden="true" customHeight="false" outlineLevel="0" collapsed="false">
      <c r="A22" s="2811"/>
      <c r="B22" s="2811"/>
      <c r="C22" s="2811"/>
      <c r="D22" s="2811"/>
      <c r="E22" s="2811"/>
      <c r="F22" s="2811"/>
      <c r="G22" s="2811"/>
      <c r="I22" s="2811"/>
      <c r="J22" s="2811"/>
    </row>
    <row r="23" customFormat="false" ht="14.25" hidden="true" customHeight="true" outlineLevel="0" collapsed="false">
      <c r="A23" s="2841"/>
      <c r="B23" s="2842"/>
      <c r="C23" s="2842"/>
      <c r="D23" s="2842"/>
      <c r="E23" s="2842"/>
      <c r="F23" s="2842"/>
      <c r="G23" s="2842"/>
      <c r="H23" s="2812" t="s">
        <v>729</v>
      </c>
      <c r="I23" s="2811"/>
    </row>
    <row r="24" customFormat="false" ht="12.75" hidden="true" customHeight="true" outlineLevel="0" collapsed="false">
      <c r="A24" s="2841"/>
      <c r="B24" s="2843"/>
      <c r="C24" s="2843"/>
      <c r="D24" s="2843"/>
      <c r="E24" s="2843"/>
      <c r="F24" s="2843"/>
      <c r="H24" s="2838" t="s">
        <v>54</v>
      </c>
      <c r="I24" s="2844"/>
      <c r="J24" s="2844"/>
    </row>
    <row r="25" customFormat="false" ht="12.75" hidden="false" customHeight="false" outlineLevel="0" collapsed="false">
      <c r="A25" s="2841"/>
      <c r="B25" s="2843"/>
      <c r="C25" s="2843"/>
      <c r="D25" s="2843"/>
      <c r="E25" s="2843"/>
      <c r="F25" s="2843"/>
      <c r="G25" s="2843"/>
      <c r="H25" s="2843"/>
      <c r="I25" s="2811"/>
    </row>
    <row r="26" customFormat="false" ht="12.75" hidden="false" customHeight="false" outlineLevel="0" collapsed="false">
      <c r="A26" s="2759"/>
      <c r="B26" s="2759"/>
      <c r="C26" s="2759"/>
      <c r="D26" s="2759"/>
      <c r="E26" s="2759"/>
    </row>
  </sheetData>
  <mergeCells count="1">
    <mergeCell ref="A6:K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110"/>
  <sheetViews>
    <sheetView showFormulas="false" showGridLines="true" showRowColHeaders="true" showZeros="true" rightToLeft="false" tabSelected="false" showOutlineSymbols="true" defaultGridColor="true" view="normal" topLeftCell="A76" colorId="64" zoomScale="100" zoomScaleNormal="100" zoomScalePageLayoutView="100" workbookViewId="0">
      <selection pane="topLeft" activeCell="B13" activeCellId="0" sqref="B13"/>
    </sheetView>
  </sheetViews>
  <sheetFormatPr defaultColWidth="8.40625" defaultRowHeight="12.75" zeroHeight="false" outlineLevelRow="0" outlineLevelCol="0"/>
  <cols>
    <col collapsed="false" customWidth="true" hidden="false" outlineLevel="0" max="1" min="1" style="47" width="3.98"/>
    <col collapsed="false" customWidth="true" hidden="false" outlineLevel="0" max="2" min="2" style="47" width="60.71"/>
    <col collapsed="false" customWidth="true" hidden="false" outlineLevel="0" max="3" min="3" style="47" width="10.42"/>
    <col collapsed="false" customWidth="true" hidden="false" outlineLevel="0" max="4" min="4" style="47" width="7.41"/>
    <col collapsed="false" customWidth="true" hidden="false" outlineLevel="0" max="5" min="5" style="47" width="11.86"/>
    <col collapsed="false" customWidth="true" hidden="false" outlineLevel="0" max="6" min="6" style="47" width="15.71"/>
    <col collapsed="false" customWidth="true" hidden="false" outlineLevel="0" max="7" min="7" style="47" width="14.43"/>
    <col collapsed="false" customWidth="true" hidden="false" outlineLevel="0" max="8" min="8" style="47" width="13.43"/>
    <col collapsed="false" customWidth="true" hidden="false" outlineLevel="0" max="9" min="9" style="47" width="11.99"/>
    <col collapsed="false" customWidth="true" hidden="false" outlineLevel="0" max="10" min="10" style="47" width="10.71"/>
    <col collapsed="false" customWidth="true" hidden="false" outlineLevel="0" max="11" min="11" style="47" width="9"/>
    <col collapsed="false" customWidth="false" hidden="false" outlineLevel="0" max="1024" min="12" style="47" width="8.4"/>
  </cols>
  <sheetData>
    <row r="1" customFormat="false" ht="12.75" hidden="false" customHeight="false" outlineLevel="0" collapsed="false">
      <c r="A1" s="2845" t="s">
        <v>0</v>
      </c>
      <c r="B1" s="2845"/>
      <c r="C1" s="2845"/>
      <c r="D1" s="2845"/>
      <c r="E1" s="2845"/>
      <c r="F1" s="2845"/>
      <c r="G1" s="2845"/>
      <c r="H1" s="2845"/>
    </row>
    <row r="2" customFormat="false" ht="12.75" hidden="false" customHeight="false" outlineLevel="0" collapsed="false">
      <c r="A2" s="2846"/>
      <c r="B2" s="2847"/>
      <c r="C2" s="2846"/>
      <c r="D2" s="2846"/>
      <c r="E2" s="2846"/>
      <c r="F2" s="2846"/>
      <c r="G2" s="2846" t="s">
        <v>1</v>
      </c>
      <c r="H2" s="2846"/>
    </row>
    <row r="3" customFormat="false" ht="12.75" hidden="false" customHeight="false" outlineLevel="0" collapsed="false">
      <c r="A3" s="2848"/>
      <c r="B3" s="2849" t="s">
        <v>660</v>
      </c>
      <c r="C3" s="2848"/>
      <c r="D3" s="2848"/>
      <c r="E3" s="2848"/>
      <c r="F3" s="2848"/>
      <c r="G3" s="2848"/>
      <c r="H3" s="2848"/>
    </row>
    <row r="4" customFormat="false" ht="13.5" hidden="false" customHeight="false" outlineLevel="0" collapsed="false">
      <c r="A4" s="2848"/>
      <c r="B4" s="2848"/>
      <c r="C4" s="2848"/>
      <c r="D4" s="2848"/>
      <c r="E4" s="2848"/>
      <c r="F4" s="2848"/>
      <c r="G4" s="2848"/>
      <c r="H4" s="2848"/>
    </row>
    <row r="5" customFormat="false" ht="37.5" hidden="false" customHeight="true" outlineLevel="0" collapsed="false">
      <c r="A5" s="2850" t="s">
        <v>1817</v>
      </c>
      <c r="B5" s="2850"/>
      <c r="C5" s="2850"/>
      <c r="D5" s="2850"/>
      <c r="E5" s="2850"/>
      <c r="F5" s="2850"/>
      <c r="G5" s="2850"/>
      <c r="H5" s="2850"/>
      <c r="I5" s="2850"/>
    </row>
    <row r="6" customFormat="false" ht="63.75" hidden="false" customHeight="false" outlineLevel="0" collapsed="false">
      <c r="A6" s="2851" t="s">
        <v>4</v>
      </c>
      <c r="B6" s="2851" t="s">
        <v>5</v>
      </c>
      <c r="C6" s="2851" t="s">
        <v>6</v>
      </c>
      <c r="D6" s="2851" t="s">
        <v>239</v>
      </c>
      <c r="E6" s="2851" t="s">
        <v>955</v>
      </c>
      <c r="F6" s="2851" t="s">
        <v>194</v>
      </c>
      <c r="G6" s="2851" t="s">
        <v>449</v>
      </c>
      <c r="H6" s="2851" t="s">
        <v>12</v>
      </c>
      <c r="I6" s="2650" t="s">
        <v>94</v>
      </c>
    </row>
    <row r="7" customFormat="false" ht="12.75" hidden="false" customHeight="false" outlineLevel="0" collapsed="false">
      <c r="A7" s="2852" t="s">
        <v>14</v>
      </c>
      <c r="B7" s="2852" t="s">
        <v>14</v>
      </c>
      <c r="C7" s="2853" t="s">
        <v>14</v>
      </c>
      <c r="D7" s="2854" t="s">
        <v>14</v>
      </c>
      <c r="E7" s="2854" t="s">
        <v>15</v>
      </c>
      <c r="F7" s="2852" t="s">
        <v>15</v>
      </c>
      <c r="G7" s="2852" t="s">
        <v>14</v>
      </c>
      <c r="H7" s="2852" t="s">
        <v>14</v>
      </c>
      <c r="I7" s="2653" t="s">
        <v>14</v>
      </c>
    </row>
    <row r="8" customFormat="false" ht="29.25" hidden="false" customHeight="true" outlineLevel="0" collapsed="false">
      <c r="A8" s="2855" t="n">
        <v>1</v>
      </c>
      <c r="B8" s="273" t="s">
        <v>1818</v>
      </c>
      <c r="C8" s="2856" t="s">
        <v>17</v>
      </c>
      <c r="D8" s="2857" t="n">
        <v>2000</v>
      </c>
      <c r="E8" s="2858"/>
      <c r="F8" s="2859" t="n">
        <f aca="false">E8*D8</f>
        <v>0</v>
      </c>
      <c r="G8" s="2856"/>
      <c r="H8" s="2856"/>
      <c r="I8" s="2653"/>
    </row>
    <row r="9" customFormat="false" ht="38.25" hidden="false" customHeight="true" outlineLevel="0" collapsed="false">
      <c r="A9" s="2856" t="n">
        <v>2</v>
      </c>
      <c r="B9" s="273" t="s">
        <v>1819</v>
      </c>
      <c r="C9" s="2856" t="s">
        <v>17</v>
      </c>
      <c r="D9" s="2857" t="n">
        <v>400</v>
      </c>
      <c r="E9" s="2858"/>
      <c r="F9" s="2859" t="n">
        <f aca="false">E9*D9</f>
        <v>0</v>
      </c>
      <c r="G9" s="2856"/>
      <c r="H9" s="2856"/>
      <c r="I9" s="2653"/>
    </row>
    <row r="10" customFormat="false" ht="38.25" hidden="false" customHeight="true" outlineLevel="0" collapsed="false">
      <c r="A10" s="2856" t="n">
        <v>3</v>
      </c>
      <c r="B10" s="296" t="s">
        <v>1820</v>
      </c>
      <c r="C10" s="428" t="s">
        <v>17</v>
      </c>
      <c r="D10" s="521" t="n">
        <v>50</v>
      </c>
      <c r="E10" s="2860"/>
      <c r="F10" s="809" t="n">
        <f aca="false">E10*D10</f>
        <v>0</v>
      </c>
      <c r="G10" s="163"/>
      <c r="H10" s="159"/>
      <c r="I10" s="159"/>
    </row>
    <row r="11" customFormat="false" ht="12.75" hidden="false" customHeight="false" outlineLevel="0" collapsed="false">
      <c r="A11" s="2856" t="n">
        <v>4</v>
      </c>
      <c r="B11" s="273" t="s">
        <v>1821</v>
      </c>
      <c r="C11" s="2856" t="s">
        <v>1822</v>
      </c>
      <c r="D11" s="2857" t="n">
        <f aca="false">800*2</f>
        <v>1600</v>
      </c>
      <c r="E11" s="2858"/>
      <c r="F11" s="2859" t="n">
        <f aca="false">E11*D11</f>
        <v>0</v>
      </c>
      <c r="G11" s="2856"/>
      <c r="H11" s="2856"/>
      <c r="I11" s="2653"/>
    </row>
    <row r="12" customFormat="false" ht="12.75" hidden="false" customHeight="false" outlineLevel="0" collapsed="false">
      <c r="A12" s="2856" t="n">
        <v>5</v>
      </c>
      <c r="B12" s="273" t="s">
        <v>1823</v>
      </c>
      <c r="C12" s="2856" t="s">
        <v>1822</v>
      </c>
      <c r="D12" s="2857" t="n">
        <v>1900</v>
      </c>
      <c r="E12" s="2858"/>
      <c r="F12" s="2859" t="n">
        <f aca="false">E12*D12</f>
        <v>0</v>
      </c>
      <c r="G12" s="2856"/>
      <c r="H12" s="2856"/>
      <c r="I12" s="2653"/>
    </row>
    <row r="13" customFormat="false" ht="12.75" hidden="false" customHeight="false" outlineLevel="0" collapsed="false">
      <c r="A13" s="2856" t="n">
        <v>6</v>
      </c>
      <c r="B13" s="273" t="s">
        <v>1824</v>
      </c>
      <c r="C13" s="2861" t="s">
        <v>17</v>
      </c>
      <c r="D13" s="2862" t="n">
        <v>700</v>
      </c>
      <c r="E13" s="2858"/>
      <c r="F13" s="2859" t="n">
        <f aca="false">E13*D13</f>
        <v>0</v>
      </c>
      <c r="G13" s="2856"/>
      <c r="H13" s="2856"/>
      <c r="I13" s="2653"/>
    </row>
    <row r="14" customFormat="false" ht="12.75" hidden="false" customHeight="false" outlineLevel="0" collapsed="false">
      <c r="A14" s="2856" t="n">
        <v>7</v>
      </c>
      <c r="B14" s="273" t="s">
        <v>1825</v>
      </c>
      <c r="C14" s="2861" t="s">
        <v>17</v>
      </c>
      <c r="D14" s="2862" t="n">
        <v>14000</v>
      </c>
      <c r="E14" s="2858"/>
      <c r="F14" s="2859" t="n">
        <f aca="false">E14*D14</f>
        <v>0</v>
      </c>
      <c r="G14" s="2856"/>
      <c r="H14" s="2856"/>
      <c r="I14" s="2653"/>
    </row>
    <row r="15" customFormat="false" ht="12.75" hidden="false" customHeight="false" outlineLevel="0" collapsed="false">
      <c r="A15" s="2856" t="n">
        <v>8</v>
      </c>
      <c r="B15" s="273" t="s">
        <v>1826</v>
      </c>
      <c r="C15" s="2863" t="s">
        <v>17</v>
      </c>
      <c r="D15" s="2857" t="n">
        <v>800</v>
      </c>
      <c r="E15" s="2858"/>
      <c r="F15" s="2859" t="n">
        <f aca="false">E15*D15</f>
        <v>0</v>
      </c>
      <c r="G15" s="2856"/>
      <c r="H15" s="2856"/>
      <c r="I15" s="2653"/>
    </row>
    <row r="16" customFormat="false" ht="25.5" hidden="false" customHeight="false" outlineLevel="0" collapsed="false">
      <c r="A16" s="2856" t="n">
        <v>9</v>
      </c>
      <c r="B16" s="273" t="s">
        <v>1827</v>
      </c>
      <c r="C16" s="2863" t="s">
        <v>75</v>
      </c>
      <c r="D16" s="2857" t="n">
        <v>1200</v>
      </c>
      <c r="E16" s="2858"/>
      <c r="F16" s="2859" t="n">
        <f aca="false">E16*D16</f>
        <v>0</v>
      </c>
      <c r="G16" s="2856"/>
      <c r="H16" s="2856"/>
      <c r="I16" s="2653"/>
    </row>
    <row r="17" customFormat="false" ht="23.1" hidden="false" customHeight="true" outlineLevel="0" collapsed="false">
      <c r="A17" s="2856" t="n">
        <v>10</v>
      </c>
      <c r="B17" s="273" t="s">
        <v>1828</v>
      </c>
      <c r="C17" s="2863" t="s">
        <v>230</v>
      </c>
      <c r="D17" s="2857" t="n">
        <v>10</v>
      </c>
      <c r="E17" s="2858"/>
      <c r="F17" s="2859" t="n">
        <f aca="false">E17*D17</f>
        <v>0</v>
      </c>
      <c r="G17" s="2856"/>
      <c r="H17" s="2856"/>
      <c r="I17" s="2653"/>
    </row>
    <row r="18" customFormat="false" ht="35.05" hidden="false" customHeight="true" outlineLevel="0" collapsed="false">
      <c r="A18" s="2856" t="n">
        <v>11</v>
      </c>
      <c r="B18" s="273" t="s">
        <v>1829</v>
      </c>
      <c r="C18" s="2863" t="s">
        <v>230</v>
      </c>
      <c r="D18" s="2857" t="n">
        <v>20</v>
      </c>
      <c r="E18" s="2858"/>
      <c r="F18" s="2859" t="n">
        <f aca="false">E18*D18</f>
        <v>0</v>
      </c>
      <c r="G18" s="2856"/>
      <c r="H18" s="2856"/>
      <c r="I18" s="2653"/>
    </row>
    <row r="19" customFormat="false" ht="32.25" hidden="false" customHeight="true" outlineLevel="0" collapsed="false">
      <c r="A19" s="2864" t="s">
        <v>24</v>
      </c>
      <c r="B19" s="2864"/>
      <c r="C19" s="2864"/>
      <c r="D19" s="2864"/>
      <c r="E19" s="2864"/>
      <c r="F19" s="2854" t="n">
        <f aca="false">SUM(F8:F18)</f>
        <v>0</v>
      </c>
      <c r="G19" s="2554"/>
      <c r="H19" s="2554"/>
    </row>
    <row r="20" customFormat="false" ht="50.25" hidden="false" customHeight="true" outlineLevel="0" collapsed="false">
      <c r="A20" s="2865"/>
      <c r="B20" s="2866" t="s">
        <v>1308</v>
      </c>
      <c r="C20" s="2866" t="s">
        <v>1062</v>
      </c>
      <c r="D20" s="2866" t="s">
        <v>969</v>
      </c>
      <c r="E20" s="2866"/>
      <c r="F20" s="2867"/>
      <c r="G20" s="2868"/>
      <c r="H20" s="2868"/>
    </row>
    <row r="21" customFormat="false" ht="12.75" hidden="false" customHeight="true" outlineLevel="0" collapsed="false">
      <c r="A21" s="2869" t="n">
        <v>1</v>
      </c>
      <c r="B21" s="272" t="s">
        <v>28</v>
      </c>
      <c r="C21" s="2870" t="s">
        <v>1008</v>
      </c>
      <c r="D21" s="1585"/>
      <c r="E21" s="1585"/>
      <c r="F21" s="2868"/>
      <c r="G21" s="2868"/>
      <c r="H21" s="2868"/>
    </row>
    <row r="22" customFormat="false" ht="12.75" hidden="false" customHeight="true" outlineLevel="0" collapsed="false">
      <c r="A22" s="2869" t="n">
        <v>2</v>
      </c>
      <c r="B22" s="272" t="s">
        <v>29</v>
      </c>
      <c r="C22" s="2870" t="s">
        <v>1008</v>
      </c>
      <c r="D22" s="1585"/>
      <c r="E22" s="1585"/>
      <c r="F22" s="2868"/>
      <c r="G22" s="2868"/>
      <c r="H22" s="2868"/>
    </row>
    <row r="23" customFormat="false" ht="12.75" hidden="false" customHeight="true" outlineLevel="0" collapsed="false">
      <c r="A23" s="2869" t="n">
        <v>3</v>
      </c>
      <c r="B23" s="272" t="s">
        <v>30</v>
      </c>
      <c r="C23" s="2870" t="s">
        <v>1008</v>
      </c>
      <c r="D23" s="1585"/>
      <c r="E23" s="1585"/>
      <c r="F23" s="2868"/>
      <c r="G23" s="2868"/>
      <c r="H23" s="2868"/>
    </row>
    <row r="24" customFormat="false" ht="28.5" hidden="false" customHeight="true" outlineLevel="0" collapsed="false">
      <c r="A24" s="2869" t="n">
        <v>4</v>
      </c>
      <c r="B24" s="272" t="s">
        <v>1830</v>
      </c>
      <c r="C24" s="2870" t="s">
        <v>1008</v>
      </c>
      <c r="D24" s="1585"/>
      <c r="E24" s="1585"/>
      <c r="F24" s="2868"/>
      <c r="G24" s="2868"/>
      <c r="H24" s="2868"/>
    </row>
    <row r="25" customFormat="false" ht="26.25" hidden="false" customHeight="true" outlineLevel="0" collapsed="false">
      <c r="A25" s="2869" t="n">
        <v>5</v>
      </c>
      <c r="B25" s="276" t="s">
        <v>1831</v>
      </c>
      <c r="C25" s="2870" t="s">
        <v>1008</v>
      </c>
      <c r="D25" s="1585"/>
      <c r="E25" s="1585"/>
      <c r="F25" s="2868"/>
      <c r="G25" s="2868"/>
      <c r="H25" s="2868"/>
      <c r="I25" s="2871"/>
      <c r="J25" s="2871"/>
      <c r="K25" s="2871"/>
    </row>
    <row r="26" customFormat="false" ht="12.75" hidden="false" customHeight="true" outlineLevel="0" collapsed="false">
      <c r="A26" s="2869" t="n">
        <v>6</v>
      </c>
      <c r="B26" s="272" t="s">
        <v>1832</v>
      </c>
      <c r="C26" s="2870" t="s">
        <v>1008</v>
      </c>
      <c r="D26" s="1585"/>
      <c r="E26" s="1585"/>
      <c r="F26" s="2868"/>
      <c r="G26" s="2868"/>
      <c r="H26" s="2868"/>
    </row>
    <row r="27" customFormat="false" ht="12.75" hidden="false" customHeight="true" outlineLevel="0" collapsed="false">
      <c r="A27" s="2869" t="n">
        <v>7</v>
      </c>
      <c r="B27" s="272" t="s">
        <v>1833</v>
      </c>
      <c r="C27" s="2870" t="s">
        <v>1008</v>
      </c>
      <c r="D27" s="1585"/>
      <c r="E27" s="1585"/>
      <c r="F27" s="2868"/>
      <c r="G27" s="2868"/>
      <c r="H27" s="2868"/>
    </row>
    <row r="28" customFormat="false" ht="12.75" hidden="false" customHeight="true" outlineLevel="0" collapsed="false">
      <c r="A28" s="2869" t="n">
        <v>8</v>
      </c>
      <c r="B28" s="272" t="s">
        <v>1834</v>
      </c>
      <c r="C28" s="2870" t="s">
        <v>1008</v>
      </c>
      <c r="D28" s="1585"/>
      <c r="E28" s="1585"/>
      <c r="F28" s="2868"/>
      <c r="G28" s="2868"/>
      <c r="H28" s="2868"/>
    </row>
    <row r="29" customFormat="false" ht="12.75" hidden="false" customHeight="true" outlineLevel="0" collapsed="false">
      <c r="A29" s="2869" t="n">
        <v>9</v>
      </c>
      <c r="B29" s="2872" t="s">
        <v>1835</v>
      </c>
      <c r="C29" s="2870" t="s">
        <v>1008</v>
      </c>
      <c r="D29" s="1585"/>
      <c r="E29" s="1585"/>
      <c r="F29" s="2868"/>
      <c r="G29" s="2868"/>
      <c r="H29" s="2868"/>
    </row>
    <row r="30" customFormat="false" ht="29.25" hidden="false" customHeight="true" outlineLevel="0" collapsed="false">
      <c r="A30" s="2869"/>
      <c r="B30" s="2866" t="s">
        <v>1836</v>
      </c>
      <c r="C30" s="2866" t="s">
        <v>1062</v>
      </c>
      <c r="D30" s="2866" t="s">
        <v>969</v>
      </c>
      <c r="E30" s="2866"/>
      <c r="F30" s="2868"/>
      <c r="G30" s="2868"/>
      <c r="H30" s="2868"/>
    </row>
    <row r="31" customFormat="false" ht="26.25" hidden="false" customHeight="true" outlineLevel="0" collapsed="false">
      <c r="A31" s="2869" t="n">
        <v>1</v>
      </c>
      <c r="B31" s="272" t="s">
        <v>28</v>
      </c>
      <c r="C31" s="2870" t="s">
        <v>1008</v>
      </c>
      <c r="D31" s="1585"/>
      <c r="E31" s="1585"/>
      <c r="F31" s="2868"/>
      <c r="G31" s="2868"/>
      <c r="H31" s="2868"/>
    </row>
    <row r="32" customFormat="false" ht="12.75" hidden="false" customHeight="true" outlineLevel="0" collapsed="false">
      <c r="A32" s="2869" t="n">
        <v>2</v>
      </c>
      <c r="B32" s="272" t="s">
        <v>29</v>
      </c>
      <c r="C32" s="2870" t="s">
        <v>1008</v>
      </c>
      <c r="D32" s="1585"/>
      <c r="E32" s="1585"/>
      <c r="F32" s="2868"/>
      <c r="G32" s="2868"/>
      <c r="H32" s="2868"/>
    </row>
    <row r="33" customFormat="false" ht="12.75" hidden="false" customHeight="true" outlineLevel="0" collapsed="false">
      <c r="A33" s="2869" t="n">
        <v>3</v>
      </c>
      <c r="B33" s="272" t="s">
        <v>30</v>
      </c>
      <c r="C33" s="2870" t="s">
        <v>1008</v>
      </c>
      <c r="D33" s="1585"/>
      <c r="E33" s="1585"/>
      <c r="F33" s="2868"/>
      <c r="G33" s="2868"/>
      <c r="H33" s="2868"/>
    </row>
    <row r="34" customFormat="false" ht="12.75" hidden="false" customHeight="true" outlineLevel="0" collapsed="false">
      <c r="A34" s="2869" t="n">
        <v>4</v>
      </c>
      <c r="B34" s="272" t="s">
        <v>1837</v>
      </c>
      <c r="C34" s="2870" t="s">
        <v>1008</v>
      </c>
      <c r="D34" s="1585"/>
      <c r="E34" s="1585"/>
      <c r="F34" s="2868"/>
      <c r="G34" s="2868"/>
      <c r="H34" s="2868"/>
    </row>
    <row r="35" customFormat="false" ht="12.75" hidden="false" customHeight="true" outlineLevel="0" collapsed="false">
      <c r="A35" s="2869" t="n">
        <v>5</v>
      </c>
      <c r="B35" s="272" t="s">
        <v>1838</v>
      </c>
      <c r="C35" s="2870" t="s">
        <v>1008</v>
      </c>
      <c r="D35" s="1585"/>
      <c r="E35" s="1585"/>
      <c r="F35" s="2868"/>
      <c r="G35" s="2868"/>
      <c r="H35" s="2868"/>
    </row>
    <row r="36" customFormat="false" ht="12.75" hidden="false" customHeight="true" outlineLevel="0" collapsed="false">
      <c r="A36" s="2869" t="n">
        <v>6</v>
      </c>
      <c r="B36" s="272" t="s">
        <v>1839</v>
      </c>
      <c r="C36" s="2870" t="s">
        <v>1008</v>
      </c>
      <c r="D36" s="1585"/>
      <c r="E36" s="1585"/>
      <c r="F36" s="2868"/>
      <c r="G36" s="2868"/>
      <c r="H36" s="2868"/>
    </row>
    <row r="37" customFormat="false" ht="12.75" hidden="false" customHeight="true" outlineLevel="0" collapsed="false">
      <c r="A37" s="2869" t="n">
        <v>7</v>
      </c>
      <c r="B37" s="272" t="s">
        <v>1840</v>
      </c>
      <c r="C37" s="2870" t="s">
        <v>1008</v>
      </c>
      <c r="D37" s="1585"/>
      <c r="E37" s="1585"/>
      <c r="F37" s="2868"/>
      <c r="G37" s="2868"/>
      <c r="H37" s="2868"/>
    </row>
    <row r="38" customFormat="false" ht="27.75" hidden="false" customHeight="true" outlineLevel="0" collapsed="false">
      <c r="A38" s="2869" t="n">
        <v>8</v>
      </c>
      <c r="B38" s="272" t="s">
        <v>1841</v>
      </c>
      <c r="C38" s="2870" t="s">
        <v>1008</v>
      </c>
      <c r="D38" s="1585"/>
      <c r="E38" s="1585"/>
      <c r="F38" s="2868"/>
      <c r="G38" s="2868"/>
      <c r="H38" s="2868"/>
    </row>
    <row r="39" customFormat="false" ht="45" hidden="false" customHeight="true" outlineLevel="0" collapsed="false">
      <c r="A39" s="2869" t="n">
        <v>9</v>
      </c>
      <c r="B39" s="276" t="s">
        <v>1842</v>
      </c>
      <c r="C39" s="2870" t="s">
        <v>1008</v>
      </c>
      <c r="D39" s="1585"/>
      <c r="E39" s="1585"/>
      <c r="F39" s="2868"/>
      <c r="G39" s="2868"/>
      <c r="H39" s="2868"/>
    </row>
    <row r="40" customFormat="false" ht="30" hidden="false" customHeight="true" outlineLevel="0" collapsed="false">
      <c r="A40" s="2869" t="n">
        <v>10</v>
      </c>
      <c r="B40" s="272" t="s">
        <v>1843</v>
      </c>
      <c r="C40" s="2870" t="s">
        <v>1008</v>
      </c>
      <c r="D40" s="1585"/>
      <c r="E40" s="1585"/>
      <c r="F40" s="2868"/>
      <c r="G40" s="2868"/>
      <c r="H40" s="2868"/>
    </row>
    <row r="41" customFormat="false" ht="25.5" hidden="false" customHeight="true" outlineLevel="0" collapsed="false">
      <c r="A41" s="2869" t="n">
        <v>11</v>
      </c>
      <c r="B41" s="272" t="s">
        <v>1844</v>
      </c>
      <c r="C41" s="2870" t="s">
        <v>1008</v>
      </c>
      <c r="D41" s="1585"/>
      <c r="E41" s="1585"/>
      <c r="F41" s="2868"/>
      <c r="G41" s="2868"/>
      <c r="H41" s="2868"/>
    </row>
    <row r="42" customFormat="false" ht="12.75" hidden="false" customHeight="true" outlineLevel="0" collapsed="false">
      <c r="A42" s="2869" t="n">
        <v>12</v>
      </c>
      <c r="B42" s="272" t="s">
        <v>1845</v>
      </c>
      <c r="C42" s="2870" t="s">
        <v>1008</v>
      </c>
      <c r="D42" s="1585"/>
      <c r="E42" s="1585"/>
      <c r="F42" s="2868"/>
      <c r="G42" s="2868"/>
      <c r="H42" s="2868"/>
    </row>
    <row r="43" customFormat="false" ht="29.25" hidden="false" customHeight="true" outlineLevel="0" collapsed="false">
      <c r="A43" s="2869" t="n">
        <v>13</v>
      </c>
      <c r="B43" s="2872" t="s">
        <v>1846</v>
      </c>
      <c r="C43" s="2870" t="s">
        <v>1008</v>
      </c>
      <c r="D43" s="1585"/>
      <c r="E43" s="1585"/>
      <c r="F43" s="2868"/>
      <c r="G43" s="2868"/>
      <c r="H43" s="2868"/>
    </row>
    <row r="44" customFormat="false" ht="29.25" hidden="false" customHeight="true" outlineLevel="0" collapsed="false">
      <c r="A44" s="2869"/>
      <c r="B44" s="2866" t="s">
        <v>1847</v>
      </c>
      <c r="C44" s="2866" t="s">
        <v>1062</v>
      </c>
      <c r="D44" s="2866" t="s">
        <v>969</v>
      </c>
      <c r="E44" s="2866"/>
      <c r="F44" s="2868"/>
      <c r="G44" s="2868"/>
      <c r="H44" s="2868"/>
    </row>
    <row r="45" customFormat="false" ht="15" hidden="false" customHeight="true" outlineLevel="0" collapsed="false">
      <c r="A45" s="2855" t="n">
        <v>1</v>
      </c>
      <c r="B45" s="484" t="s">
        <v>28</v>
      </c>
      <c r="C45" s="2870" t="s">
        <v>1008</v>
      </c>
      <c r="D45" s="485"/>
      <c r="E45" s="485"/>
      <c r="F45" s="2868"/>
      <c r="G45" s="2868"/>
      <c r="H45" s="2868"/>
    </row>
    <row r="46" customFormat="false" ht="15" hidden="false" customHeight="true" outlineLevel="0" collapsed="false">
      <c r="A46" s="2855" t="n">
        <v>2</v>
      </c>
      <c r="B46" s="484" t="s">
        <v>29</v>
      </c>
      <c r="C46" s="2870" t="s">
        <v>1008</v>
      </c>
      <c r="D46" s="485"/>
      <c r="E46" s="485"/>
      <c r="F46" s="2868"/>
      <c r="G46" s="2868"/>
      <c r="H46" s="2868"/>
    </row>
    <row r="47" customFormat="false" ht="15" hidden="false" customHeight="true" outlineLevel="0" collapsed="false">
      <c r="A47" s="2855" t="n">
        <v>3</v>
      </c>
      <c r="B47" s="484" t="s">
        <v>259</v>
      </c>
      <c r="C47" s="2870" t="s">
        <v>1008</v>
      </c>
      <c r="D47" s="485"/>
      <c r="E47" s="485"/>
      <c r="F47" s="2868"/>
      <c r="G47" s="2868"/>
      <c r="H47" s="2868"/>
    </row>
    <row r="48" customFormat="false" ht="15" hidden="false" customHeight="true" outlineLevel="0" collapsed="false">
      <c r="A48" s="2855" t="n">
        <v>4</v>
      </c>
      <c r="B48" s="220" t="s">
        <v>1848</v>
      </c>
      <c r="C48" s="2870" t="s">
        <v>1008</v>
      </c>
      <c r="D48" s="485"/>
      <c r="E48" s="485"/>
      <c r="F48" s="2868"/>
      <c r="G48" s="2868"/>
      <c r="H48" s="2868"/>
    </row>
    <row r="49" customFormat="false" ht="25.5" hidden="false" customHeight="true" outlineLevel="0" collapsed="false">
      <c r="A49" s="2855" t="n">
        <v>5</v>
      </c>
      <c r="B49" s="220" t="s">
        <v>1849</v>
      </c>
      <c r="C49" s="2870" t="s">
        <v>1008</v>
      </c>
      <c r="D49" s="485"/>
      <c r="E49" s="485"/>
      <c r="F49" s="2868"/>
      <c r="G49" s="2868"/>
      <c r="H49" s="2868"/>
    </row>
    <row r="50" customFormat="false" ht="15" hidden="false" customHeight="true" outlineLevel="0" collapsed="false">
      <c r="A50" s="2855" t="n">
        <v>6</v>
      </c>
      <c r="B50" s="220" t="s">
        <v>1850</v>
      </c>
      <c r="C50" s="2870" t="s">
        <v>1008</v>
      </c>
      <c r="D50" s="485"/>
      <c r="E50" s="485"/>
      <c r="F50" s="2868"/>
      <c r="G50" s="2868"/>
      <c r="H50" s="2868"/>
    </row>
    <row r="51" customFormat="false" ht="15" hidden="false" customHeight="true" outlineLevel="0" collapsed="false">
      <c r="A51" s="2855" t="n">
        <v>7</v>
      </c>
      <c r="B51" s="2873" t="s">
        <v>1851</v>
      </c>
      <c r="C51" s="2870" t="s">
        <v>1008</v>
      </c>
      <c r="D51" s="485"/>
      <c r="E51" s="485"/>
      <c r="F51" s="2868"/>
      <c r="G51" s="2868"/>
      <c r="H51" s="2868"/>
    </row>
    <row r="52" customFormat="false" ht="25.5" hidden="false" customHeight="true" outlineLevel="0" collapsed="false">
      <c r="A52" s="2855" t="n">
        <v>8</v>
      </c>
      <c r="B52" s="220" t="s">
        <v>1852</v>
      </c>
      <c r="C52" s="2870" t="s">
        <v>1008</v>
      </c>
      <c r="D52" s="485"/>
      <c r="E52" s="485"/>
      <c r="F52" s="2868"/>
      <c r="G52" s="2868"/>
      <c r="H52" s="2868"/>
    </row>
    <row r="53" customFormat="false" ht="25.5" hidden="false" customHeight="true" outlineLevel="0" collapsed="false">
      <c r="A53" s="2855" t="n">
        <v>9</v>
      </c>
      <c r="B53" s="220" t="s">
        <v>1853</v>
      </c>
      <c r="C53" s="2870" t="s">
        <v>1008</v>
      </c>
      <c r="D53" s="485"/>
      <c r="E53" s="485"/>
      <c r="F53" s="2868"/>
      <c r="G53" s="2868"/>
      <c r="H53" s="2868"/>
    </row>
    <row r="54" customFormat="false" ht="25.5" hidden="false" customHeight="true" outlineLevel="0" collapsed="false">
      <c r="A54" s="2855" t="n">
        <v>10</v>
      </c>
      <c r="B54" s="220" t="s">
        <v>1854</v>
      </c>
      <c r="C54" s="2870" t="s">
        <v>1008</v>
      </c>
      <c r="D54" s="485"/>
      <c r="E54" s="485"/>
      <c r="F54" s="2868"/>
      <c r="G54" s="2868"/>
      <c r="H54" s="2868"/>
    </row>
    <row r="55" customFormat="false" ht="48" hidden="false" customHeight="true" outlineLevel="0" collapsed="false">
      <c r="A55" s="2855" t="n">
        <v>11</v>
      </c>
      <c r="B55" s="220" t="s">
        <v>1855</v>
      </c>
      <c r="C55" s="2870" t="s">
        <v>1008</v>
      </c>
      <c r="D55" s="485"/>
      <c r="E55" s="485"/>
      <c r="F55" s="2868"/>
      <c r="G55" s="2868"/>
      <c r="H55" s="2868"/>
    </row>
    <row r="56" customFormat="false" ht="37.5" hidden="false" customHeight="true" outlineLevel="0" collapsed="false">
      <c r="A56" s="2874" t="s">
        <v>1235</v>
      </c>
      <c r="B56" s="2874"/>
      <c r="C56" s="2875" t="s">
        <v>1062</v>
      </c>
      <c r="D56" s="2866" t="s">
        <v>969</v>
      </c>
      <c r="E56" s="2866"/>
      <c r="F56" s="2848"/>
      <c r="G56" s="2848"/>
      <c r="H56" s="2848"/>
    </row>
    <row r="57" customFormat="false" ht="12.75" hidden="false" customHeight="true" outlineLevel="0" collapsed="false">
      <c r="A57" s="2870" t="n">
        <v>1</v>
      </c>
      <c r="B57" s="272" t="s">
        <v>77</v>
      </c>
      <c r="C57" s="2870" t="s">
        <v>1008</v>
      </c>
      <c r="D57" s="1585"/>
      <c r="E57" s="1585"/>
      <c r="F57" s="2848"/>
      <c r="G57" s="2848"/>
      <c r="H57" s="2848"/>
    </row>
    <row r="58" customFormat="false" ht="12.75" hidden="false" customHeight="true" outlineLevel="0" collapsed="false">
      <c r="A58" s="2870" t="n">
        <v>2</v>
      </c>
      <c r="B58" s="272" t="s">
        <v>29</v>
      </c>
      <c r="C58" s="2870" t="s">
        <v>1008</v>
      </c>
      <c r="D58" s="1585"/>
      <c r="E58" s="1585"/>
      <c r="F58" s="2848"/>
      <c r="G58" s="2848"/>
      <c r="H58" s="2848"/>
    </row>
    <row r="59" customFormat="false" ht="12.75" hidden="false" customHeight="true" outlineLevel="0" collapsed="false">
      <c r="A59" s="2870" t="n">
        <v>3</v>
      </c>
      <c r="B59" s="272" t="s">
        <v>30</v>
      </c>
      <c r="C59" s="2870" t="s">
        <v>1008</v>
      </c>
      <c r="D59" s="1585"/>
      <c r="E59" s="1585"/>
      <c r="F59" s="2848"/>
      <c r="G59" s="2848"/>
      <c r="H59" s="2848"/>
    </row>
    <row r="60" customFormat="false" ht="12.75" hidden="false" customHeight="true" outlineLevel="0" collapsed="false">
      <c r="A60" s="2870" t="n">
        <v>5</v>
      </c>
      <c r="B60" s="2876" t="s">
        <v>1856</v>
      </c>
      <c r="C60" s="2870" t="s">
        <v>1008</v>
      </c>
      <c r="D60" s="1585"/>
      <c r="E60" s="1585"/>
      <c r="F60" s="2848"/>
      <c r="G60" s="2848"/>
      <c r="H60" s="2848"/>
    </row>
    <row r="61" customFormat="false" ht="36" hidden="false" customHeight="true" outlineLevel="0" collapsed="false">
      <c r="A61" s="2870" t="n">
        <v>6</v>
      </c>
      <c r="B61" s="2877" t="s">
        <v>1857</v>
      </c>
      <c r="C61" s="2870" t="s">
        <v>1008</v>
      </c>
      <c r="D61" s="1585"/>
      <c r="E61" s="1585"/>
      <c r="F61" s="2848"/>
      <c r="H61" s="2848"/>
    </row>
    <row r="62" customFormat="false" ht="21.75" hidden="false" customHeight="true" outlineLevel="0" collapsed="false">
      <c r="A62" s="2870" t="n">
        <v>7</v>
      </c>
      <c r="B62" s="2876" t="s">
        <v>1858</v>
      </c>
      <c r="C62" s="2870" t="s">
        <v>1008</v>
      </c>
      <c r="D62" s="1585"/>
      <c r="E62" s="1585"/>
      <c r="F62" s="2848"/>
      <c r="H62" s="2848"/>
    </row>
    <row r="63" customFormat="false" ht="22.5" hidden="false" customHeight="true" outlineLevel="0" collapsed="false">
      <c r="A63" s="2870" t="n">
        <v>8</v>
      </c>
      <c r="B63" s="2876" t="s">
        <v>1859</v>
      </c>
      <c r="C63" s="2870" t="s">
        <v>1008</v>
      </c>
      <c r="D63" s="1585"/>
      <c r="E63" s="1585"/>
    </row>
    <row r="64" customFormat="false" ht="25.5" hidden="false" customHeight="true" outlineLevel="0" collapsed="false">
      <c r="A64" s="2870" t="n">
        <v>9</v>
      </c>
      <c r="B64" s="2877" t="s">
        <v>1860</v>
      </c>
      <c r="C64" s="2870" t="s">
        <v>1008</v>
      </c>
      <c r="D64" s="1585"/>
      <c r="E64" s="1585"/>
    </row>
    <row r="65" customFormat="false" ht="27.75" hidden="false" customHeight="true" outlineLevel="0" collapsed="false">
      <c r="A65" s="2878" t="s">
        <v>1861</v>
      </c>
      <c r="B65" s="2878"/>
      <c r="C65" s="2879" t="s">
        <v>26</v>
      </c>
      <c r="D65" s="2866" t="s">
        <v>969</v>
      </c>
      <c r="E65" s="2866"/>
    </row>
    <row r="66" customFormat="false" ht="12.75" hidden="false" customHeight="true" outlineLevel="0" collapsed="false">
      <c r="A66" s="2880" t="n">
        <v>1</v>
      </c>
      <c r="B66" s="272" t="s">
        <v>77</v>
      </c>
      <c r="C66" s="2870" t="s">
        <v>1008</v>
      </c>
      <c r="D66" s="1585"/>
      <c r="E66" s="1585"/>
    </row>
    <row r="67" customFormat="false" ht="12.75" hidden="false" customHeight="true" outlineLevel="0" collapsed="false">
      <c r="A67" s="2881" t="n">
        <v>2</v>
      </c>
      <c r="B67" s="272" t="s">
        <v>29</v>
      </c>
      <c r="C67" s="2870" t="s">
        <v>1008</v>
      </c>
      <c r="D67" s="1585"/>
      <c r="E67" s="1585"/>
    </row>
    <row r="68" customFormat="false" ht="12.75" hidden="false" customHeight="true" outlineLevel="0" collapsed="false">
      <c r="A68" s="2881" t="n">
        <v>3</v>
      </c>
      <c r="B68" s="272" t="s">
        <v>30</v>
      </c>
      <c r="C68" s="2870" t="s">
        <v>1008</v>
      </c>
      <c r="D68" s="1585"/>
      <c r="E68" s="1585"/>
    </row>
    <row r="69" customFormat="false" ht="12.75" hidden="false" customHeight="true" outlineLevel="0" collapsed="false">
      <c r="A69" s="2881" t="n">
        <v>5</v>
      </c>
      <c r="B69" s="2876" t="s">
        <v>1856</v>
      </c>
      <c r="C69" s="2870" t="s">
        <v>1008</v>
      </c>
      <c r="D69" s="1585"/>
      <c r="E69" s="1585"/>
    </row>
    <row r="70" customFormat="false" ht="36.75" hidden="false" customHeight="true" outlineLevel="0" collapsed="false">
      <c r="A70" s="2881" t="n">
        <v>6</v>
      </c>
      <c r="B70" s="2877" t="s">
        <v>1857</v>
      </c>
      <c r="C70" s="2870" t="s">
        <v>1008</v>
      </c>
      <c r="D70" s="1585"/>
      <c r="E70" s="1585"/>
    </row>
    <row r="71" customFormat="false" ht="12.75" hidden="false" customHeight="true" outlineLevel="0" collapsed="false">
      <c r="A71" s="2881" t="n">
        <v>7</v>
      </c>
      <c r="B71" s="2876" t="s">
        <v>1858</v>
      </c>
      <c r="C71" s="2870" t="s">
        <v>1008</v>
      </c>
      <c r="D71" s="1585"/>
      <c r="E71" s="1585"/>
    </row>
    <row r="72" customFormat="false" ht="12.75" hidden="false" customHeight="true" outlineLevel="0" collapsed="false">
      <c r="A72" s="2881" t="n">
        <v>8</v>
      </c>
      <c r="B72" s="2882" t="s">
        <v>1862</v>
      </c>
      <c r="C72" s="2870" t="s">
        <v>1008</v>
      </c>
      <c r="D72" s="1585"/>
      <c r="E72" s="1585"/>
    </row>
    <row r="73" customFormat="false" ht="21" hidden="false" customHeight="true" outlineLevel="0" collapsed="false">
      <c r="A73" s="2881" t="n">
        <v>9</v>
      </c>
      <c r="B73" s="2877" t="s">
        <v>1860</v>
      </c>
      <c r="C73" s="2870" t="s">
        <v>1008</v>
      </c>
      <c r="D73" s="1585"/>
      <c r="E73" s="1585"/>
    </row>
    <row r="74" customFormat="false" ht="27.75" hidden="false" customHeight="true" outlineLevel="0" collapsed="false">
      <c r="A74" s="2866" t="s">
        <v>50</v>
      </c>
      <c r="B74" s="2866"/>
      <c r="C74" s="2851" t="s">
        <v>26</v>
      </c>
      <c r="D74" s="2866" t="s">
        <v>175</v>
      </c>
      <c r="E74" s="2866"/>
    </row>
    <row r="75" customFormat="false" ht="12.75" hidden="false" customHeight="false" outlineLevel="0" collapsed="false">
      <c r="A75" s="2883" t="n">
        <v>1</v>
      </c>
      <c r="B75" s="272" t="s">
        <v>28</v>
      </c>
      <c r="C75" s="2870" t="s">
        <v>1008</v>
      </c>
      <c r="D75" s="273"/>
      <c r="E75" s="273"/>
    </row>
    <row r="76" customFormat="false" ht="33" hidden="false" customHeight="true" outlineLevel="0" collapsed="false">
      <c r="A76" s="2856" t="n">
        <v>2</v>
      </c>
      <c r="B76" s="272" t="s">
        <v>220</v>
      </c>
      <c r="C76" s="2870" t="s">
        <v>1008</v>
      </c>
      <c r="D76" s="273"/>
      <c r="E76" s="273"/>
    </row>
    <row r="77" customFormat="false" ht="12.75" hidden="false" customHeight="false" outlineLevel="0" collapsed="false">
      <c r="A77" s="2856" t="n">
        <v>3</v>
      </c>
      <c r="B77" s="2876" t="s">
        <v>1863</v>
      </c>
      <c r="C77" s="2870" t="s">
        <v>1008</v>
      </c>
      <c r="D77" s="273"/>
      <c r="E77" s="273"/>
    </row>
    <row r="78" customFormat="false" ht="12.75" hidden="false" customHeight="false" outlineLevel="0" collapsed="false">
      <c r="A78" s="2856" t="n">
        <v>4</v>
      </c>
      <c r="B78" s="2876" t="s">
        <v>1864</v>
      </c>
      <c r="C78" s="2870" t="s">
        <v>1008</v>
      </c>
      <c r="D78" s="273"/>
      <c r="E78" s="273"/>
    </row>
    <row r="79" customFormat="false" ht="12.75" hidden="false" customHeight="false" outlineLevel="0" collapsed="false">
      <c r="A79" s="2856" t="n">
        <v>5</v>
      </c>
      <c r="B79" s="2876" t="s">
        <v>1865</v>
      </c>
      <c r="C79" s="2870" t="s">
        <v>1008</v>
      </c>
      <c r="D79" s="273"/>
      <c r="E79" s="273"/>
    </row>
    <row r="80" customFormat="false" ht="12.75" hidden="false" customHeight="false" outlineLevel="0" collapsed="false">
      <c r="A80" s="2856" t="n">
        <v>6</v>
      </c>
      <c r="B80" s="2884" t="s">
        <v>1866</v>
      </c>
      <c r="C80" s="2870" t="s">
        <v>1008</v>
      </c>
      <c r="D80" s="273"/>
      <c r="E80" s="273"/>
    </row>
    <row r="81" customFormat="false" ht="12.75" hidden="false" customHeight="false" outlineLevel="0" collapsed="false">
      <c r="A81" s="2856" t="n">
        <v>7</v>
      </c>
      <c r="B81" s="2876" t="s">
        <v>1867</v>
      </c>
      <c r="C81" s="2870" t="s">
        <v>1008</v>
      </c>
      <c r="D81" s="273"/>
      <c r="E81" s="273"/>
    </row>
    <row r="82" customFormat="false" ht="12.75" hidden="false" customHeight="false" outlineLevel="0" collapsed="false">
      <c r="A82" s="2856" t="n">
        <v>8</v>
      </c>
      <c r="B82" s="2876" t="s">
        <v>1868</v>
      </c>
      <c r="C82" s="2870" t="s">
        <v>1008</v>
      </c>
      <c r="D82" s="273"/>
      <c r="E82" s="273"/>
    </row>
    <row r="83" customFormat="false" ht="27.75" hidden="false" customHeight="true" outlineLevel="0" collapsed="false">
      <c r="A83" s="2866" t="s">
        <v>118</v>
      </c>
      <c r="B83" s="2866"/>
      <c r="C83" s="2866" t="s">
        <v>26</v>
      </c>
      <c r="D83" s="2866" t="s">
        <v>175</v>
      </c>
      <c r="E83" s="2866"/>
    </row>
    <row r="84" customFormat="false" ht="12.75" hidden="false" customHeight="false" outlineLevel="0" collapsed="false">
      <c r="A84" s="2856" t="n">
        <v>1</v>
      </c>
      <c r="B84" s="272" t="s">
        <v>28</v>
      </c>
      <c r="C84" s="2870" t="s">
        <v>1008</v>
      </c>
      <c r="D84" s="2885"/>
      <c r="E84" s="2885"/>
    </row>
    <row r="85" customFormat="false" ht="34.5" hidden="false" customHeight="true" outlineLevel="0" collapsed="false">
      <c r="A85" s="2856" t="n">
        <v>2</v>
      </c>
      <c r="B85" s="272" t="s">
        <v>220</v>
      </c>
      <c r="C85" s="2870" t="s">
        <v>1008</v>
      </c>
      <c r="D85" s="2885"/>
      <c r="E85" s="2885"/>
    </row>
    <row r="86" customFormat="false" ht="12.75" hidden="false" customHeight="false" outlineLevel="0" collapsed="false">
      <c r="A86" s="2856" t="n">
        <v>3</v>
      </c>
      <c r="B86" s="272" t="s">
        <v>30</v>
      </c>
      <c r="C86" s="2870" t="s">
        <v>1008</v>
      </c>
      <c r="D86" s="2885"/>
      <c r="E86" s="2885"/>
    </row>
    <row r="87" customFormat="false" ht="12.75" hidden="false" customHeight="false" outlineLevel="0" collapsed="false">
      <c r="A87" s="2856" t="n">
        <v>4</v>
      </c>
      <c r="B87" s="2886" t="s">
        <v>1869</v>
      </c>
      <c r="C87" s="2870" t="s">
        <v>1008</v>
      </c>
      <c r="D87" s="2885"/>
      <c r="E87" s="2885"/>
    </row>
    <row r="88" customFormat="false" ht="12.75" hidden="false" customHeight="false" outlineLevel="0" collapsed="false">
      <c r="A88" s="2856" t="n">
        <v>5</v>
      </c>
      <c r="B88" s="2886" t="s">
        <v>1870</v>
      </c>
      <c r="C88" s="2870" t="s">
        <v>1008</v>
      </c>
      <c r="D88" s="2885"/>
      <c r="E88" s="2885"/>
    </row>
    <row r="89" customFormat="false" ht="12.75" hidden="false" customHeight="false" outlineLevel="0" collapsed="false">
      <c r="A89" s="2856" t="n">
        <v>6</v>
      </c>
      <c r="B89" s="2886" t="s">
        <v>1865</v>
      </c>
      <c r="C89" s="2870" t="s">
        <v>1008</v>
      </c>
      <c r="D89" s="273"/>
      <c r="E89" s="273"/>
    </row>
    <row r="90" customFormat="false" ht="12.75" hidden="false" customHeight="false" outlineLevel="0" collapsed="false">
      <c r="A90" s="2856" t="n">
        <v>7</v>
      </c>
      <c r="B90" s="2887" t="s">
        <v>1871</v>
      </c>
      <c r="C90" s="2870" t="s">
        <v>1008</v>
      </c>
      <c r="D90" s="2886"/>
      <c r="E90" s="2886"/>
    </row>
    <row r="91" customFormat="false" ht="12.75" hidden="false" customHeight="false" outlineLevel="0" collapsed="false">
      <c r="A91" s="2856" t="n">
        <v>8</v>
      </c>
      <c r="B91" s="2886" t="s">
        <v>1872</v>
      </c>
      <c r="C91" s="2870" t="s">
        <v>1008</v>
      </c>
      <c r="D91" s="2886"/>
      <c r="E91" s="2886"/>
    </row>
    <row r="92" customFormat="false" ht="12.75" hidden="false" customHeight="false" outlineLevel="0" collapsed="false">
      <c r="A92" s="2856" t="n">
        <v>9</v>
      </c>
      <c r="B92" s="2886" t="s">
        <v>1873</v>
      </c>
      <c r="C92" s="2870" t="s">
        <v>1008</v>
      </c>
      <c r="D92" s="2886"/>
      <c r="E92" s="2886"/>
    </row>
    <row r="93" customFormat="false" ht="27.75" hidden="false" customHeight="true" outlineLevel="0" collapsed="false">
      <c r="A93" s="2866" t="s">
        <v>120</v>
      </c>
      <c r="B93" s="2866"/>
      <c r="C93" s="2866" t="s">
        <v>26</v>
      </c>
      <c r="D93" s="2866" t="s">
        <v>175</v>
      </c>
      <c r="E93" s="2866"/>
    </row>
    <row r="94" customFormat="false" ht="12.75" hidden="false" customHeight="false" outlineLevel="0" collapsed="false">
      <c r="A94" s="2856" t="n">
        <v>1</v>
      </c>
      <c r="B94" s="272" t="s">
        <v>28</v>
      </c>
      <c r="C94" s="2870" t="s">
        <v>1008</v>
      </c>
      <c r="D94" s="2885"/>
      <c r="E94" s="2885"/>
    </row>
    <row r="95" customFormat="false" ht="25.5" hidden="false" customHeight="false" outlineLevel="0" collapsed="false">
      <c r="A95" s="2856" t="n">
        <v>2</v>
      </c>
      <c r="B95" s="272" t="s">
        <v>220</v>
      </c>
      <c r="C95" s="2870" t="s">
        <v>1008</v>
      </c>
      <c r="D95" s="2885"/>
      <c r="E95" s="2885"/>
    </row>
    <row r="96" customFormat="false" ht="12.75" hidden="false" customHeight="false" outlineLevel="0" collapsed="false">
      <c r="A96" s="2856" t="n">
        <v>3</v>
      </c>
      <c r="B96" s="272" t="s">
        <v>30</v>
      </c>
      <c r="C96" s="2870" t="s">
        <v>1008</v>
      </c>
      <c r="D96" s="2885"/>
      <c r="E96" s="2885"/>
    </row>
    <row r="97" customFormat="false" ht="12.75" hidden="false" customHeight="false" outlineLevel="0" collapsed="false">
      <c r="A97" s="2856" t="n">
        <v>4</v>
      </c>
      <c r="B97" s="2888" t="s">
        <v>1869</v>
      </c>
      <c r="C97" s="2870" t="s">
        <v>1008</v>
      </c>
      <c r="D97" s="2885"/>
      <c r="E97" s="2885"/>
    </row>
    <row r="98" customFormat="false" ht="12.75" hidden="false" customHeight="false" outlineLevel="0" collapsed="false">
      <c r="A98" s="2856" t="n">
        <v>5</v>
      </c>
      <c r="B98" s="2888" t="s">
        <v>1870</v>
      </c>
      <c r="C98" s="2870" t="s">
        <v>1008</v>
      </c>
      <c r="D98" s="2885"/>
      <c r="E98" s="2885"/>
    </row>
    <row r="99" customFormat="false" ht="12.75" hidden="false" customHeight="false" outlineLevel="0" collapsed="false">
      <c r="A99" s="2856" t="n">
        <v>6</v>
      </c>
      <c r="B99" s="2888" t="s">
        <v>1865</v>
      </c>
      <c r="C99" s="2870" t="s">
        <v>1008</v>
      </c>
      <c r="D99" s="273"/>
      <c r="E99" s="273"/>
    </row>
    <row r="100" customFormat="false" ht="12.75" hidden="false" customHeight="false" outlineLevel="0" collapsed="false">
      <c r="A100" s="2856" t="n">
        <v>7</v>
      </c>
      <c r="B100" s="2889" t="s">
        <v>1874</v>
      </c>
      <c r="C100" s="2870" t="s">
        <v>1008</v>
      </c>
      <c r="D100" s="2886"/>
      <c r="E100" s="2886"/>
      <c r="G100" s="2846" t="s">
        <v>675</v>
      </c>
    </row>
    <row r="101" customFormat="false" ht="12.75" hidden="false" customHeight="false" outlineLevel="0" collapsed="false">
      <c r="A101" s="2856" t="n">
        <v>8</v>
      </c>
      <c r="B101" s="2888" t="s">
        <v>1872</v>
      </c>
      <c r="C101" s="2870" t="s">
        <v>1008</v>
      </c>
      <c r="D101" s="2886"/>
      <c r="E101" s="2886"/>
      <c r="G101" s="2846" t="s">
        <v>54</v>
      </c>
    </row>
    <row r="102" customFormat="false" ht="12.75" hidden="false" customHeight="false" outlineLevel="0" collapsed="false">
      <c r="A102" s="2856" t="n">
        <v>9</v>
      </c>
      <c r="B102" s="2888" t="s">
        <v>1868</v>
      </c>
      <c r="C102" s="2870" t="s">
        <v>1008</v>
      </c>
      <c r="D102" s="2886"/>
      <c r="E102" s="2886"/>
    </row>
    <row r="103" customFormat="false" ht="29.25" hidden="false" customHeight="true" outlineLevel="0" collapsed="false">
      <c r="A103" s="2866" t="s">
        <v>1875</v>
      </c>
      <c r="B103" s="2866"/>
      <c r="C103" s="2866" t="s">
        <v>26</v>
      </c>
      <c r="D103" s="2866" t="s">
        <v>175</v>
      </c>
      <c r="E103" s="2866"/>
    </row>
    <row r="104" customFormat="false" ht="12.75" hidden="false" customHeight="false" outlineLevel="0" collapsed="false">
      <c r="A104" s="2856" t="n">
        <v>1</v>
      </c>
      <c r="B104" s="272" t="s">
        <v>28</v>
      </c>
      <c r="C104" s="2870" t="s">
        <v>1008</v>
      </c>
      <c r="D104" s="2885"/>
      <c r="E104" s="2885"/>
    </row>
    <row r="105" customFormat="false" ht="12.75" hidden="false" customHeight="false" outlineLevel="0" collapsed="false">
      <c r="A105" s="2856" t="n">
        <v>3</v>
      </c>
      <c r="B105" s="272" t="s">
        <v>30</v>
      </c>
      <c r="C105" s="2870" t="s">
        <v>1008</v>
      </c>
      <c r="D105" s="2885"/>
      <c r="E105" s="2885"/>
    </row>
    <row r="106" customFormat="false" ht="12.75" hidden="false" customHeight="false" outlineLevel="0" collapsed="false">
      <c r="A106" s="2856" t="n">
        <v>4</v>
      </c>
      <c r="B106" s="2888" t="s">
        <v>1876</v>
      </c>
      <c r="C106" s="2870" t="s">
        <v>1008</v>
      </c>
      <c r="D106" s="2885"/>
      <c r="E106" s="2885"/>
    </row>
    <row r="107" customFormat="false" ht="12.75" hidden="false" customHeight="false" outlineLevel="0" collapsed="false">
      <c r="A107" s="2856" t="n">
        <v>5</v>
      </c>
      <c r="B107" s="2888" t="s">
        <v>1877</v>
      </c>
      <c r="C107" s="2870" t="s">
        <v>1008</v>
      </c>
      <c r="D107" s="2885"/>
      <c r="E107" s="2885"/>
    </row>
    <row r="108" customFormat="false" ht="12.75" hidden="false" customHeight="false" outlineLevel="0" collapsed="false">
      <c r="A108" s="2856" t="n">
        <v>6</v>
      </c>
      <c r="B108" s="2888" t="s">
        <v>1878</v>
      </c>
      <c r="C108" s="2870" t="s">
        <v>1008</v>
      </c>
      <c r="D108" s="273"/>
      <c r="E108" s="273"/>
    </row>
    <row r="109" customFormat="false" ht="12.75" hidden="false" customHeight="false" outlineLevel="0" collapsed="false">
      <c r="A109" s="2856" t="n">
        <v>7</v>
      </c>
      <c r="B109" s="2888" t="s">
        <v>1879</v>
      </c>
      <c r="C109" s="2870" t="s">
        <v>1008</v>
      </c>
      <c r="D109" s="2886"/>
      <c r="E109" s="2886"/>
    </row>
    <row r="110" customFormat="false" ht="12.75" hidden="false" customHeight="false" outlineLevel="0" collapsed="false">
      <c r="A110" s="2856" t="n">
        <v>8</v>
      </c>
      <c r="B110" s="2888" t="s">
        <v>1880</v>
      </c>
      <c r="C110" s="2870" t="s">
        <v>1008</v>
      </c>
      <c r="D110" s="2886"/>
      <c r="E110" s="2886"/>
    </row>
  </sheetData>
  <mergeCells count="68">
    <mergeCell ref="A1:H1"/>
    <mergeCell ref="A5:I5"/>
    <mergeCell ref="A19:E19"/>
    <mergeCell ref="G19:H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D40:E40"/>
    <mergeCell ref="D41:E41"/>
    <mergeCell ref="D42:E42"/>
    <mergeCell ref="D43:E43"/>
    <mergeCell ref="D44:E44"/>
    <mergeCell ref="D45:E45"/>
    <mergeCell ref="D46:E46"/>
    <mergeCell ref="D47:E47"/>
    <mergeCell ref="D48:E48"/>
    <mergeCell ref="D49:E49"/>
    <mergeCell ref="D50:E50"/>
    <mergeCell ref="D51:E51"/>
    <mergeCell ref="D52:E52"/>
    <mergeCell ref="D53:E53"/>
    <mergeCell ref="D54:E54"/>
    <mergeCell ref="D55:E55"/>
    <mergeCell ref="A56:B56"/>
    <mergeCell ref="D56:E56"/>
    <mergeCell ref="D57:E57"/>
    <mergeCell ref="D58:E58"/>
    <mergeCell ref="D59:E59"/>
    <mergeCell ref="D60:E60"/>
    <mergeCell ref="D61:E61"/>
    <mergeCell ref="D62:E62"/>
    <mergeCell ref="D63:E63"/>
    <mergeCell ref="D64:E64"/>
    <mergeCell ref="A65:B65"/>
    <mergeCell ref="D65:E65"/>
    <mergeCell ref="D66:E66"/>
    <mergeCell ref="D67:E67"/>
    <mergeCell ref="D68:E68"/>
    <mergeCell ref="D69:E69"/>
    <mergeCell ref="D70:E70"/>
    <mergeCell ref="D71:E71"/>
    <mergeCell ref="D72:E72"/>
    <mergeCell ref="D73:E73"/>
    <mergeCell ref="A74:B74"/>
    <mergeCell ref="D74:E74"/>
    <mergeCell ref="A83:B83"/>
    <mergeCell ref="D83:E83"/>
    <mergeCell ref="A93:B93"/>
    <mergeCell ref="D93:E93"/>
    <mergeCell ref="A103:B103"/>
    <mergeCell ref="D103:E103"/>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M2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21" activeCellId="0" sqref="B21"/>
    </sheetView>
  </sheetViews>
  <sheetFormatPr defaultColWidth="9.43359375" defaultRowHeight="14.25" zeroHeight="false" outlineLevelRow="0" outlineLevelCol="0"/>
  <cols>
    <col collapsed="false" customWidth="true" hidden="false" outlineLevel="0" max="1" min="1" style="2751" width="3.71"/>
    <col collapsed="false" customWidth="true" hidden="false" outlineLevel="0" max="2" min="2" style="2751" width="36.99"/>
    <col collapsed="false" customWidth="true" hidden="false" outlineLevel="0" max="3" min="3" style="2751" width="11.99"/>
    <col collapsed="false" customWidth="true" hidden="false" outlineLevel="0" max="4" min="4" style="2751" width="9"/>
    <col collapsed="false" customWidth="true" hidden="false" outlineLevel="0" max="5" min="5" style="2751" width="13.02"/>
    <col collapsed="false" customWidth="true" hidden="false" outlineLevel="0" max="6" min="6" style="2751" width="15.88"/>
    <col collapsed="false" customWidth="true" hidden="false" outlineLevel="0" max="7" min="7" style="2751" width="15.42"/>
    <col collapsed="false" customWidth="true" hidden="false" outlineLevel="0" max="8" min="8" style="2751" width="16.71"/>
    <col collapsed="false" customWidth="true" hidden="false" outlineLevel="0" max="9" min="9" style="2751" width="13.02"/>
    <col collapsed="false" customWidth="false" hidden="false" outlineLevel="0" max="10" min="10" style="2751" width="9.42"/>
    <col collapsed="false" customWidth="false" hidden="true" outlineLevel="0" max="13" min="11" style="2751" width="9.42"/>
    <col collapsed="false" customWidth="false" hidden="false" outlineLevel="0" max="1024" min="14" style="2751" width="9.42"/>
  </cols>
  <sheetData>
    <row r="1" customFormat="false" ht="14.25" hidden="false" customHeight="false" outlineLevel="0" collapsed="false">
      <c r="A1" s="2738" t="s">
        <v>0</v>
      </c>
      <c r="B1" s="2738"/>
      <c r="C1" s="2738"/>
      <c r="D1" s="2738"/>
      <c r="E1" s="2738"/>
      <c r="F1" s="2739" t="s">
        <v>659</v>
      </c>
      <c r="G1" s="2739"/>
      <c r="H1" s="2739"/>
    </row>
    <row r="2" customFormat="false" ht="14.25" hidden="false" customHeight="false" outlineLevel="0" collapsed="false">
      <c r="A2" s="2738"/>
      <c r="B2" s="2738"/>
      <c r="C2" s="2738"/>
      <c r="D2" s="2738"/>
      <c r="E2" s="1591"/>
      <c r="F2" s="1591"/>
      <c r="G2" s="1591"/>
      <c r="H2" s="1591"/>
    </row>
    <row r="3" customFormat="false" ht="14.25" hidden="false" customHeight="false" outlineLevel="0" collapsed="false">
      <c r="B3" s="2740" t="s">
        <v>660</v>
      </c>
      <c r="F3" s="1591"/>
      <c r="G3" s="1591"/>
    </row>
    <row r="4" customFormat="false" ht="15" hidden="false" customHeight="false" outlineLevel="0" collapsed="false"/>
    <row r="5" customFormat="false" ht="39.75" hidden="false" customHeight="true" outlineLevel="0" collapsed="false">
      <c r="A5" s="2742" t="s">
        <v>1881</v>
      </c>
      <c r="B5" s="2742"/>
      <c r="C5" s="2742"/>
      <c r="D5" s="2742"/>
      <c r="E5" s="2742"/>
      <c r="F5" s="2742"/>
      <c r="G5" s="2742"/>
      <c r="H5" s="2742"/>
      <c r="I5" s="2742"/>
    </row>
    <row r="6" customFormat="false" ht="63.75" hidden="false" customHeight="false" outlineLevel="0" collapsed="false">
      <c r="A6" s="2744" t="s">
        <v>161</v>
      </c>
      <c r="B6" s="2744" t="s">
        <v>5</v>
      </c>
      <c r="C6" s="2744" t="s">
        <v>6</v>
      </c>
      <c r="D6" s="2744" t="s">
        <v>7</v>
      </c>
      <c r="E6" s="2744" t="s">
        <v>8</v>
      </c>
      <c r="F6" s="2744" t="s">
        <v>9</v>
      </c>
      <c r="G6" s="2744" t="s">
        <v>993</v>
      </c>
      <c r="H6" s="2744" t="s">
        <v>12</v>
      </c>
      <c r="I6" s="2608" t="s">
        <v>94</v>
      </c>
      <c r="J6" s="2890"/>
    </row>
    <row r="7" customFormat="false" ht="14.25" hidden="false" customHeight="false" outlineLevel="0" collapsed="false">
      <c r="A7" s="2686"/>
      <c r="B7" s="2686" t="s">
        <v>14</v>
      </c>
      <c r="C7" s="2686" t="s">
        <v>14</v>
      </c>
      <c r="D7" s="2686" t="s">
        <v>14</v>
      </c>
      <c r="E7" s="2686" t="s">
        <v>15</v>
      </c>
      <c r="F7" s="2891" t="s">
        <v>15</v>
      </c>
      <c r="G7" s="2686" t="s">
        <v>14</v>
      </c>
      <c r="H7" s="2686" t="s">
        <v>14</v>
      </c>
      <c r="I7" s="2686" t="s">
        <v>14</v>
      </c>
    </row>
    <row r="8" customFormat="false" ht="39" hidden="false" customHeight="true" outlineLevel="0" collapsed="false">
      <c r="A8" s="2745" t="n">
        <v>1</v>
      </c>
      <c r="B8" s="2892" t="s">
        <v>1882</v>
      </c>
      <c r="C8" s="2893" t="s">
        <v>17</v>
      </c>
      <c r="D8" s="2894" t="n">
        <v>36</v>
      </c>
      <c r="E8" s="2752"/>
      <c r="F8" s="2895" t="n">
        <f aca="false">E8*D8</f>
        <v>0</v>
      </c>
      <c r="G8" s="2896"/>
      <c r="H8" s="2897"/>
      <c r="I8" s="2686"/>
    </row>
    <row r="9" customFormat="false" ht="34.5" hidden="false" customHeight="true" outlineLevel="0" collapsed="false">
      <c r="A9" s="2898" t="n">
        <v>2</v>
      </c>
      <c r="B9" s="2899" t="s">
        <v>1883</v>
      </c>
      <c r="C9" s="2900" t="s">
        <v>17</v>
      </c>
      <c r="D9" s="2901" t="n">
        <v>120</v>
      </c>
      <c r="E9" s="2902"/>
      <c r="F9" s="2895" t="n">
        <f aca="false">E9*D9</f>
        <v>0</v>
      </c>
      <c r="G9" s="2753"/>
      <c r="H9" s="2897"/>
      <c r="I9" s="2747"/>
      <c r="J9" s="2903"/>
    </row>
    <row r="10" customFormat="false" ht="33" hidden="false" customHeight="true" outlineLevel="0" collapsed="false">
      <c r="A10" s="2898"/>
      <c r="B10" s="2899"/>
      <c r="C10" s="2900"/>
      <c r="D10" s="2900"/>
      <c r="E10" s="2904" t="s">
        <v>218</v>
      </c>
      <c r="F10" s="2749" t="n">
        <f aca="false">SUM(F8:F9)</f>
        <v>0</v>
      </c>
      <c r="G10" s="2753"/>
      <c r="H10" s="2905"/>
      <c r="I10" s="2747"/>
      <c r="J10" s="2903"/>
    </row>
    <row r="11" customFormat="false" ht="37.5" hidden="false" customHeight="true" outlineLevel="0" collapsed="false">
      <c r="A11" s="2757" t="s">
        <v>1219</v>
      </c>
      <c r="B11" s="2757"/>
      <c r="C11" s="2906" t="s">
        <v>1062</v>
      </c>
      <c r="D11" s="2907" t="s">
        <v>969</v>
      </c>
      <c r="E11" s="2760"/>
      <c r="F11" s="2759"/>
      <c r="G11" s="2759"/>
      <c r="H11" s="2759"/>
      <c r="I11" s="2759"/>
    </row>
    <row r="12" customFormat="false" ht="28.5" hidden="false" customHeight="true" outlineLevel="0" collapsed="false">
      <c r="A12" s="2747" t="n">
        <v>1</v>
      </c>
      <c r="B12" s="2908" t="s">
        <v>1884</v>
      </c>
      <c r="C12" s="2747" t="s">
        <v>1008</v>
      </c>
      <c r="D12" s="2909"/>
      <c r="E12" s="2760"/>
      <c r="F12" s="2910"/>
      <c r="G12" s="2910"/>
      <c r="H12" s="2910"/>
      <c r="I12" s="2759"/>
    </row>
    <row r="13" customFormat="false" ht="29.25" hidden="false" customHeight="true" outlineLevel="0" collapsed="false">
      <c r="A13" s="2747" t="n">
        <v>2</v>
      </c>
      <c r="B13" s="2908" t="s">
        <v>29</v>
      </c>
      <c r="C13" s="2747" t="s">
        <v>1008</v>
      </c>
      <c r="D13" s="2909"/>
      <c r="E13" s="2759"/>
      <c r="F13" s="2760"/>
      <c r="G13" s="1591"/>
      <c r="H13" s="1591"/>
      <c r="I13" s="2759"/>
    </row>
    <row r="14" customFormat="false" ht="29.25" hidden="false" customHeight="true" outlineLevel="0" collapsed="false">
      <c r="A14" s="2747" t="n">
        <v>3</v>
      </c>
      <c r="B14" s="2908" t="s">
        <v>1885</v>
      </c>
      <c r="C14" s="2747" t="s">
        <v>1008</v>
      </c>
      <c r="D14" s="2753"/>
      <c r="E14" s="2759"/>
      <c r="F14" s="2760"/>
      <c r="G14" s="2761"/>
      <c r="H14" s="2761"/>
      <c r="I14" s="2759"/>
    </row>
    <row r="15" customFormat="false" ht="21" hidden="false" customHeight="true" outlineLevel="0" collapsed="false">
      <c r="A15" s="2747" t="n">
        <v>4</v>
      </c>
      <c r="B15" s="2911" t="s">
        <v>1886</v>
      </c>
      <c r="C15" s="2747" t="s">
        <v>1008</v>
      </c>
      <c r="D15" s="2909"/>
      <c r="E15" s="2759"/>
      <c r="F15" s="2760"/>
      <c r="G15" s="2761"/>
      <c r="H15" s="2761"/>
      <c r="I15" s="2759"/>
      <c r="M15" s="2912"/>
    </row>
    <row r="16" customFormat="false" ht="24" hidden="false" customHeight="true" outlineLevel="0" collapsed="false">
      <c r="A16" s="2747" t="n">
        <v>5</v>
      </c>
      <c r="B16" s="2911" t="s">
        <v>1887</v>
      </c>
      <c r="C16" s="2747" t="s">
        <v>1008</v>
      </c>
      <c r="D16" s="2913"/>
      <c r="E16" s="2759"/>
      <c r="F16" s="2760"/>
      <c r="G16" s="2761"/>
      <c r="H16" s="2761"/>
      <c r="I16" s="2759"/>
    </row>
    <row r="17" customFormat="false" ht="26.25" hidden="false" customHeight="true" outlineLevel="0" collapsed="false">
      <c r="A17" s="2747" t="n">
        <v>6</v>
      </c>
      <c r="B17" s="2911" t="s">
        <v>1888</v>
      </c>
      <c r="C17" s="2747" t="s">
        <v>1008</v>
      </c>
      <c r="D17" s="2914"/>
      <c r="E17" s="2764"/>
      <c r="F17" s="2765"/>
      <c r="G17" s="2765"/>
      <c r="H17" s="2765"/>
    </row>
    <row r="18" customFormat="false" ht="35.25" hidden="false" customHeight="true" outlineLevel="0" collapsed="false">
      <c r="A18" s="2747" t="n">
        <v>7</v>
      </c>
      <c r="B18" s="2911" t="s">
        <v>1889</v>
      </c>
      <c r="C18" s="2747" t="s">
        <v>1008</v>
      </c>
      <c r="D18" s="2915"/>
      <c r="E18" s="2765"/>
      <c r="F18" s="2764"/>
      <c r="G18" s="2764"/>
      <c r="H18" s="2765"/>
    </row>
    <row r="19" customFormat="false" ht="45.75" hidden="false" customHeight="true" outlineLevel="0" collapsed="false">
      <c r="A19" s="2757" t="s">
        <v>1227</v>
      </c>
      <c r="B19" s="2757"/>
      <c r="C19" s="2906" t="s">
        <v>1062</v>
      </c>
      <c r="D19" s="2907" t="s">
        <v>969</v>
      </c>
    </row>
    <row r="20" customFormat="false" ht="21.75" hidden="false" customHeight="true" outlineLevel="0" collapsed="false">
      <c r="A20" s="2747" t="n">
        <v>1</v>
      </c>
      <c r="B20" s="2908" t="s">
        <v>1890</v>
      </c>
      <c r="C20" s="2747" t="s">
        <v>1008</v>
      </c>
      <c r="D20" s="2909"/>
    </row>
    <row r="21" customFormat="false" ht="22.5" hidden="false" customHeight="true" outlineLevel="0" collapsed="false">
      <c r="A21" s="2747" t="n">
        <v>2</v>
      </c>
      <c r="B21" s="2908" t="s">
        <v>29</v>
      </c>
      <c r="C21" s="2747" t="s">
        <v>1008</v>
      </c>
      <c r="D21" s="2909"/>
      <c r="G21" s="2916" t="s">
        <v>675</v>
      </c>
    </row>
    <row r="22" customFormat="false" ht="23.25" hidden="false" customHeight="true" outlineLevel="0" collapsed="false">
      <c r="A22" s="2747" t="n">
        <v>3</v>
      </c>
      <c r="B22" s="2908" t="s">
        <v>1885</v>
      </c>
      <c r="C22" s="2747" t="s">
        <v>1008</v>
      </c>
      <c r="D22" s="2753"/>
      <c r="G22" s="2916" t="s">
        <v>54</v>
      </c>
    </row>
    <row r="23" customFormat="false" ht="32.25" hidden="false" customHeight="true" outlineLevel="0" collapsed="false">
      <c r="A23" s="2747" t="n">
        <v>4</v>
      </c>
      <c r="B23" s="2911" t="s">
        <v>1889</v>
      </c>
      <c r="C23" s="2747" t="s">
        <v>1008</v>
      </c>
      <c r="D23" s="2915"/>
    </row>
    <row r="25" customFormat="false" ht="0.75" hidden="false" customHeight="true" outlineLevel="0" collapsed="false"/>
    <row r="26" customFormat="false" ht="13.5" hidden="true" customHeight="true" outlineLevel="0" collapsed="false">
      <c r="E26" s="1338" t="s">
        <v>266</v>
      </c>
      <c r="F26" s="1338"/>
      <c r="G26" s="1338"/>
      <c r="H26" s="1338"/>
    </row>
  </sheetData>
  <mergeCells count="9">
    <mergeCell ref="A1:E1"/>
    <mergeCell ref="F1:H1"/>
    <mergeCell ref="E2:H2"/>
    <mergeCell ref="F3:G3"/>
    <mergeCell ref="A5:I5"/>
    <mergeCell ref="A11:B11"/>
    <mergeCell ref="G13:H13"/>
    <mergeCell ref="A19:B19"/>
    <mergeCell ref="E26:H2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L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9" activeCellId="0" sqref="H9"/>
    </sheetView>
  </sheetViews>
  <sheetFormatPr defaultColWidth="8.60546875" defaultRowHeight="15" zeroHeight="false" outlineLevelRow="0" outlineLevelCol="0"/>
  <cols>
    <col collapsed="false" customWidth="true" hidden="false" outlineLevel="0" max="1" min="1" style="2917" width="4.71"/>
    <col collapsed="false" customWidth="true" hidden="false" outlineLevel="0" max="2" min="2" style="2917" width="41.87"/>
    <col collapsed="false" customWidth="true" hidden="false" outlineLevel="0" max="3" min="3" style="2917" width="10.71"/>
    <col collapsed="false" customWidth="true" hidden="false" outlineLevel="0" max="4" min="4" style="2917" width="10.58"/>
    <col collapsed="false" customWidth="true" hidden="false" outlineLevel="0" max="5" min="5" style="2917" width="15.57"/>
    <col collapsed="false" customWidth="true" hidden="false" outlineLevel="0" max="6" min="6" style="2917" width="12.57"/>
    <col collapsed="false" customWidth="true" hidden="false" outlineLevel="0" max="7" min="7" style="2917" width="12.86"/>
    <col collapsed="false" customWidth="true" hidden="false" outlineLevel="0" max="8" min="8" style="2917" width="12.42"/>
    <col collapsed="false" customWidth="true" hidden="false" outlineLevel="0" max="9" min="9" style="2917" width="12.57"/>
    <col collapsed="false" customWidth="true" hidden="false" outlineLevel="0" max="64" min="10" style="2917" width="8"/>
  </cols>
  <sheetData>
    <row r="1" customFormat="false" ht="16.5" hidden="false" customHeight="true" outlineLevel="0" collapsed="false">
      <c r="B1" s="2918"/>
    </row>
    <row r="2" customFormat="false" ht="16.5" hidden="false" customHeight="true" outlineLevel="0" collapsed="false">
      <c r="A2" s="2919" t="s">
        <v>0</v>
      </c>
      <c r="B2" s="2919"/>
      <c r="C2" s="2919"/>
      <c r="D2" s="2919"/>
      <c r="E2" s="2919"/>
      <c r="F2" s="2919"/>
      <c r="G2" s="2919"/>
      <c r="H2" s="2919"/>
    </row>
    <row r="3" customFormat="false" ht="16.5" hidden="false" customHeight="true" outlineLevel="0" collapsed="false">
      <c r="A3" s="2919"/>
      <c r="B3" s="2919"/>
      <c r="C3" s="2919"/>
      <c r="D3" s="2919"/>
      <c r="E3" s="2919"/>
      <c r="F3" s="2919"/>
      <c r="G3" s="2919"/>
      <c r="H3" s="2919"/>
    </row>
    <row r="4" customFormat="false" ht="16.5" hidden="false" customHeight="true" outlineLevel="0" collapsed="false">
      <c r="A4" s="2920"/>
      <c r="B4" s="2921" t="s">
        <v>1891</v>
      </c>
      <c r="C4" s="2920"/>
      <c r="D4" s="2920"/>
      <c r="E4" s="2920"/>
      <c r="F4" s="2920"/>
      <c r="G4" s="2919"/>
      <c r="H4" s="2922"/>
    </row>
    <row r="5" s="2922" customFormat="true" ht="16.5" hidden="false" customHeight="true" outlineLevel="0" collapsed="false">
      <c r="A5" s="2920"/>
      <c r="B5" s="2916"/>
      <c r="C5" s="2920"/>
      <c r="D5" s="2923"/>
      <c r="E5" s="2920"/>
      <c r="F5" s="2920"/>
      <c r="H5" s="2919" t="s">
        <v>1</v>
      </c>
      <c r="I5" s="2924"/>
      <c r="K5" s="2925"/>
      <c r="L5" s="2925"/>
      <c r="M5" s="2925"/>
      <c r="N5" s="2925"/>
      <c r="O5" s="2925"/>
      <c r="P5" s="2925"/>
      <c r="Q5" s="2925"/>
      <c r="R5" s="2925"/>
      <c r="S5" s="2925"/>
      <c r="T5" s="2925"/>
      <c r="U5" s="2925"/>
      <c r="V5" s="2925"/>
      <c r="W5" s="2925"/>
      <c r="X5" s="2925"/>
      <c r="Y5" s="2925"/>
      <c r="Z5" s="2925"/>
      <c r="AA5" s="2925"/>
      <c r="AB5" s="2925"/>
      <c r="AC5" s="2925"/>
      <c r="AD5" s="2925"/>
      <c r="AE5" s="2925"/>
      <c r="AF5" s="2925"/>
      <c r="AG5" s="2925"/>
      <c r="AH5" s="2925"/>
      <c r="AI5" s="2925"/>
      <c r="AJ5" s="2925"/>
      <c r="AK5" s="2925"/>
      <c r="AL5" s="2925"/>
      <c r="AM5" s="2925"/>
      <c r="AN5" s="2925"/>
      <c r="AO5" s="2925"/>
      <c r="AP5" s="2925"/>
      <c r="AQ5" s="2925"/>
      <c r="AR5" s="2925"/>
      <c r="AS5" s="2925"/>
      <c r="AT5" s="2925"/>
      <c r="AU5" s="2925"/>
      <c r="AV5" s="2925"/>
      <c r="AW5" s="2925"/>
      <c r="AX5" s="2925"/>
      <c r="AY5" s="2925"/>
      <c r="AZ5" s="2925"/>
      <c r="BA5" s="2925"/>
      <c r="BB5" s="2925"/>
      <c r="BC5" s="2925"/>
      <c r="BD5" s="2925"/>
      <c r="BE5" s="2925"/>
      <c r="BF5" s="2925"/>
      <c r="BG5" s="2925"/>
      <c r="BH5" s="2925"/>
      <c r="BI5" s="2925"/>
      <c r="BJ5" s="2925"/>
      <c r="BK5" s="2925"/>
      <c r="BL5" s="2925"/>
    </row>
    <row r="6" customFormat="false" ht="36.75" hidden="false" customHeight="true" outlineLevel="0" collapsed="false">
      <c r="A6" s="2926" t="s">
        <v>1892</v>
      </c>
      <c r="B6" s="2926"/>
      <c r="C6" s="2926"/>
      <c r="D6" s="2926"/>
      <c r="E6" s="2926"/>
      <c r="F6" s="2926"/>
      <c r="G6" s="2926"/>
      <c r="H6" s="2926"/>
      <c r="I6" s="2926"/>
    </row>
    <row r="7" customFormat="false" ht="57" hidden="false" customHeight="true" outlineLevel="0" collapsed="false">
      <c r="A7" s="2927" t="s">
        <v>161</v>
      </c>
      <c r="B7" s="2927" t="s">
        <v>489</v>
      </c>
      <c r="C7" s="2928" t="s">
        <v>239</v>
      </c>
      <c r="D7" s="2929" t="s">
        <v>893</v>
      </c>
      <c r="E7" s="2929" t="s">
        <v>194</v>
      </c>
      <c r="F7" s="2929" t="s">
        <v>87</v>
      </c>
      <c r="G7" s="2927" t="s">
        <v>10</v>
      </c>
      <c r="H7" s="2927" t="s">
        <v>894</v>
      </c>
      <c r="I7" s="2608" t="s">
        <v>94</v>
      </c>
    </row>
    <row r="8" customFormat="false" ht="36.75" hidden="false" customHeight="true" outlineLevel="0" collapsed="false">
      <c r="A8" s="2930" t="s">
        <v>14</v>
      </c>
      <c r="B8" s="2930" t="s">
        <v>14</v>
      </c>
      <c r="C8" s="2931" t="s">
        <v>895</v>
      </c>
      <c r="D8" s="2932" t="s">
        <v>663</v>
      </c>
      <c r="E8" s="2932" t="s">
        <v>663</v>
      </c>
      <c r="F8" s="2932" t="s">
        <v>14</v>
      </c>
      <c r="G8" s="2930" t="s">
        <v>14</v>
      </c>
      <c r="H8" s="2930" t="s">
        <v>14</v>
      </c>
      <c r="I8" s="2930" t="s">
        <v>14</v>
      </c>
    </row>
    <row r="9" customFormat="false" ht="72" hidden="false" customHeight="true" outlineLevel="0" collapsed="false">
      <c r="A9" s="2933" t="n">
        <v>1</v>
      </c>
      <c r="B9" s="2934" t="s">
        <v>1893</v>
      </c>
      <c r="C9" s="2935" t="n">
        <v>2000</v>
      </c>
      <c r="D9" s="2936"/>
      <c r="E9" s="2937" t="n">
        <f aca="false">D9*C9</f>
        <v>0</v>
      </c>
      <c r="F9" s="2938"/>
      <c r="G9" s="2939"/>
      <c r="H9" s="2940"/>
      <c r="I9" s="2940"/>
      <c r="J9" s="2941"/>
    </row>
    <row r="10" customFormat="false" ht="24" hidden="false" customHeight="true" outlineLevel="0" collapsed="false">
      <c r="A10" s="2942"/>
      <c r="B10" s="2943" t="s">
        <v>1086</v>
      </c>
      <c r="C10" s="2944" t="s">
        <v>26</v>
      </c>
      <c r="D10" s="2932" t="s">
        <v>47</v>
      </c>
      <c r="E10" s="2932"/>
      <c r="F10" s="2932"/>
      <c r="G10" s="2945"/>
      <c r="H10" s="2946"/>
      <c r="I10" s="2946"/>
      <c r="J10" s="2924"/>
      <c r="K10" s="2947"/>
      <c r="L10" s="2947"/>
      <c r="M10" s="2947"/>
      <c r="N10" s="2947"/>
      <c r="O10" s="2947"/>
      <c r="P10" s="2947"/>
      <c r="Q10" s="2947"/>
      <c r="R10" s="2947"/>
      <c r="S10" s="2947"/>
      <c r="T10" s="2947"/>
      <c r="U10" s="2947"/>
      <c r="V10" s="2947"/>
      <c r="W10" s="2947"/>
      <c r="X10" s="2947"/>
      <c r="Y10" s="2947"/>
      <c r="Z10" s="2947"/>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row>
    <row r="11" customFormat="false" ht="15" hidden="false" customHeight="true" outlineLevel="0" collapsed="false">
      <c r="A11" s="2948" t="n">
        <v>1</v>
      </c>
      <c r="B11" s="2949" t="s">
        <v>28</v>
      </c>
      <c r="C11" s="2950"/>
      <c r="D11" s="1608"/>
      <c r="E11" s="1608"/>
      <c r="F11" s="1608"/>
      <c r="G11" s="2951"/>
      <c r="H11" s="2942"/>
      <c r="I11" s="2946"/>
      <c r="J11" s="2924"/>
      <c r="K11" s="2947"/>
      <c r="L11" s="2947"/>
      <c r="M11" s="2947"/>
      <c r="N11" s="2947"/>
      <c r="O11" s="2947"/>
      <c r="P11" s="2947"/>
      <c r="Q11" s="2947"/>
      <c r="R11" s="2947"/>
      <c r="S11" s="2947"/>
      <c r="T11" s="2947"/>
      <c r="U11" s="2947"/>
      <c r="V11" s="2947"/>
      <c r="W11" s="2947"/>
      <c r="X11" s="2947"/>
      <c r="Y11" s="2947"/>
      <c r="Z11" s="2947"/>
      <c r="AA11" s="2947"/>
      <c r="AB11" s="2947"/>
      <c r="AC11" s="2947"/>
      <c r="AD11" s="2947"/>
      <c r="AE11" s="2947"/>
      <c r="AF11" s="2947"/>
      <c r="AG11" s="2947"/>
      <c r="AH11" s="2947"/>
      <c r="AI11" s="2947"/>
      <c r="AJ11" s="2947"/>
      <c r="AK11" s="2947"/>
      <c r="AL11" s="2947"/>
      <c r="AM11" s="2947"/>
      <c r="AN11" s="2947"/>
      <c r="AO11" s="2947"/>
      <c r="AP11" s="2947"/>
      <c r="AQ11" s="2947"/>
      <c r="AR11" s="2947"/>
      <c r="AS11" s="2947"/>
      <c r="AT11" s="2947"/>
      <c r="AU11" s="2947"/>
      <c r="AV11" s="2947"/>
      <c r="AW11" s="2947"/>
      <c r="AX11" s="2947"/>
      <c r="AY11" s="2947"/>
      <c r="AZ11" s="2947"/>
      <c r="BA11" s="2947"/>
      <c r="BB11" s="2947"/>
      <c r="BC11" s="2947"/>
      <c r="BD11" s="2947"/>
      <c r="BE11" s="2947"/>
      <c r="BF11" s="2947"/>
      <c r="BG11" s="2947"/>
      <c r="BH11" s="2947"/>
      <c r="BI11" s="2947"/>
      <c r="BJ11" s="2947"/>
      <c r="BK11" s="2947"/>
      <c r="BL11" s="2947"/>
    </row>
    <row r="12" customFormat="false" ht="15" hidden="false" customHeight="true" outlineLevel="0" collapsed="false">
      <c r="A12" s="2948" t="n">
        <v>2</v>
      </c>
      <c r="B12" s="2762" t="s">
        <v>30</v>
      </c>
      <c r="C12" s="2952"/>
      <c r="D12" s="1608"/>
      <c r="E12" s="1608"/>
      <c r="F12" s="1608"/>
      <c r="G12" s="2951"/>
      <c r="H12" s="2946"/>
      <c r="I12" s="2946"/>
      <c r="J12" s="2924"/>
      <c r="K12" s="2947"/>
      <c r="L12" s="2947"/>
      <c r="M12" s="2947"/>
      <c r="N12" s="2947"/>
      <c r="O12" s="2947"/>
      <c r="P12" s="2947"/>
      <c r="Q12" s="2947"/>
      <c r="R12" s="2947"/>
      <c r="S12" s="2947"/>
      <c r="T12" s="2947"/>
      <c r="U12" s="2947"/>
      <c r="V12" s="2947"/>
      <c r="W12" s="2947"/>
      <c r="X12" s="2947"/>
      <c r="Y12" s="2947"/>
      <c r="Z12" s="2947"/>
      <c r="AA12" s="2947"/>
      <c r="AB12" s="2947"/>
      <c r="AC12" s="2947"/>
      <c r="AD12" s="2947"/>
      <c r="AE12" s="2947"/>
      <c r="AF12" s="2947"/>
      <c r="AG12" s="2947"/>
      <c r="AH12" s="2947"/>
      <c r="AI12" s="2947"/>
      <c r="AJ12" s="2947"/>
      <c r="AK12" s="2947"/>
      <c r="AL12" s="2947"/>
      <c r="AM12" s="2947"/>
      <c r="AN12" s="2947"/>
      <c r="AO12" s="2947"/>
      <c r="AP12" s="2947"/>
      <c r="AQ12" s="2947"/>
      <c r="AR12" s="2947"/>
      <c r="AS12" s="2947"/>
      <c r="AT12" s="2947"/>
      <c r="AU12" s="2947"/>
      <c r="AV12" s="2947"/>
      <c r="AW12" s="2947"/>
      <c r="AX12" s="2947"/>
      <c r="AY12" s="2947"/>
      <c r="AZ12" s="2947"/>
      <c r="BA12" s="2947"/>
      <c r="BB12" s="2947"/>
      <c r="BC12" s="2947"/>
      <c r="BD12" s="2947"/>
      <c r="BE12" s="2947"/>
      <c r="BF12" s="2947"/>
      <c r="BG12" s="2947"/>
      <c r="BH12" s="2947"/>
      <c r="BI12" s="2947"/>
      <c r="BJ12" s="2947"/>
      <c r="BK12" s="2947"/>
      <c r="BL12" s="2947"/>
    </row>
    <row r="13" customFormat="false" ht="15" hidden="false" customHeight="true" outlineLevel="0" collapsed="false">
      <c r="A13" s="2747" t="n">
        <v>3</v>
      </c>
      <c r="B13" s="2762" t="s">
        <v>29</v>
      </c>
      <c r="C13" s="2953"/>
      <c r="D13" s="1608"/>
      <c r="E13" s="1608"/>
      <c r="F13" s="1608"/>
      <c r="G13" s="2760"/>
      <c r="H13" s="2954"/>
      <c r="I13" s="2760"/>
      <c r="J13" s="2924"/>
      <c r="K13" s="2947"/>
      <c r="L13" s="2947"/>
      <c r="M13" s="2947"/>
      <c r="N13" s="2947"/>
      <c r="O13" s="2947"/>
      <c r="P13" s="2947"/>
      <c r="Q13" s="2947"/>
      <c r="R13" s="2947"/>
      <c r="S13" s="2947"/>
      <c r="T13" s="2947"/>
      <c r="U13" s="2947"/>
      <c r="V13" s="2947"/>
      <c r="W13" s="2947"/>
      <c r="X13" s="2947"/>
      <c r="Y13" s="2947"/>
      <c r="Z13" s="2947"/>
      <c r="AA13" s="2947"/>
      <c r="AB13" s="2947"/>
      <c r="AC13" s="2947"/>
      <c r="AD13" s="2947"/>
      <c r="AE13" s="2947"/>
      <c r="AF13" s="2947"/>
      <c r="AG13" s="2947"/>
      <c r="AH13" s="2947"/>
      <c r="AI13" s="2947"/>
      <c r="AJ13" s="2947"/>
      <c r="AK13" s="2947"/>
      <c r="AL13" s="2947"/>
      <c r="AM13" s="2947"/>
      <c r="AN13" s="2947"/>
      <c r="AO13" s="2947"/>
      <c r="AP13" s="2947"/>
      <c r="AQ13" s="2947"/>
      <c r="AR13" s="2947"/>
      <c r="AS13" s="2947"/>
      <c r="AT13" s="2947"/>
      <c r="AU13" s="2947"/>
      <c r="AV13" s="2947"/>
      <c r="AW13" s="2947"/>
      <c r="AX13" s="2947"/>
      <c r="AY13" s="2947"/>
      <c r="AZ13" s="2947"/>
      <c r="BA13" s="2947"/>
      <c r="BB13" s="2947"/>
      <c r="BC13" s="2947"/>
      <c r="BD13" s="2947"/>
      <c r="BE13" s="2947"/>
      <c r="BF13" s="2947"/>
      <c r="BG13" s="2947"/>
      <c r="BH13" s="2947"/>
      <c r="BI13" s="2947"/>
      <c r="BJ13" s="2947"/>
      <c r="BK13" s="2947"/>
      <c r="BL13" s="2947"/>
    </row>
    <row r="14" customFormat="false" ht="30" hidden="false" customHeight="true" outlineLevel="0" collapsed="false">
      <c r="A14" s="2747" t="n">
        <v>4</v>
      </c>
      <c r="B14" s="2762" t="s">
        <v>1894</v>
      </c>
      <c r="C14" s="2953"/>
      <c r="D14" s="1608"/>
      <c r="E14" s="1608"/>
      <c r="F14" s="1608"/>
      <c r="G14" s="2760"/>
      <c r="H14" s="2954"/>
      <c r="I14" s="2760"/>
      <c r="J14" s="2924"/>
      <c r="K14" s="2947"/>
      <c r="L14" s="2947"/>
      <c r="M14" s="2947"/>
      <c r="N14" s="2947"/>
      <c r="O14" s="2947"/>
      <c r="P14" s="2947"/>
      <c r="Q14" s="2947"/>
      <c r="R14" s="2947"/>
      <c r="S14" s="2947"/>
      <c r="T14" s="2947"/>
      <c r="U14" s="2947"/>
      <c r="V14" s="2947"/>
      <c r="W14" s="2947"/>
      <c r="X14" s="2947"/>
      <c r="Y14" s="2947"/>
      <c r="Z14" s="2947"/>
      <c r="AA14" s="2947"/>
      <c r="AB14" s="2947"/>
      <c r="AC14" s="2947"/>
      <c r="AD14" s="2947"/>
      <c r="AE14" s="2947"/>
      <c r="AF14" s="2947"/>
      <c r="AG14" s="2947"/>
      <c r="AH14" s="2947"/>
      <c r="AI14" s="2947"/>
      <c r="AJ14" s="2947"/>
      <c r="AK14" s="2947"/>
      <c r="AL14" s="2947"/>
      <c r="AM14" s="2947"/>
      <c r="AN14" s="2947"/>
      <c r="AO14" s="2947"/>
      <c r="AP14" s="2947"/>
      <c r="AQ14" s="2947"/>
      <c r="AR14" s="2947"/>
      <c r="AS14" s="2947"/>
      <c r="AT14" s="2947"/>
      <c r="AU14" s="2947"/>
      <c r="AV14" s="2947"/>
      <c r="AW14" s="2947"/>
      <c r="AX14" s="2947"/>
      <c r="AY14" s="2947"/>
      <c r="AZ14" s="2947"/>
      <c r="BA14" s="2947"/>
      <c r="BB14" s="2947"/>
      <c r="BC14" s="2947"/>
      <c r="BD14" s="2947"/>
      <c r="BE14" s="2947"/>
      <c r="BF14" s="2947"/>
      <c r="BG14" s="2947"/>
      <c r="BH14" s="2947"/>
      <c r="BI14" s="2947"/>
      <c r="BJ14" s="2947"/>
      <c r="BK14" s="2947"/>
      <c r="BL14" s="2947"/>
    </row>
    <row r="15" customFormat="false" ht="15" hidden="false" customHeight="true" outlineLevel="0" collapsed="false">
      <c r="A15" s="2747" t="n">
        <v>5</v>
      </c>
      <c r="B15" s="2762" t="s">
        <v>1895</v>
      </c>
      <c r="C15" s="2953"/>
      <c r="D15" s="1608"/>
      <c r="E15" s="1608"/>
      <c r="F15" s="1608"/>
      <c r="G15" s="2760"/>
      <c r="H15" s="2954"/>
      <c r="I15" s="2760"/>
      <c r="J15" s="2924"/>
      <c r="K15" s="2947"/>
      <c r="L15" s="2947"/>
      <c r="M15" s="2947"/>
      <c r="N15" s="2947"/>
      <c r="O15" s="2947"/>
      <c r="P15" s="2947"/>
      <c r="Q15" s="2947"/>
      <c r="R15" s="2947"/>
      <c r="S15" s="2947"/>
      <c r="T15" s="2947"/>
      <c r="U15" s="2947"/>
      <c r="V15" s="2947"/>
      <c r="W15" s="2947"/>
      <c r="X15" s="2947"/>
      <c r="Y15" s="2947"/>
      <c r="Z15" s="2947"/>
      <c r="AA15" s="2947"/>
      <c r="AB15" s="2947"/>
      <c r="AC15" s="2947"/>
      <c r="AD15" s="2947"/>
      <c r="AE15" s="2947"/>
      <c r="AF15" s="2947"/>
      <c r="AG15" s="2947"/>
      <c r="AH15" s="2947"/>
      <c r="AI15" s="2947"/>
      <c r="AJ15" s="2947"/>
      <c r="AK15" s="2947"/>
      <c r="AL15" s="2947"/>
      <c r="AM15" s="2947"/>
      <c r="AN15" s="2947"/>
      <c r="AO15" s="2947"/>
      <c r="AP15" s="2947"/>
      <c r="AQ15" s="2947"/>
      <c r="AR15" s="2947"/>
      <c r="AS15" s="2947"/>
      <c r="AT15" s="2947"/>
      <c r="AU15" s="2947"/>
      <c r="AV15" s="2947"/>
      <c r="AW15" s="2947"/>
      <c r="AX15" s="2947"/>
      <c r="AY15" s="2947"/>
      <c r="AZ15" s="2947"/>
      <c r="BA15" s="2947"/>
      <c r="BB15" s="2947"/>
      <c r="BC15" s="2947"/>
      <c r="BD15" s="2947"/>
      <c r="BE15" s="2947"/>
      <c r="BF15" s="2947"/>
      <c r="BG15" s="2947"/>
      <c r="BH15" s="2947"/>
      <c r="BI15" s="2947"/>
      <c r="BJ15" s="2947"/>
      <c r="BK15" s="2947"/>
      <c r="BL15" s="2947"/>
    </row>
    <row r="16" customFormat="false" ht="30.75" hidden="false" customHeight="true" outlineLevel="0" collapsed="false">
      <c r="A16" s="2747" t="n">
        <v>6</v>
      </c>
      <c r="B16" s="2762" t="s">
        <v>1896</v>
      </c>
      <c r="C16" s="2953"/>
      <c r="D16" s="1608"/>
      <c r="E16" s="1608"/>
      <c r="F16" s="1608"/>
      <c r="G16" s="2760"/>
      <c r="H16" s="2954"/>
      <c r="I16" s="2760"/>
      <c r="J16" s="2924"/>
      <c r="K16" s="2947"/>
      <c r="L16" s="2947"/>
      <c r="M16" s="2947"/>
      <c r="N16" s="2947"/>
      <c r="O16" s="2947"/>
      <c r="P16" s="2947"/>
      <c r="Q16" s="2947"/>
      <c r="R16" s="2947"/>
      <c r="S16" s="2947"/>
      <c r="T16" s="2947"/>
      <c r="U16" s="2947"/>
      <c r="V16" s="2947"/>
      <c r="W16" s="2947"/>
      <c r="X16" s="2947"/>
      <c r="Y16" s="2947"/>
      <c r="Z16" s="2947"/>
      <c r="AA16" s="2947"/>
      <c r="AB16" s="2947"/>
      <c r="AC16" s="2947"/>
      <c r="AD16" s="2947"/>
      <c r="AE16" s="2947"/>
      <c r="AF16" s="2947"/>
      <c r="AG16" s="2947"/>
      <c r="AH16" s="2947"/>
      <c r="AI16" s="2947"/>
      <c r="AJ16" s="2947"/>
      <c r="AK16" s="2947"/>
      <c r="AL16" s="2947"/>
      <c r="AM16" s="2947"/>
      <c r="AN16" s="2947"/>
      <c r="AO16" s="2947"/>
      <c r="AP16" s="2947"/>
      <c r="AQ16" s="2947"/>
      <c r="AR16" s="2947"/>
      <c r="AS16" s="2947"/>
      <c r="AT16" s="2947"/>
      <c r="AU16" s="2947"/>
      <c r="AV16" s="2947"/>
      <c r="AW16" s="2947"/>
      <c r="AX16" s="2947"/>
      <c r="AY16" s="2947"/>
      <c r="AZ16" s="2947"/>
      <c r="BA16" s="2947"/>
      <c r="BB16" s="2947"/>
      <c r="BC16" s="2947"/>
      <c r="BD16" s="2947"/>
      <c r="BE16" s="2947"/>
      <c r="BF16" s="2947"/>
      <c r="BG16" s="2947"/>
      <c r="BH16" s="2947"/>
      <c r="BI16" s="2947"/>
      <c r="BJ16" s="2947"/>
      <c r="BK16" s="2947"/>
      <c r="BL16" s="2947"/>
    </row>
    <row r="17" customFormat="false" ht="15.75" hidden="false" customHeight="true" outlineLevel="0" collapsed="false">
      <c r="A17" s="2955"/>
      <c r="B17" s="2956"/>
      <c r="C17" s="2957"/>
      <c r="D17" s="2958"/>
      <c r="E17" s="2958"/>
      <c r="F17" s="2959"/>
      <c r="G17" s="2959"/>
      <c r="H17" s="2959"/>
      <c r="I17" s="2960"/>
    </row>
    <row r="18" customFormat="false" ht="15" hidden="false" customHeight="true" outlineLevel="0" collapsed="false">
      <c r="A18" s="2924"/>
      <c r="B18" s="2961"/>
      <c r="C18" s="2924"/>
      <c r="D18" s="2924"/>
      <c r="E18" s="2924"/>
      <c r="F18" s="2924"/>
      <c r="G18" s="2962" t="s">
        <v>898</v>
      </c>
      <c r="H18" s="2924"/>
    </row>
    <row r="19" s="2917" customFormat="true" ht="15" hidden="false" customHeight="true" outlineLevel="0" collapsed="false">
      <c r="A19" s="2924"/>
      <c r="B19" s="2924"/>
      <c r="C19" s="2924"/>
      <c r="D19" s="2924"/>
      <c r="F19" s="2963"/>
      <c r="G19" s="2962" t="s">
        <v>261</v>
      </c>
      <c r="H19" s="2964"/>
    </row>
    <row r="20" s="2917" customFormat="true" ht="15" hidden="false" customHeight="true" outlineLevel="0" collapsed="false">
      <c r="A20" s="2924"/>
      <c r="B20" s="2924"/>
      <c r="C20" s="2924"/>
      <c r="D20" s="2924"/>
      <c r="F20" s="2963"/>
      <c r="G20" s="2963"/>
      <c r="H20" s="2963"/>
    </row>
  </sheetData>
  <mergeCells count="9">
    <mergeCell ref="A2:H2"/>
    <mergeCell ref="A6:I6"/>
    <mergeCell ref="D10:F10"/>
    <mergeCell ref="D11:F11"/>
    <mergeCell ref="D12:F12"/>
    <mergeCell ref="D13:F13"/>
    <mergeCell ref="D14:F14"/>
    <mergeCell ref="D15:F15"/>
    <mergeCell ref="D16:F1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B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F9" activeCellId="0" sqref="F9"/>
    </sheetView>
  </sheetViews>
  <sheetFormatPr defaultColWidth="8.625" defaultRowHeight="14.25" zeroHeight="false" outlineLevelRow="0" outlineLevelCol="0"/>
  <cols>
    <col collapsed="false" customWidth="true" hidden="false" outlineLevel="0" max="1" min="1" style="1342" width="4.86"/>
    <col collapsed="false" customWidth="true" hidden="false" outlineLevel="0" max="2" min="2" style="1342" width="53.57"/>
    <col collapsed="false" customWidth="true" hidden="false" outlineLevel="0" max="3" min="3" style="1342" width="9.59"/>
    <col collapsed="false" customWidth="true" hidden="false" outlineLevel="0" max="4" min="4" style="1342" width="4.43"/>
    <col collapsed="false" customWidth="true" hidden="false" outlineLevel="0" max="5" min="5" style="1342" width="16.41"/>
    <col collapsed="false" customWidth="true" hidden="false" outlineLevel="0" max="7" min="6" style="1342" width="19.42"/>
    <col collapsed="false" customWidth="true" hidden="false" outlineLevel="0" max="8" min="8" style="1342" width="17.71"/>
    <col collapsed="false" customWidth="true" hidden="false" outlineLevel="0" max="9" min="9" style="1342" width="11.42"/>
    <col collapsed="false" customWidth="true" hidden="false" outlineLevel="0" max="10" min="10" style="1342" width="10.42"/>
    <col collapsed="false" customWidth="true" hidden="false" outlineLevel="0" max="254" min="11" style="1342" width="8.4"/>
  </cols>
  <sheetData>
    <row r="1" customFormat="false" ht="18.75" hidden="false" customHeight="false" outlineLevel="0" collapsed="false">
      <c r="A1" s="2965"/>
      <c r="B1" s="2966"/>
      <c r="C1" s="2966"/>
      <c r="D1" s="2967"/>
    </row>
    <row r="2" customFormat="false" ht="16.5" hidden="false" customHeight="false" outlineLevel="0" collapsed="false">
      <c r="A2" s="2968"/>
      <c r="B2" s="2969"/>
      <c r="C2" s="2970" t="s">
        <v>0</v>
      </c>
      <c r="D2" s="1818"/>
      <c r="E2" s="1818"/>
      <c r="F2" s="2971"/>
      <c r="G2" s="2971"/>
      <c r="H2" s="2971"/>
    </row>
    <row r="3" customFormat="false" ht="15.75" hidden="false" customHeight="true" outlineLevel="0" collapsed="false">
      <c r="A3" s="2968"/>
      <c r="B3" s="2969"/>
      <c r="C3" s="2969"/>
      <c r="D3" s="2972"/>
      <c r="E3" s="2971"/>
      <c r="F3" s="2971"/>
      <c r="G3" s="2971"/>
    </row>
    <row r="4" customFormat="false" ht="18" hidden="false" customHeight="true" outlineLevel="0" collapsed="false">
      <c r="A4" s="2968"/>
      <c r="B4" s="2970" t="s">
        <v>136</v>
      </c>
      <c r="C4" s="2969"/>
      <c r="D4" s="2972"/>
      <c r="E4" s="2971"/>
      <c r="F4" s="2971"/>
      <c r="G4" s="2971"/>
      <c r="H4" s="2973" t="s">
        <v>1</v>
      </c>
    </row>
    <row r="5" customFormat="false" ht="16.5" hidden="false" customHeight="true" outlineLevel="0" collapsed="false">
      <c r="A5" s="2974" t="s">
        <v>1897</v>
      </c>
      <c r="B5" s="2974"/>
      <c r="C5" s="2974"/>
      <c r="D5" s="2974"/>
      <c r="E5" s="2974"/>
      <c r="F5" s="2974"/>
      <c r="G5" s="2974"/>
      <c r="H5" s="2974"/>
      <c r="I5" s="2974"/>
    </row>
    <row r="6" customFormat="false" ht="11.25" hidden="false" customHeight="true" outlineLevel="0" collapsed="false">
      <c r="A6" s="2974"/>
      <c r="B6" s="2974"/>
      <c r="C6" s="2974"/>
      <c r="D6" s="2974"/>
      <c r="E6" s="2974"/>
      <c r="F6" s="2974"/>
      <c r="G6" s="2974"/>
      <c r="H6" s="2974"/>
      <c r="I6" s="2974"/>
    </row>
    <row r="7" customFormat="false" ht="48" hidden="false" customHeight="true" outlineLevel="0" collapsed="false">
      <c r="A7" s="2975" t="s">
        <v>1094</v>
      </c>
      <c r="B7" s="2976" t="s">
        <v>1095</v>
      </c>
      <c r="C7" s="2975" t="s">
        <v>774</v>
      </c>
      <c r="D7" s="2975" t="s">
        <v>1898</v>
      </c>
      <c r="E7" s="2975" t="s">
        <v>1899</v>
      </c>
      <c r="F7" s="2976" t="s">
        <v>776</v>
      </c>
      <c r="G7" s="2976" t="s">
        <v>1900</v>
      </c>
      <c r="H7" s="2976" t="s">
        <v>958</v>
      </c>
      <c r="I7" s="1242" t="s">
        <v>662</v>
      </c>
    </row>
    <row r="8" customFormat="false" ht="59.25" hidden="false" customHeight="true" outlineLevel="0" collapsed="false">
      <c r="A8" s="2977" t="s">
        <v>679</v>
      </c>
      <c r="B8" s="2978" t="s">
        <v>1901</v>
      </c>
      <c r="C8" s="2977" t="s">
        <v>1902</v>
      </c>
      <c r="D8" s="2979" t="n">
        <v>800</v>
      </c>
      <c r="E8" s="2980"/>
      <c r="F8" s="2981" t="n">
        <f aca="false">E8*D8</f>
        <v>0</v>
      </c>
      <c r="G8" s="2978"/>
      <c r="H8" s="2982"/>
      <c r="I8" s="1386"/>
      <c r="J8" s="1056"/>
      <c r="K8" s="1009"/>
      <c r="L8" s="1009"/>
      <c r="M8" s="1009"/>
      <c r="N8" s="1009"/>
      <c r="O8" s="1009"/>
      <c r="P8" s="1009"/>
      <c r="Q8" s="1009"/>
      <c r="R8" s="1009"/>
      <c r="S8" s="1009"/>
      <c r="T8" s="1009"/>
      <c r="U8" s="1009"/>
      <c r="V8" s="1009"/>
      <c r="W8" s="1009"/>
      <c r="X8" s="1009"/>
      <c r="Y8" s="1009"/>
      <c r="Z8" s="1009"/>
      <c r="AA8" s="1009"/>
      <c r="AB8" s="1009"/>
      <c r="AC8" s="1009"/>
      <c r="AD8" s="1009"/>
      <c r="AE8" s="1009"/>
      <c r="AF8" s="1009"/>
      <c r="AG8" s="1009"/>
      <c r="AH8" s="1009"/>
      <c r="AI8" s="1009"/>
      <c r="AJ8" s="1009"/>
      <c r="AK8" s="1009"/>
      <c r="AL8" s="1009"/>
      <c r="AM8" s="1009"/>
      <c r="AN8" s="1009"/>
      <c r="AO8" s="1009"/>
      <c r="AP8" s="1009"/>
      <c r="AQ8" s="1009"/>
      <c r="AR8" s="1009"/>
      <c r="AS8" s="1009"/>
      <c r="AT8" s="1591"/>
      <c r="AU8" s="1591"/>
      <c r="AV8" s="1591"/>
      <c r="AW8" s="1591"/>
      <c r="AX8" s="1591"/>
      <c r="AY8" s="1591"/>
      <c r="AZ8" s="1591"/>
      <c r="BA8" s="1591"/>
      <c r="BB8" s="1591"/>
    </row>
    <row r="9" s="1342" customFormat="true" ht="62.25" hidden="false" customHeight="true" outlineLevel="0" collapsed="false">
      <c r="A9" s="2983"/>
      <c r="B9" s="2984" t="s">
        <v>1903</v>
      </c>
      <c r="C9" s="2985" t="s">
        <v>1062</v>
      </c>
      <c r="D9" s="2986" t="s">
        <v>1904</v>
      </c>
      <c r="E9" s="2986"/>
      <c r="F9" s="1818"/>
      <c r="G9" s="2971"/>
      <c r="H9" s="2971"/>
    </row>
    <row r="10" customFormat="false" ht="33" hidden="false" customHeight="true" outlineLevel="0" collapsed="false">
      <c r="A10" s="2971"/>
      <c r="B10" s="2987" t="s">
        <v>28</v>
      </c>
      <c r="C10" s="2988" t="s">
        <v>1008</v>
      </c>
      <c r="D10" s="2989"/>
      <c r="E10" s="2989"/>
      <c r="F10" s="1818"/>
      <c r="G10" s="1818"/>
      <c r="H10" s="1818"/>
    </row>
    <row r="11" customFormat="false" ht="17.25" hidden="false" customHeight="true" outlineLevel="0" collapsed="false">
      <c r="A11" s="2971"/>
      <c r="B11" s="2990"/>
      <c r="C11" s="2971"/>
      <c r="D11" s="2991"/>
      <c r="E11" s="2992"/>
      <c r="F11" s="2993"/>
      <c r="G11" s="2993"/>
      <c r="H11" s="2971" t="s">
        <v>1905</v>
      </c>
    </row>
    <row r="12" customFormat="false" ht="17.25" hidden="false" customHeight="true" outlineLevel="0" collapsed="false">
      <c r="A12" s="2971"/>
      <c r="B12" s="2994"/>
      <c r="C12" s="2994"/>
      <c r="D12" s="2994"/>
      <c r="E12" s="2994"/>
      <c r="F12" s="2995"/>
      <c r="G12" s="1818"/>
      <c r="H12" s="1818" t="s">
        <v>54</v>
      </c>
    </row>
    <row r="13" customFormat="false" ht="14.25" hidden="false" customHeight="false" outlineLevel="0" collapsed="false">
      <c r="B13" s="2996"/>
      <c r="F13" s="278"/>
    </row>
  </sheetData>
  <mergeCells count="5">
    <mergeCell ref="A5:I6"/>
    <mergeCell ref="D9:E9"/>
    <mergeCell ref="D10:E10"/>
    <mergeCell ref="F11:G11"/>
    <mergeCell ref="B12:E12"/>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I1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F10" activeCellId="0" sqref="F10"/>
    </sheetView>
  </sheetViews>
  <sheetFormatPr defaultColWidth="10.6953125" defaultRowHeight="12.75" zeroHeight="false" outlineLevelRow="0" outlineLevelCol="0"/>
  <cols>
    <col collapsed="false" customWidth="true" hidden="false" outlineLevel="0" max="1" min="1" style="0" width="4.43"/>
    <col collapsed="false" customWidth="true" hidden="false" outlineLevel="0" max="2" min="2" style="0" width="47.7"/>
    <col collapsed="false" customWidth="true" hidden="false" outlineLevel="0" max="4" min="3" style="0" width="6.88"/>
    <col collapsed="false" customWidth="true" hidden="false" outlineLevel="0" max="6" min="5" style="0" width="16.41"/>
    <col collapsed="false" customWidth="true" hidden="false" outlineLevel="0" max="7" min="7" style="0" width="21.86"/>
    <col collapsed="false" customWidth="true" hidden="false" outlineLevel="0" max="8" min="8" style="0" width="18.42"/>
    <col collapsed="false" customWidth="true" hidden="false" outlineLevel="0" max="10" min="9" style="0" width="11.42"/>
  </cols>
  <sheetData>
    <row r="1" customFormat="false" ht="13.5" hidden="false" customHeight="false" outlineLevel="0" collapsed="false">
      <c r="A1" s="1818"/>
      <c r="B1" s="1818"/>
      <c r="C1" s="1818"/>
      <c r="D1" s="1818"/>
      <c r="E1" s="1818"/>
      <c r="F1" s="1818"/>
      <c r="G1" s="1818"/>
      <c r="H1" s="1818"/>
    </row>
    <row r="2" customFormat="false" ht="16.5" hidden="false" customHeight="false" outlineLevel="0" collapsed="false">
      <c r="A2" s="1818"/>
      <c r="B2" s="2969"/>
      <c r="C2" s="1818"/>
      <c r="D2" s="2970" t="s">
        <v>0</v>
      </c>
      <c r="E2" s="1818"/>
      <c r="F2" s="1818"/>
      <c r="G2" s="1818"/>
      <c r="H2" s="1818"/>
    </row>
    <row r="3" customFormat="false" ht="13.5" hidden="false" customHeight="false" outlineLevel="0" collapsed="false">
      <c r="A3" s="1818"/>
      <c r="B3" s="1818"/>
      <c r="C3" s="1818"/>
      <c r="D3" s="1818"/>
      <c r="E3" s="1818"/>
      <c r="F3" s="1818"/>
      <c r="G3" s="1818"/>
    </row>
    <row r="4" customFormat="false" ht="13.5" hidden="false" customHeight="false" outlineLevel="0" collapsed="false">
      <c r="A4" s="1818"/>
      <c r="B4" s="1818"/>
      <c r="C4" s="1818"/>
      <c r="D4" s="1818"/>
      <c r="E4" s="1818"/>
      <c r="F4" s="1818"/>
      <c r="G4" s="1818"/>
    </row>
    <row r="5" customFormat="false" ht="15" hidden="false" customHeight="false" outlineLevel="0" collapsed="false">
      <c r="A5" s="1818"/>
      <c r="B5" s="1818"/>
      <c r="C5" s="2970"/>
      <c r="D5" s="1818"/>
      <c r="E5" s="1818"/>
      <c r="F5" s="1818"/>
      <c r="G5" s="1818"/>
      <c r="H5" s="2997" t="s">
        <v>1</v>
      </c>
    </row>
    <row r="6" customFormat="false" ht="15.75" hidden="false" customHeight="false" outlineLevel="0" collapsed="false">
      <c r="A6" s="1818"/>
      <c r="B6" s="2970" t="s">
        <v>136</v>
      </c>
      <c r="C6" s="1818"/>
      <c r="D6" s="2970"/>
      <c r="E6" s="1818"/>
      <c r="F6" s="2970"/>
      <c r="G6" s="1818"/>
      <c r="H6" s="1818"/>
    </row>
    <row r="7" customFormat="false" ht="15" hidden="false" customHeight="true" outlineLevel="0" collapsed="false">
      <c r="A7" s="2998" t="s">
        <v>1906</v>
      </c>
      <c r="B7" s="2998"/>
      <c r="C7" s="2998"/>
      <c r="D7" s="2998"/>
      <c r="E7" s="2998"/>
      <c r="F7" s="2998"/>
      <c r="G7" s="2998"/>
      <c r="H7" s="2998"/>
      <c r="I7" s="2998"/>
    </row>
    <row r="8" customFormat="false" ht="13.5" hidden="false" customHeight="false" outlineLevel="0" collapsed="false">
      <c r="A8" s="2998"/>
      <c r="B8" s="2998"/>
      <c r="C8" s="2998"/>
      <c r="D8" s="2998"/>
      <c r="E8" s="2998"/>
      <c r="F8" s="2998"/>
      <c r="G8" s="2998"/>
      <c r="H8" s="2998"/>
      <c r="I8" s="2998"/>
    </row>
    <row r="9" customFormat="false" ht="48" hidden="false" customHeight="true" outlineLevel="0" collapsed="false">
      <c r="A9" s="2999" t="s">
        <v>1094</v>
      </c>
      <c r="B9" s="2999" t="s">
        <v>1095</v>
      </c>
      <c r="C9" s="2999" t="s">
        <v>774</v>
      </c>
      <c r="D9" s="2999" t="s">
        <v>299</v>
      </c>
      <c r="E9" s="2976" t="s">
        <v>1699</v>
      </c>
      <c r="F9" s="2976" t="s">
        <v>1097</v>
      </c>
      <c r="G9" s="2976" t="s">
        <v>449</v>
      </c>
      <c r="H9" s="2976" t="s">
        <v>958</v>
      </c>
      <c r="I9" s="3000" t="s">
        <v>662</v>
      </c>
    </row>
    <row r="10" customFormat="false" ht="69.75" hidden="false" customHeight="true" outlineLevel="0" collapsed="false">
      <c r="A10" s="1882" t="n">
        <v>1</v>
      </c>
      <c r="B10" s="3001" t="s">
        <v>1907</v>
      </c>
      <c r="C10" s="1882" t="s">
        <v>1902</v>
      </c>
      <c r="D10" s="3002" t="n">
        <v>360</v>
      </c>
      <c r="E10" s="3003"/>
      <c r="F10" s="3004" t="n">
        <f aca="false">E10*D10</f>
        <v>0</v>
      </c>
      <c r="G10" s="3001"/>
      <c r="H10" s="3005"/>
      <c r="I10" s="1258"/>
    </row>
    <row r="11" customFormat="false" ht="13.5" hidden="false" customHeight="false" outlineLevel="0" collapsed="false">
      <c r="A11" s="1818"/>
      <c r="B11" s="1818"/>
      <c r="C11" s="1818"/>
      <c r="D11" s="1818"/>
      <c r="E11" s="1818"/>
      <c r="F11" s="1818"/>
      <c r="G11" s="1818"/>
      <c r="H11" s="1818"/>
    </row>
    <row r="12" customFormat="false" ht="15" hidden="false" customHeight="true" outlineLevel="0" collapsed="false">
      <c r="A12" s="1818"/>
      <c r="B12" s="1820"/>
      <c r="C12" s="1820"/>
      <c r="D12" s="1820"/>
      <c r="E12" s="1820"/>
      <c r="F12" s="1820"/>
      <c r="G12" s="1818"/>
      <c r="H12" s="1818"/>
    </row>
    <row r="13" customFormat="false" ht="16.5" hidden="false" customHeight="false" outlineLevel="0" collapsed="false">
      <c r="A13" s="1818"/>
      <c r="B13" s="2970"/>
      <c r="C13" s="1818"/>
      <c r="D13" s="1818"/>
      <c r="E13" s="1818"/>
      <c r="F13" s="3006"/>
      <c r="G13" s="2971" t="s">
        <v>1629</v>
      </c>
      <c r="H13" s="3006"/>
    </row>
    <row r="14" customFormat="false" ht="13.5" hidden="false" customHeight="false" outlineLevel="0" collapsed="false">
      <c r="A14" s="1818"/>
      <c r="B14" s="1818"/>
      <c r="C14" s="1818"/>
      <c r="D14" s="1818"/>
      <c r="E14" s="1818"/>
      <c r="F14" s="1818"/>
      <c r="G14" s="1818" t="s">
        <v>54</v>
      </c>
      <c r="H14" s="1818"/>
    </row>
    <row r="15" customFormat="false" ht="13.5" hidden="false" customHeight="false" outlineLevel="0" collapsed="false">
      <c r="A15" s="1818"/>
      <c r="B15" s="1818"/>
      <c r="C15" s="1818"/>
      <c r="D15" s="1818"/>
      <c r="E15" s="1818"/>
      <c r="F15" s="1818"/>
      <c r="G15" s="1818"/>
      <c r="H15" s="1818"/>
    </row>
    <row r="16" customFormat="false" ht="13.5" hidden="false" customHeight="false" outlineLevel="0" collapsed="false">
      <c r="A16" s="1818"/>
      <c r="B16" s="1818"/>
      <c r="C16" s="1818"/>
      <c r="D16" s="1818"/>
      <c r="E16" s="1818"/>
      <c r="F16" s="1818"/>
      <c r="G16" s="1818"/>
      <c r="H16" s="1818"/>
    </row>
    <row r="17" customFormat="false" ht="15" hidden="false" customHeight="false" outlineLevel="0" collapsed="false">
      <c r="A17" s="1818"/>
      <c r="B17" s="1818"/>
      <c r="C17" s="1818"/>
      <c r="D17" s="1818"/>
      <c r="E17" s="1818"/>
      <c r="F17" s="2995"/>
      <c r="G17" s="1818"/>
      <c r="H17" s="1818"/>
    </row>
    <row r="18" customFormat="false" ht="12.75" hidden="false" customHeight="false" outlineLevel="0" collapsed="false">
      <c r="F18" s="278"/>
    </row>
  </sheetData>
  <mergeCells count="2">
    <mergeCell ref="A7:I8"/>
    <mergeCell ref="B12:F12"/>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colBreaks count="1" manualBreakCount="1">
    <brk id="8" man="true" max="65535" min="0"/>
  </colBreaks>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L1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E20" activeCellId="0" sqref="E20"/>
    </sheetView>
  </sheetViews>
  <sheetFormatPr defaultColWidth="10.6953125" defaultRowHeight="12.75" zeroHeight="false" outlineLevelRow="0" outlineLevelCol="0"/>
  <cols>
    <col collapsed="false" customWidth="true" hidden="false" outlineLevel="0" max="1" min="1" style="0" width="4.43"/>
    <col collapsed="false" customWidth="true" hidden="false" outlineLevel="0" max="2" min="2" style="0" width="44.71"/>
    <col collapsed="false" customWidth="true" hidden="false" outlineLevel="0" max="4" min="3" style="0" width="6.88"/>
    <col collapsed="false" customWidth="true" hidden="false" outlineLevel="0" max="5" min="5" style="0" width="16.41"/>
    <col collapsed="false" customWidth="true" hidden="false" outlineLevel="0" max="6" min="6" style="0" width="17.71"/>
    <col collapsed="false" customWidth="true" hidden="false" outlineLevel="0" max="7" min="7" style="0" width="18.71"/>
    <col collapsed="false" customWidth="true" hidden="false" outlineLevel="0" max="8" min="8" style="0" width="18.42"/>
    <col collapsed="false" customWidth="true" hidden="true" outlineLevel="0" max="9" min="9" style="0" width="9.42"/>
  </cols>
  <sheetData>
    <row r="1" customFormat="false" ht="13.5" hidden="false" customHeight="false" outlineLevel="0" collapsed="false">
      <c r="A1" s="1818"/>
      <c r="B1" s="1818"/>
      <c r="C1" s="1818"/>
      <c r="D1" s="1818"/>
      <c r="E1" s="1818"/>
      <c r="F1" s="1818"/>
      <c r="G1" s="1818"/>
      <c r="H1" s="1818"/>
      <c r="I1" s="1818"/>
    </row>
    <row r="2" customFormat="false" ht="16.5" hidden="false" customHeight="false" outlineLevel="0" collapsed="false">
      <c r="A2" s="1818"/>
      <c r="B2" s="2969"/>
      <c r="C2" s="1818"/>
      <c r="D2" s="2970" t="s">
        <v>0</v>
      </c>
      <c r="E2" s="1818"/>
      <c r="F2" s="1818"/>
      <c r="G2" s="1818"/>
      <c r="H2" s="1818"/>
      <c r="I2" s="1818"/>
    </row>
    <row r="3" customFormat="false" ht="13.5" hidden="false" customHeight="false" outlineLevel="0" collapsed="false">
      <c r="A3" s="1818"/>
      <c r="B3" s="1818"/>
      <c r="C3" s="1818"/>
      <c r="D3" s="1818"/>
      <c r="E3" s="1818"/>
      <c r="F3" s="1818"/>
      <c r="G3" s="1818"/>
      <c r="I3" s="1818"/>
    </row>
    <row r="4" customFormat="false" ht="13.5" hidden="false" customHeight="false" outlineLevel="0" collapsed="false">
      <c r="A4" s="1818"/>
      <c r="B4" s="1818"/>
      <c r="C4" s="1818"/>
      <c r="D4" s="1818"/>
      <c r="E4" s="1818"/>
      <c r="F4" s="1818"/>
      <c r="G4" s="1818"/>
      <c r="I4" s="1818"/>
    </row>
    <row r="5" customFormat="false" ht="15" hidden="false" customHeight="false" outlineLevel="0" collapsed="false">
      <c r="A5" s="1818"/>
      <c r="B5" s="1818"/>
      <c r="C5" s="2970"/>
      <c r="D5" s="1818"/>
      <c r="E5" s="1818"/>
      <c r="F5" s="1818"/>
      <c r="G5" s="1818"/>
      <c r="H5" s="2973" t="s">
        <v>1</v>
      </c>
      <c r="I5" s="2973"/>
    </row>
    <row r="6" customFormat="false" ht="15.75" hidden="false" customHeight="false" outlineLevel="0" collapsed="false">
      <c r="A6" s="1818"/>
      <c r="B6" s="2970" t="s">
        <v>136</v>
      </c>
      <c r="C6" s="1818"/>
      <c r="D6" s="2970"/>
      <c r="E6" s="1818"/>
      <c r="F6" s="2970"/>
      <c r="G6" s="1818"/>
      <c r="H6" s="1818"/>
      <c r="I6" s="1818"/>
    </row>
    <row r="7" customFormat="false" ht="15" hidden="false" customHeight="true" outlineLevel="0" collapsed="false">
      <c r="A7" s="2998" t="s">
        <v>1908</v>
      </c>
      <c r="B7" s="2998"/>
      <c r="C7" s="2998"/>
      <c r="D7" s="2998"/>
      <c r="E7" s="2998"/>
      <c r="F7" s="2998"/>
      <c r="G7" s="2998"/>
      <c r="H7" s="2998"/>
      <c r="I7" s="2998"/>
      <c r="J7" s="2998"/>
    </row>
    <row r="8" customFormat="false" ht="13.5" hidden="false" customHeight="true" outlineLevel="0" collapsed="false">
      <c r="A8" s="2998"/>
      <c r="B8" s="2998"/>
      <c r="C8" s="2998"/>
      <c r="D8" s="2998"/>
      <c r="E8" s="2998"/>
      <c r="F8" s="2998"/>
      <c r="G8" s="2998"/>
      <c r="H8" s="2998"/>
      <c r="I8" s="2998"/>
      <c r="J8" s="2998"/>
    </row>
    <row r="9" customFormat="false" ht="48" hidden="false" customHeight="true" outlineLevel="0" collapsed="false">
      <c r="A9" s="2999" t="s">
        <v>1094</v>
      </c>
      <c r="B9" s="2999" t="s">
        <v>1095</v>
      </c>
      <c r="C9" s="2999" t="s">
        <v>774</v>
      </c>
      <c r="D9" s="2999" t="s">
        <v>299</v>
      </c>
      <c r="E9" s="2976" t="s">
        <v>1699</v>
      </c>
      <c r="F9" s="2976" t="s">
        <v>1097</v>
      </c>
      <c r="G9" s="2976" t="s">
        <v>449</v>
      </c>
      <c r="H9" s="2976" t="s">
        <v>958</v>
      </c>
      <c r="I9" s="3007"/>
      <c r="J9" s="3000" t="s">
        <v>662</v>
      </c>
    </row>
    <row r="10" customFormat="false" ht="54.75" hidden="false" customHeight="true" outlineLevel="0" collapsed="false">
      <c r="A10" s="1882" t="n">
        <v>1</v>
      </c>
      <c r="B10" s="2978" t="s">
        <v>1909</v>
      </c>
      <c r="C10" s="1882" t="s">
        <v>75</v>
      </c>
      <c r="D10" s="3002" t="n">
        <v>2000</v>
      </c>
      <c r="E10" s="3008"/>
      <c r="F10" s="3009" t="n">
        <f aca="false">E10*D10</f>
        <v>0</v>
      </c>
      <c r="G10" s="2977"/>
      <c r="H10" s="2978"/>
      <c r="I10" s="1818"/>
      <c r="J10" s="1258"/>
      <c r="K10" s="218"/>
      <c r="L10" s="3010"/>
    </row>
    <row r="11" customFormat="false" ht="55.5" hidden="false" customHeight="true" outlineLevel="0" collapsed="false">
      <c r="A11" s="1882" t="n">
        <v>2</v>
      </c>
      <c r="B11" s="2978" t="s">
        <v>1910</v>
      </c>
      <c r="C11" s="1882" t="s">
        <v>75</v>
      </c>
      <c r="D11" s="3002" t="n">
        <v>1000</v>
      </c>
      <c r="E11" s="3008"/>
      <c r="F11" s="3009" t="n">
        <f aca="false">E11*D11</f>
        <v>0</v>
      </c>
      <c r="G11" s="2977"/>
      <c r="H11" s="3011"/>
      <c r="I11" s="1818"/>
      <c r="J11" s="1258"/>
      <c r="K11" s="218"/>
      <c r="L11" s="3010"/>
    </row>
    <row r="12" customFormat="false" ht="36.75" hidden="false" customHeight="true" outlineLevel="0" collapsed="false">
      <c r="A12" s="3012" t="s">
        <v>218</v>
      </c>
      <c r="B12" s="3012"/>
      <c r="C12" s="3012"/>
      <c r="D12" s="3012"/>
      <c r="E12" s="3012"/>
      <c r="F12" s="3004" t="n">
        <f aca="false">SUM(F10:F11)</f>
        <v>0</v>
      </c>
      <c r="G12" s="1882"/>
      <c r="H12" s="1882"/>
      <c r="I12" s="1818"/>
    </row>
    <row r="13" customFormat="false" ht="15" hidden="false" customHeight="false" outlineLevel="0" collapsed="false">
      <c r="A13" s="1818"/>
      <c r="B13" s="2970"/>
      <c r="C13" s="1818"/>
      <c r="D13" s="1818"/>
      <c r="E13" s="1818"/>
      <c r="F13" s="1818"/>
      <c r="G13" s="1818"/>
      <c r="H13" s="1818"/>
      <c r="I13" s="1818"/>
    </row>
    <row r="14" customFormat="false" ht="15" hidden="false" customHeight="true" outlineLevel="0" collapsed="false">
      <c r="A14" s="1818"/>
      <c r="B14" s="1820"/>
      <c r="C14" s="1820"/>
      <c r="D14" s="1820"/>
      <c r="E14" s="1820"/>
      <c r="F14" s="1818"/>
      <c r="G14" s="1818"/>
      <c r="H14" s="1818"/>
      <c r="I14" s="1818"/>
    </row>
    <row r="15" customFormat="false" ht="16.5" hidden="false" customHeight="false" outlineLevel="0" collapsed="false">
      <c r="A15" s="1818"/>
      <c r="B15" s="2970"/>
      <c r="C15" s="1818"/>
      <c r="D15" s="1818"/>
      <c r="E15" s="1818"/>
      <c r="F15" s="1818"/>
      <c r="G15" s="2971" t="s">
        <v>1629</v>
      </c>
      <c r="H15" s="1818"/>
      <c r="I15" s="1818"/>
    </row>
    <row r="16" customFormat="false" ht="13.5" hidden="false" customHeight="false" outlineLevel="0" collapsed="false">
      <c r="A16" s="1818"/>
      <c r="B16" s="1818"/>
      <c r="C16" s="1818"/>
      <c r="D16" s="1818"/>
      <c r="E16" s="1818"/>
      <c r="F16" s="1818"/>
      <c r="G16" s="1818" t="s">
        <v>54</v>
      </c>
      <c r="H16" s="1818"/>
      <c r="I16" s="1818"/>
    </row>
    <row r="17" customFormat="false" ht="16.5" hidden="false" customHeight="false" outlineLevel="0" collapsed="false">
      <c r="A17" s="1818"/>
      <c r="B17" s="2970"/>
      <c r="C17" s="1818"/>
      <c r="D17" s="1818"/>
      <c r="E17" s="1818"/>
      <c r="F17" s="3006"/>
      <c r="G17" s="1818"/>
      <c r="H17" s="3006"/>
      <c r="I17" s="1818"/>
    </row>
    <row r="18" customFormat="false" ht="15" hidden="false" customHeight="false" outlineLevel="0" collapsed="false">
      <c r="A18" s="1818"/>
      <c r="B18" s="1818"/>
      <c r="C18" s="1818"/>
      <c r="D18" s="1818"/>
      <c r="E18" s="1818"/>
      <c r="F18" s="1818"/>
      <c r="G18" s="2995"/>
      <c r="H18" s="1818"/>
      <c r="I18" s="1818"/>
    </row>
    <row r="19" customFormat="false" ht="15" hidden="false" customHeight="false" outlineLevel="0" collapsed="false">
      <c r="A19" s="1818"/>
      <c r="B19" s="1818"/>
      <c r="C19" s="1818"/>
      <c r="D19" s="1818"/>
      <c r="E19" s="1818"/>
      <c r="F19" s="1818"/>
      <c r="G19" s="2970"/>
      <c r="H19" s="1818"/>
      <c r="I19" s="1818"/>
    </row>
  </sheetData>
  <mergeCells count="5">
    <mergeCell ref="H5:I5"/>
    <mergeCell ref="A7:J8"/>
    <mergeCell ref="A12:E12"/>
    <mergeCell ref="G12:H12"/>
    <mergeCell ref="B14:E14"/>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I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5" activeCellId="0" sqref="A5"/>
    </sheetView>
  </sheetViews>
  <sheetFormatPr defaultColWidth="10.6953125" defaultRowHeight="12.75" zeroHeight="false" outlineLevelRow="0" outlineLevelCol="0"/>
  <cols>
    <col collapsed="false" customWidth="true" hidden="false" outlineLevel="0" max="1" min="1" style="0" width="3.42"/>
    <col collapsed="false" customWidth="true" hidden="false" outlineLevel="0" max="2" min="2" style="0" width="48.57"/>
    <col collapsed="false" customWidth="true" hidden="false" outlineLevel="0" max="3" min="3" style="0" width="8.71"/>
    <col collapsed="false" customWidth="true" hidden="false" outlineLevel="0" max="4" min="4" style="0" width="8"/>
    <col collapsed="false" customWidth="true" hidden="false" outlineLevel="0" max="5" min="5" style="0" width="17.4"/>
    <col collapsed="false" customWidth="true" hidden="false" outlineLevel="0" max="6" min="6" style="0" width="16.87"/>
    <col collapsed="false" customWidth="true" hidden="false" outlineLevel="0" max="7" min="7" style="0" width="16.71"/>
    <col collapsed="false" customWidth="true" hidden="false" outlineLevel="0" max="8" min="8" style="0" width="19.42"/>
    <col collapsed="false" customWidth="true" hidden="false" outlineLevel="0" max="10" min="9" style="0" width="11.42"/>
  </cols>
  <sheetData>
    <row r="1" customFormat="false" ht="13.5" hidden="false" customHeight="false" outlineLevel="0" collapsed="false">
      <c r="A1" s="1818"/>
      <c r="B1" s="1818"/>
      <c r="C1" s="1818"/>
      <c r="D1" s="1818"/>
      <c r="E1" s="1818"/>
      <c r="F1" s="1818"/>
      <c r="G1" s="1818"/>
      <c r="H1" s="1818"/>
    </row>
    <row r="2" customFormat="false" ht="15" hidden="false" customHeight="false" outlineLevel="0" collapsed="false">
      <c r="A2" s="1819"/>
      <c r="B2" s="1818"/>
      <c r="C2" s="3013" t="s">
        <v>0</v>
      </c>
      <c r="D2" s="3014"/>
      <c r="E2" s="3014"/>
      <c r="F2" s="3014"/>
      <c r="G2" s="1818"/>
      <c r="H2" s="1818"/>
    </row>
    <row r="3" customFormat="false" ht="14.25" hidden="false" customHeight="false" outlineLevel="0" collapsed="false">
      <c r="A3" s="1819"/>
      <c r="B3" s="1819"/>
      <c r="C3" s="1819"/>
      <c r="D3" s="1819"/>
      <c r="E3" s="1819"/>
      <c r="F3" s="1819"/>
      <c r="G3" s="1819"/>
      <c r="H3" s="2973" t="s">
        <v>1</v>
      </c>
    </row>
    <row r="4" customFormat="false" ht="15.75" hidden="false" customHeight="false" outlineLevel="0" collapsed="false">
      <c r="A4" s="1819"/>
      <c r="B4" s="2970" t="s">
        <v>136</v>
      </c>
      <c r="C4" s="1819"/>
      <c r="D4" s="1819"/>
      <c r="E4" s="1819"/>
      <c r="F4" s="1819"/>
      <c r="G4" s="1819"/>
      <c r="H4" s="3013"/>
    </row>
    <row r="5" customFormat="false" ht="15" hidden="false" customHeight="true" outlineLevel="0" collapsed="false">
      <c r="A5" s="2998" t="s">
        <v>1911</v>
      </c>
      <c r="B5" s="2998"/>
      <c r="C5" s="2998"/>
      <c r="D5" s="2998"/>
      <c r="E5" s="2998"/>
      <c r="F5" s="2998"/>
      <c r="G5" s="2998"/>
      <c r="H5" s="2998"/>
      <c r="I5" s="2998"/>
    </row>
    <row r="6" customFormat="false" ht="13.5" hidden="false" customHeight="false" outlineLevel="0" collapsed="false">
      <c r="A6" s="2998"/>
      <c r="B6" s="2998"/>
      <c r="C6" s="2998"/>
      <c r="D6" s="2998"/>
      <c r="E6" s="2998"/>
      <c r="F6" s="2998"/>
      <c r="G6" s="2998"/>
      <c r="H6" s="2998"/>
      <c r="I6" s="2998"/>
    </row>
    <row r="7" customFormat="false" ht="42" hidden="false" customHeight="true" outlineLevel="0" collapsed="false">
      <c r="A7" s="2976" t="s">
        <v>1094</v>
      </c>
      <c r="B7" s="2976" t="s">
        <v>1095</v>
      </c>
      <c r="C7" s="2976" t="s">
        <v>774</v>
      </c>
      <c r="D7" s="2976" t="s">
        <v>299</v>
      </c>
      <c r="E7" s="2976" t="s">
        <v>1111</v>
      </c>
      <c r="F7" s="2976" t="s">
        <v>1097</v>
      </c>
      <c r="G7" s="2976" t="s">
        <v>449</v>
      </c>
      <c r="H7" s="2976" t="s">
        <v>491</v>
      </c>
      <c r="I7" s="3000" t="s">
        <v>662</v>
      </c>
    </row>
    <row r="8" customFormat="false" ht="57" hidden="false" customHeight="true" outlineLevel="0" collapsed="false">
      <c r="A8" s="3015" t="s">
        <v>679</v>
      </c>
      <c r="B8" s="3001" t="s">
        <v>1912</v>
      </c>
      <c r="C8" s="1882" t="s">
        <v>75</v>
      </c>
      <c r="D8" s="3002" t="n">
        <v>200</v>
      </c>
      <c r="E8" s="3016"/>
      <c r="F8" s="3017" t="n">
        <f aca="false">E8*D8</f>
        <v>0</v>
      </c>
      <c r="G8" s="3015"/>
      <c r="H8" s="3015"/>
      <c r="I8" s="1258"/>
    </row>
    <row r="9" customFormat="false" ht="12.75" hidden="false" customHeight="true" outlineLevel="0" collapsed="false">
      <c r="B9" s="7"/>
      <c r="C9" s="7"/>
      <c r="D9" s="7"/>
      <c r="E9" s="7"/>
    </row>
    <row r="10" customFormat="false" ht="12.75" hidden="false" customHeight="true" outlineLevel="0" collapsed="false"/>
    <row r="11" customFormat="false" ht="12.75" hidden="false" customHeight="true" outlineLevel="0" collapsed="false">
      <c r="B11" s="7"/>
      <c r="C11" s="7"/>
      <c r="D11" s="7"/>
      <c r="E11" s="7"/>
    </row>
    <row r="12" customFormat="false" ht="29.25" hidden="false" customHeight="true" outlineLevel="0" collapsed="false">
      <c r="B12" s="3018" t="s">
        <v>1913</v>
      </c>
      <c r="C12" s="3019" t="s">
        <v>377</v>
      </c>
      <c r="D12" s="3018" t="s">
        <v>47</v>
      </c>
      <c r="E12" s="7"/>
    </row>
    <row r="13" customFormat="false" ht="16.5" hidden="false" customHeight="false" outlineLevel="0" collapsed="false">
      <c r="B13" s="3020" t="s">
        <v>1101</v>
      </c>
      <c r="C13" s="3021"/>
      <c r="D13" s="3022"/>
      <c r="F13" s="804"/>
      <c r="G13" s="2971" t="s">
        <v>1914</v>
      </c>
    </row>
    <row r="14" customFormat="false" ht="15" hidden="false" customHeight="false" outlineLevel="0" collapsed="false">
      <c r="B14" s="3020" t="s">
        <v>1102</v>
      </c>
      <c r="C14" s="3021"/>
      <c r="D14" s="3021"/>
      <c r="F14" s="278"/>
      <c r="G14" s="1818" t="s">
        <v>54</v>
      </c>
    </row>
    <row r="15" customFormat="false" ht="15" hidden="false" customHeight="false" outlineLevel="0" collapsed="false">
      <c r="B15" s="3020" t="s">
        <v>1915</v>
      </c>
      <c r="C15" s="3021"/>
      <c r="D15" s="3021"/>
    </row>
    <row r="16" customFormat="false" ht="30" hidden="false" customHeight="false" outlineLevel="0" collapsed="false">
      <c r="B16" s="3023" t="s">
        <v>1916</v>
      </c>
      <c r="C16" s="3021"/>
      <c r="D16" s="3021"/>
    </row>
    <row r="17" customFormat="false" ht="30" hidden="false" customHeight="false" outlineLevel="0" collapsed="false">
      <c r="B17" s="3023" t="s">
        <v>1917</v>
      </c>
      <c r="C17" s="3021"/>
      <c r="D17" s="3022"/>
    </row>
    <row r="20" customFormat="false" ht="14.25" hidden="false" customHeight="true" outlineLevel="0" collapsed="false">
      <c r="B20" s="1820"/>
      <c r="C20" s="1820"/>
      <c r="D20" s="1820"/>
      <c r="E20" s="1820"/>
    </row>
  </sheetData>
  <mergeCells count="3">
    <mergeCell ref="A5:I6"/>
    <mergeCell ref="B9:E9"/>
    <mergeCell ref="B20:E20"/>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1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4" activeCellId="0" sqref="B14"/>
    </sheetView>
  </sheetViews>
  <sheetFormatPr defaultColWidth="10.01171875" defaultRowHeight="14.25" zeroHeight="false" outlineLevelRow="0" outlineLevelCol="0"/>
  <cols>
    <col collapsed="false" customWidth="true" hidden="false" outlineLevel="0" max="1" min="1" style="901" width="4.43"/>
    <col collapsed="false" customWidth="true" hidden="false" outlineLevel="0" max="2" min="2" style="901" width="68.59"/>
    <col collapsed="false" customWidth="true" hidden="false" outlineLevel="0" max="3" min="3" style="901" width="11.57"/>
    <col collapsed="false" customWidth="true" hidden="false" outlineLevel="0" max="4" min="4" style="901" width="8.71"/>
    <col collapsed="false" customWidth="true" hidden="false" outlineLevel="0" max="5" min="5" style="901" width="13.43"/>
    <col collapsed="false" customWidth="true" hidden="false" outlineLevel="0" max="6" min="6" style="901" width="15"/>
    <col collapsed="false" customWidth="true" hidden="false" outlineLevel="0" max="7" min="7" style="901" width="13.43"/>
    <col collapsed="false" customWidth="true" hidden="false" outlineLevel="0" max="8" min="8" style="901" width="17.59"/>
    <col collapsed="false" customWidth="false" hidden="false" outlineLevel="0" max="1024" min="9" style="901" width="10"/>
  </cols>
  <sheetData>
    <row r="1" customFormat="false" ht="14.25" hidden="false" customHeight="false" outlineLevel="0" collapsed="false">
      <c r="A1" s="887"/>
      <c r="B1" s="887"/>
      <c r="C1" s="887"/>
      <c r="D1" s="887"/>
      <c r="E1" s="887"/>
      <c r="F1" s="887"/>
      <c r="G1" s="887"/>
      <c r="H1" s="887"/>
      <c r="I1" s="902"/>
    </row>
    <row r="2" customFormat="false" ht="14.25" hidden="false" customHeight="false" outlineLevel="0" collapsed="false">
      <c r="A2" s="903" t="s">
        <v>0</v>
      </c>
      <c r="B2" s="903"/>
      <c r="C2" s="903"/>
      <c r="D2" s="903"/>
      <c r="E2" s="903"/>
      <c r="F2" s="904" t="s">
        <v>659</v>
      </c>
      <c r="G2" s="904"/>
      <c r="H2" s="904"/>
      <c r="I2" s="902"/>
    </row>
    <row r="3" customFormat="false" ht="14.25" hidden="false" customHeight="false" outlineLevel="0" collapsed="false">
      <c r="A3" s="905"/>
      <c r="B3" s="906"/>
      <c r="C3" s="905"/>
      <c r="D3" s="905"/>
      <c r="E3" s="904"/>
      <c r="F3" s="904"/>
      <c r="G3" s="904"/>
      <c r="H3" s="904"/>
      <c r="I3" s="902"/>
    </row>
    <row r="4" customFormat="false" ht="15" hidden="false" customHeight="false" outlineLevel="0" collapsed="false">
      <c r="A4" s="887"/>
      <c r="B4" s="907" t="s">
        <v>660</v>
      </c>
      <c r="C4" s="887"/>
      <c r="D4" s="887"/>
      <c r="E4" s="887"/>
      <c r="F4" s="908"/>
      <c r="G4" s="909"/>
      <c r="H4" s="909"/>
      <c r="I4" s="910"/>
      <c r="J4" s="911"/>
    </row>
    <row r="5" customFormat="false" ht="15" hidden="false" customHeight="false" outlineLevel="0" collapsed="false">
      <c r="A5" s="887"/>
      <c r="B5" s="887"/>
      <c r="C5" s="887"/>
      <c r="D5" s="887"/>
      <c r="E5" s="887"/>
      <c r="F5" s="887"/>
      <c r="G5" s="887"/>
      <c r="H5" s="887"/>
      <c r="I5" s="912"/>
    </row>
    <row r="6" customFormat="false" ht="30" hidden="false" customHeight="true" outlineLevel="0" collapsed="false">
      <c r="A6" s="2169" t="s">
        <v>1918</v>
      </c>
      <c r="B6" s="2169"/>
      <c r="C6" s="2169"/>
      <c r="D6" s="2169"/>
      <c r="E6" s="2169"/>
      <c r="F6" s="2169"/>
      <c r="G6" s="2169"/>
      <c r="H6" s="2169"/>
      <c r="I6" s="2169"/>
    </row>
    <row r="7" customFormat="false" ht="42" hidden="false" customHeight="true" outlineLevel="0" collapsed="false">
      <c r="A7" s="914" t="n">
        <v>3</v>
      </c>
      <c r="B7" s="914" t="s">
        <v>5</v>
      </c>
      <c r="C7" s="914" t="s">
        <v>6</v>
      </c>
      <c r="D7" s="2170" t="s">
        <v>7</v>
      </c>
      <c r="E7" s="914" t="s">
        <v>8</v>
      </c>
      <c r="F7" s="914" t="s">
        <v>9</v>
      </c>
      <c r="G7" s="914" t="s">
        <v>449</v>
      </c>
      <c r="H7" s="914" t="s">
        <v>12</v>
      </c>
      <c r="I7" s="2170" t="s">
        <v>662</v>
      </c>
    </row>
    <row r="8" customFormat="false" ht="14.25" hidden="false" customHeight="false" outlineLevel="0" collapsed="false">
      <c r="A8" s="916" t="s">
        <v>14</v>
      </c>
      <c r="B8" s="916" t="s">
        <v>14</v>
      </c>
      <c r="C8" s="917" t="s">
        <v>14</v>
      </c>
      <c r="D8" s="918" t="s">
        <v>14</v>
      </c>
      <c r="E8" s="918" t="s">
        <v>663</v>
      </c>
      <c r="F8" s="916" t="s">
        <v>663</v>
      </c>
      <c r="G8" s="916" t="s">
        <v>663</v>
      </c>
      <c r="H8" s="916" t="s">
        <v>14</v>
      </c>
      <c r="I8" s="919" t="s">
        <v>14</v>
      </c>
    </row>
    <row r="9" customFormat="false" ht="25.5" hidden="false" customHeight="true" outlineLevel="0" collapsed="false">
      <c r="A9" s="916" t="n">
        <v>1</v>
      </c>
      <c r="B9" s="876" t="s">
        <v>1919</v>
      </c>
      <c r="C9" s="917" t="s">
        <v>230</v>
      </c>
      <c r="D9" s="2171" t="n">
        <v>5</v>
      </c>
      <c r="E9" s="3024"/>
      <c r="F9" s="3025" t="n">
        <f aca="false">D9*E9</f>
        <v>0</v>
      </c>
      <c r="G9" s="916"/>
      <c r="H9" s="916"/>
      <c r="I9" s="919"/>
    </row>
    <row r="10" customFormat="false" ht="25.5" hidden="false" customHeight="true" outlineLevel="0" collapsed="false">
      <c r="A10" s="928" t="s">
        <v>665</v>
      </c>
      <c r="B10" s="928"/>
      <c r="C10" s="929" t="s">
        <v>26</v>
      </c>
      <c r="D10" s="3026" t="s">
        <v>41</v>
      </c>
      <c r="E10" s="2291" t="s">
        <v>739</v>
      </c>
      <c r="F10" s="2292" t="n">
        <f aca="false">SUM(F9:F9)</f>
        <v>0</v>
      </c>
      <c r="G10" s="887"/>
      <c r="H10" s="887"/>
      <c r="I10" s="902"/>
    </row>
    <row r="11" customFormat="false" ht="15.75" hidden="false" customHeight="true" outlineLevel="0" collapsed="false">
      <c r="A11" s="892" t="n">
        <v>1</v>
      </c>
      <c r="B11" s="931" t="s">
        <v>28</v>
      </c>
      <c r="C11" s="932"/>
      <c r="D11" s="916"/>
      <c r="E11" s="887"/>
      <c r="F11" s="887"/>
      <c r="G11" s="887"/>
      <c r="H11" s="887"/>
      <c r="I11" s="902"/>
    </row>
    <row r="12" customFormat="false" ht="15.75" hidden="false" customHeight="true" outlineLevel="0" collapsed="false">
      <c r="A12" s="892" t="n">
        <v>2</v>
      </c>
      <c r="B12" s="892" t="s">
        <v>684</v>
      </c>
      <c r="C12" s="932"/>
      <c r="D12" s="916"/>
      <c r="E12" s="887"/>
      <c r="F12" s="887"/>
      <c r="G12" s="887"/>
      <c r="H12" s="887"/>
      <c r="I12" s="902"/>
    </row>
    <row r="13" customFormat="false" ht="28.5" hidden="false" customHeight="true" outlineLevel="0" collapsed="false">
      <c r="A13" s="892" t="n">
        <v>3</v>
      </c>
      <c r="B13" s="892" t="s">
        <v>1920</v>
      </c>
      <c r="C13" s="932"/>
      <c r="D13" s="916"/>
      <c r="E13" s="887"/>
      <c r="F13" s="887"/>
      <c r="G13" s="887"/>
      <c r="H13" s="887"/>
      <c r="I13" s="902"/>
    </row>
    <row r="14" customFormat="false" ht="25.5" hidden="false" customHeight="true" outlineLevel="0" collapsed="false">
      <c r="A14" s="892" t="n">
        <v>4</v>
      </c>
      <c r="B14" s="892" t="s">
        <v>1921</v>
      </c>
      <c r="C14" s="932"/>
      <c r="D14" s="916"/>
      <c r="E14" s="887"/>
      <c r="F14" s="887"/>
      <c r="G14" s="887"/>
      <c r="H14" s="887"/>
      <c r="I14" s="902"/>
    </row>
    <row r="15" customFormat="false" ht="15.75" hidden="false" customHeight="true" outlineLevel="0" collapsed="false">
      <c r="A15" s="892" t="n">
        <v>5</v>
      </c>
      <c r="B15" s="892" t="s">
        <v>1922</v>
      </c>
      <c r="C15" s="932"/>
      <c r="D15" s="916"/>
      <c r="E15" s="887"/>
      <c r="F15" s="887"/>
      <c r="G15" s="887"/>
      <c r="H15" s="887"/>
      <c r="I15" s="902"/>
    </row>
    <row r="16" customFormat="false" ht="24.75" hidden="false" customHeight="true" outlineLevel="0" collapsed="false">
      <c r="A16" s="892" t="n">
        <v>6</v>
      </c>
      <c r="B16" s="892" t="s">
        <v>1923</v>
      </c>
      <c r="C16" s="932"/>
      <c r="D16" s="916"/>
      <c r="E16" s="887"/>
      <c r="F16" s="887" t="s">
        <v>675</v>
      </c>
      <c r="G16" s="887"/>
      <c r="H16" s="887"/>
      <c r="I16" s="902"/>
    </row>
    <row r="17" customFormat="false" ht="15.75" hidden="false" customHeight="true" outlineLevel="0" collapsed="false">
      <c r="E17" s="887"/>
      <c r="F17" s="2176" t="s">
        <v>266</v>
      </c>
      <c r="G17" s="2176"/>
      <c r="H17" s="887"/>
      <c r="I17" s="902"/>
    </row>
    <row r="19" customFormat="false" ht="24.75" hidden="false" customHeight="true" outlineLevel="0" collapsed="false"/>
  </sheetData>
  <mergeCells count="7">
    <mergeCell ref="A2:E2"/>
    <mergeCell ref="F2:H2"/>
    <mergeCell ref="E3:H3"/>
    <mergeCell ref="G4:H4"/>
    <mergeCell ref="A6:I6"/>
    <mergeCell ref="A10:B10"/>
    <mergeCell ref="F17:G17"/>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6" activeCellId="0" sqref="A6"/>
    </sheetView>
  </sheetViews>
  <sheetFormatPr defaultColWidth="10.01171875" defaultRowHeight="14.25" zeroHeight="false" outlineLevelRow="0" outlineLevelCol="0"/>
  <cols>
    <col collapsed="false" customWidth="true" hidden="false" outlineLevel="0" max="1" min="1" style="901" width="4.43"/>
    <col collapsed="false" customWidth="true" hidden="false" outlineLevel="0" max="2" min="2" style="901" width="68.59"/>
    <col collapsed="false" customWidth="true" hidden="false" outlineLevel="0" max="3" min="3" style="901" width="11.57"/>
    <col collapsed="false" customWidth="true" hidden="false" outlineLevel="0" max="4" min="4" style="901" width="8.71"/>
    <col collapsed="false" customWidth="true" hidden="false" outlineLevel="0" max="5" min="5" style="901" width="13.43"/>
    <col collapsed="false" customWidth="true" hidden="false" outlineLevel="0" max="6" min="6" style="901" width="15"/>
    <col collapsed="false" customWidth="true" hidden="false" outlineLevel="0" max="7" min="7" style="901" width="13.43"/>
    <col collapsed="false" customWidth="true" hidden="false" outlineLevel="0" max="8" min="8" style="901" width="17.59"/>
    <col collapsed="false" customWidth="false" hidden="false" outlineLevel="0" max="1024" min="9" style="901" width="10"/>
  </cols>
  <sheetData>
    <row r="1" customFormat="false" ht="14.25" hidden="false" customHeight="false" outlineLevel="0" collapsed="false">
      <c r="A1" s="887"/>
      <c r="B1" s="887"/>
      <c r="C1" s="887"/>
      <c r="D1" s="887"/>
      <c r="E1" s="887"/>
      <c r="F1" s="887"/>
      <c r="G1" s="887"/>
      <c r="H1" s="887"/>
      <c r="I1" s="902"/>
    </row>
    <row r="2" customFormat="false" ht="14.25" hidden="false" customHeight="false" outlineLevel="0" collapsed="false">
      <c r="A2" s="903" t="s">
        <v>0</v>
      </c>
      <c r="B2" s="903"/>
      <c r="C2" s="903"/>
      <c r="D2" s="903"/>
      <c r="E2" s="903"/>
      <c r="F2" s="904" t="s">
        <v>659</v>
      </c>
      <c r="G2" s="904"/>
      <c r="H2" s="904"/>
      <c r="I2" s="902"/>
    </row>
    <row r="3" customFormat="false" ht="14.25" hidden="false" customHeight="false" outlineLevel="0" collapsed="false">
      <c r="A3" s="905"/>
      <c r="B3" s="906"/>
      <c r="C3" s="905"/>
      <c r="D3" s="905"/>
      <c r="E3" s="904"/>
      <c r="F3" s="904"/>
      <c r="G3" s="904"/>
      <c r="H3" s="904"/>
      <c r="I3" s="902"/>
    </row>
    <row r="4" customFormat="false" ht="15" hidden="false" customHeight="false" outlineLevel="0" collapsed="false">
      <c r="A4" s="887"/>
      <c r="B4" s="907" t="s">
        <v>660</v>
      </c>
      <c r="C4" s="887"/>
      <c r="D4" s="887"/>
      <c r="E4" s="887"/>
      <c r="F4" s="908"/>
      <c r="G4" s="3027"/>
      <c r="H4" s="3027"/>
      <c r="I4" s="910"/>
      <c r="J4" s="911"/>
    </row>
    <row r="5" customFormat="false" ht="15" hidden="false" customHeight="false" outlineLevel="0" collapsed="false">
      <c r="A5" s="887"/>
      <c r="B5" s="887"/>
      <c r="C5" s="887"/>
      <c r="D5" s="887"/>
      <c r="E5" s="887"/>
      <c r="F5" s="887"/>
      <c r="G5" s="887"/>
      <c r="H5" s="887"/>
      <c r="I5" s="912"/>
    </row>
    <row r="6" customFormat="false" ht="35.25" hidden="false" customHeight="true" outlineLevel="0" collapsed="false">
      <c r="A6" s="2169" t="s">
        <v>1924</v>
      </c>
      <c r="B6" s="2169"/>
      <c r="C6" s="2169"/>
      <c r="D6" s="2169"/>
      <c r="E6" s="2169"/>
      <c r="F6" s="2169"/>
      <c r="G6" s="2169"/>
      <c r="H6" s="2169"/>
      <c r="I6" s="2169"/>
    </row>
    <row r="7" customFormat="false" ht="42" hidden="false" customHeight="true" outlineLevel="0" collapsed="false">
      <c r="A7" s="914" t="n">
        <v>3</v>
      </c>
      <c r="B7" s="914" t="s">
        <v>5</v>
      </c>
      <c r="C7" s="914" t="s">
        <v>6</v>
      </c>
      <c r="D7" s="2170" t="s">
        <v>7</v>
      </c>
      <c r="E7" s="914" t="s">
        <v>8</v>
      </c>
      <c r="F7" s="914" t="s">
        <v>9</v>
      </c>
      <c r="G7" s="914" t="s">
        <v>449</v>
      </c>
      <c r="H7" s="914" t="s">
        <v>12</v>
      </c>
      <c r="I7" s="2170" t="s">
        <v>662</v>
      </c>
    </row>
    <row r="8" customFormat="false" ht="14.25" hidden="false" customHeight="false" outlineLevel="0" collapsed="false">
      <c r="A8" s="916" t="s">
        <v>14</v>
      </c>
      <c r="B8" s="916" t="s">
        <v>14</v>
      </c>
      <c r="C8" s="917" t="s">
        <v>14</v>
      </c>
      <c r="D8" s="918" t="s">
        <v>14</v>
      </c>
      <c r="E8" s="918" t="s">
        <v>663</v>
      </c>
      <c r="F8" s="916" t="s">
        <v>663</v>
      </c>
      <c r="G8" s="916" t="s">
        <v>663</v>
      </c>
      <c r="H8" s="916" t="s">
        <v>14</v>
      </c>
      <c r="I8" s="919" t="s">
        <v>14</v>
      </c>
    </row>
    <row r="9" customFormat="false" ht="25.5" hidden="false" customHeight="true" outlineLevel="0" collapsed="false">
      <c r="A9" s="916" t="n">
        <v>1</v>
      </c>
      <c r="B9" s="876" t="s">
        <v>1925</v>
      </c>
      <c r="C9" s="917" t="s">
        <v>230</v>
      </c>
      <c r="D9" s="918" t="n">
        <v>20</v>
      </c>
      <c r="E9" s="2172"/>
      <c r="F9" s="923" t="n">
        <f aca="false">D9*E9</f>
        <v>0</v>
      </c>
      <c r="G9" s="916"/>
      <c r="H9" s="916"/>
      <c r="I9" s="919"/>
    </row>
    <row r="10" customFormat="false" ht="25.5" hidden="false" customHeight="true" outlineLevel="0" collapsed="false">
      <c r="A10" s="928" t="s">
        <v>665</v>
      </c>
      <c r="B10" s="928"/>
      <c r="C10" s="929" t="s">
        <v>26</v>
      </c>
      <c r="D10" s="930" t="s">
        <v>41</v>
      </c>
      <c r="E10" s="2173"/>
      <c r="F10" s="2174"/>
      <c r="G10" s="887"/>
      <c r="H10" s="887"/>
      <c r="I10" s="902"/>
    </row>
    <row r="11" customFormat="false" ht="15.75" hidden="false" customHeight="true" outlineLevel="0" collapsed="false">
      <c r="A11" s="2175" t="n">
        <v>1</v>
      </c>
      <c r="B11" s="931" t="s">
        <v>28</v>
      </c>
      <c r="C11" s="932"/>
      <c r="D11" s="916"/>
      <c r="E11" s="887"/>
      <c r="F11" s="887"/>
      <c r="G11" s="887"/>
      <c r="H11" s="887"/>
      <c r="I11" s="902"/>
    </row>
    <row r="12" customFormat="false" ht="15.75" hidden="false" customHeight="true" outlineLevel="0" collapsed="false">
      <c r="A12" s="2175" t="n">
        <v>2</v>
      </c>
      <c r="B12" s="2175" t="s">
        <v>1926</v>
      </c>
      <c r="C12" s="932"/>
      <c r="D12" s="916"/>
      <c r="E12" s="887"/>
      <c r="F12" s="887"/>
      <c r="G12" s="887"/>
      <c r="H12" s="887"/>
      <c r="I12" s="902"/>
    </row>
    <row r="13" customFormat="false" ht="15.75" hidden="false" customHeight="true" outlineLevel="0" collapsed="false">
      <c r="A13" s="2175" t="n">
        <v>3</v>
      </c>
      <c r="B13" s="2175" t="s">
        <v>1927</v>
      </c>
      <c r="C13" s="932"/>
      <c r="D13" s="916"/>
      <c r="E13" s="887"/>
      <c r="F13" s="887"/>
      <c r="G13" s="887"/>
      <c r="H13" s="887"/>
      <c r="I13" s="902"/>
    </row>
    <row r="14" customFormat="false" ht="15.75" hidden="false" customHeight="true" outlineLevel="0" collapsed="false">
      <c r="E14" s="887"/>
      <c r="F14" s="887"/>
      <c r="G14" s="887"/>
      <c r="H14" s="887"/>
      <c r="I14" s="902"/>
    </row>
    <row r="15" customFormat="false" ht="25.5" hidden="false" customHeight="true" outlineLevel="0" collapsed="false">
      <c r="E15" s="887"/>
      <c r="F15" s="887"/>
      <c r="G15" s="887"/>
      <c r="H15" s="887"/>
      <c r="I15" s="902"/>
    </row>
    <row r="16" customFormat="false" ht="59.25" hidden="false" customHeight="true" outlineLevel="0" collapsed="false">
      <c r="E16" s="887"/>
      <c r="G16" s="887"/>
      <c r="H16" s="887"/>
      <c r="I16" s="902"/>
    </row>
    <row r="17" customFormat="false" ht="15.75" hidden="false" customHeight="true" outlineLevel="0" collapsed="false">
      <c r="E17" s="887"/>
      <c r="F17" s="887" t="s">
        <v>675</v>
      </c>
      <c r="G17" s="887"/>
      <c r="H17" s="887"/>
      <c r="I17" s="902"/>
    </row>
    <row r="18" customFormat="false" ht="15.75" hidden="false" customHeight="true" outlineLevel="0" collapsed="false">
      <c r="E18" s="887"/>
      <c r="F18" s="2176" t="s">
        <v>266</v>
      </c>
      <c r="G18" s="2176"/>
      <c r="H18" s="887"/>
      <c r="I18" s="902"/>
    </row>
    <row r="20" customFormat="false" ht="24.75" hidden="false" customHeight="true" outlineLevel="0" collapsed="false"/>
  </sheetData>
  <mergeCells count="7">
    <mergeCell ref="A2:E2"/>
    <mergeCell ref="F2:H2"/>
    <mergeCell ref="E3:H3"/>
    <mergeCell ref="G4:H4"/>
    <mergeCell ref="A6:I6"/>
    <mergeCell ref="A10:B10"/>
    <mergeCell ref="F18:G18"/>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L2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0" activeCellId="0" sqref="B10"/>
    </sheetView>
  </sheetViews>
  <sheetFormatPr defaultColWidth="8.88671875" defaultRowHeight="12.75" zeroHeight="false" outlineLevelRow="0" outlineLevelCol="0"/>
  <cols>
    <col collapsed="false" customWidth="true" hidden="false" outlineLevel="0" max="1" min="1" style="0" width="3.42"/>
    <col collapsed="false" customWidth="true" hidden="false" outlineLevel="0" max="2" min="2" style="0" width="43.85"/>
    <col collapsed="false" customWidth="true" hidden="false" outlineLevel="0" max="3" min="3" style="0" width="7.41"/>
    <col collapsed="false" customWidth="true" hidden="false" outlineLevel="0" max="4" min="4" style="0" width="12.42"/>
    <col collapsed="false" customWidth="true" hidden="false" outlineLevel="0" max="5" min="5" style="0" width="14.57"/>
    <col collapsed="false" customWidth="true" hidden="false" outlineLevel="0" max="6" min="6" style="0" width="9.85"/>
    <col collapsed="false" customWidth="true" hidden="false" outlineLevel="0" max="7" min="7" style="0" width="14.43"/>
    <col collapsed="false" customWidth="true" hidden="false" outlineLevel="0" max="8" min="8" style="0" width="11.71"/>
    <col collapsed="false" customWidth="true" hidden="false" outlineLevel="0" max="9" min="9" style="0" width="13.57"/>
    <col collapsed="false" customWidth="true" hidden="false" outlineLevel="0" max="10" min="10" style="0" width="11.86"/>
    <col collapsed="false" customWidth="true" hidden="false" outlineLevel="0" max="11" min="11" style="0" width="13.43"/>
  </cols>
  <sheetData>
    <row r="2" customFormat="false" ht="12.75" hidden="false" customHeight="false" outlineLevel="0" collapsed="false">
      <c r="A2" s="1" t="s">
        <v>0</v>
      </c>
      <c r="B2" s="1"/>
      <c r="C2" s="1"/>
      <c r="D2" s="1"/>
      <c r="E2" s="1"/>
      <c r="F2" s="1"/>
      <c r="G2" s="1"/>
      <c r="H2" s="1"/>
      <c r="I2" s="1"/>
      <c r="J2" s="1"/>
      <c r="K2" s="1"/>
    </row>
    <row r="3" customFormat="false" ht="12.75" hidden="false" customHeight="false" outlineLevel="0" collapsed="false">
      <c r="A3" s="3"/>
      <c r="B3" s="3"/>
      <c r="C3" s="3"/>
      <c r="D3" s="3"/>
      <c r="E3" s="3"/>
      <c r="F3" s="235"/>
      <c r="G3" s="122"/>
      <c r="H3" s="122"/>
      <c r="I3" s="122"/>
      <c r="J3" s="122"/>
    </row>
    <row r="4" customFormat="false" ht="12.75" hidden="false" customHeight="false" outlineLevel="0" collapsed="false">
      <c r="B4" s="4"/>
      <c r="H4" s="2"/>
      <c r="I4" s="2"/>
      <c r="J4" s="2"/>
    </row>
    <row r="5" customFormat="false" ht="12.75" hidden="false" customHeight="false" outlineLevel="0" collapsed="false">
      <c r="B5" s="7" t="s">
        <v>315</v>
      </c>
      <c r="H5" s="6" t="s">
        <v>1</v>
      </c>
      <c r="I5" s="6"/>
      <c r="J5" s="6"/>
    </row>
    <row r="6" customFormat="false" ht="13.5" hidden="false" customHeight="false" outlineLevel="0" collapsed="false">
      <c r="B6" s="7"/>
      <c r="H6" s="6"/>
      <c r="I6" s="6"/>
      <c r="J6" s="6"/>
      <c r="L6" s="8"/>
    </row>
    <row r="7" customFormat="false" ht="27.75" hidden="false" customHeight="true" outlineLevel="0" collapsed="false">
      <c r="A7" s="123" t="s">
        <v>316</v>
      </c>
      <c r="B7" s="123"/>
      <c r="C7" s="123"/>
      <c r="D7" s="123"/>
      <c r="E7" s="123"/>
      <c r="F7" s="123"/>
      <c r="G7" s="123"/>
      <c r="H7" s="123"/>
      <c r="I7" s="123"/>
      <c r="J7" s="123"/>
      <c r="K7" s="123"/>
    </row>
    <row r="8" customFormat="false" ht="63.75" hidden="false" customHeight="true" outlineLevel="0" collapsed="false">
      <c r="A8" s="461" t="s">
        <v>161</v>
      </c>
      <c r="B8" s="462" t="s">
        <v>5</v>
      </c>
      <c r="C8" s="462" t="s">
        <v>6</v>
      </c>
      <c r="D8" s="462" t="s">
        <v>317</v>
      </c>
      <c r="E8" s="462" t="s">
        <v>318</v>
      </c>
      <c r="F8" s="463" t="s">
        <v>8</v>
      </c>
      <c r="G8" s="127" t="s">
        <v>9</v>
      </c>
      <c r="H8" s="464" t="s">
        <v>10</v>
      </c>
      <c r="I8" s="462" t="s">
        <v>87</v>
      </c>
      <c r="J8" s="462" t="s">
        <v>12</v>
      </c>
      <c r="K8" s="283" t="s">
        <v>94</v>
      </c>
    </row>
    <row r="9" customFormat="false" ht="25.5" hidden="false" customHeight="false" outlineLevel="0" collapsed="false">
      <c r="A9" s="465"/>
      <c r="B9" s="466" t="s">
        <v>14</v>
      </c>
      <c r="C9" s="466" t="s">
        <v>14</v>
      </c>
      <c r="D9" s="466" t="s">
        <v>319</v>
      </c>
      <c r="E9" s="466" t="s">
        <v>320</v>
      </c>
      <c r="F9" s="467" t="s">
        <v>321</v>
      </c>
      <c r="G9" s="468" t="s">
        <v>322</v>
      </c>
      <c r="H9" s="469" t="s">
        <v>14</v>
      </c>
      <c r="I9" s="466" t="s">
        <v>14</v>
      </c>
      <c r="J9" s="467" t="s">
        <v>14</v>
      </c>
      <c r="K9" s="470" t="s">
        <v>14</v>
      </c>
    </row>
    <row r="10" customFormat="false" ht="43.5" hidden="false" customHeight="true" outlineLevel="0" collapsed="false">
      <c r="A10" s="471" t="n">
        <v>1</v>
      </c>
      <c r="B10" s="472" t="s">
        <v>323</v>
      </c>
      <c r="C10" s="473" t="s">
        <v>235</v>
      </c>
      <c r="D10" s="474" t="n">
        <v>2500</v>
      </c>
      <c r="E10" s="242"/>
      <c r="F10" s="475"/>
      <c r="G10" s="430" t="n">
        <f aca="false">F10*D10</f>
        <v>0</v>
      </c>
      <c r="H10" s="476"/>
      <c r="I10" s="239"/>
      <c r="J10" s="239"/>
      <c r="K10" s="245"/>
      <c r="L10" s="218"/>
    </row>
    <row r="11" customFormat="false" ht="33" hidden="false" customHeight="true" outlineLevel="0" collapsed="false">
      <c r="A11" s="148"/>
      <c r="B11" s="149" t="s">
        <v>25</v>
      </c>
      <c r="C11" s="150" t="s">
        <v>26</v>
      </c>
      <c r="D11" s="151" t="s">
        <v>41</v>
      </c>
      <c r="E11" s="151"/>
      <c r="F11" s="151"/>
      <c r="G11" s="47"/>
      <c r="H11" s="47"/>
      <c r="I11" s="47"/>
      <c r="J11" s="47"/>
    </row>
    <row r="12" customFormat="false" ht="12.75" hidden="false" customHeight="true" outlineLevel="0" collapsed="false">
      <c r="A12" s="47"/>
      <c r="B12" s="152" t="s">
        <v>28</v>
      </c>
      <c r="C12" s="153"/>
      <c r="D12" s="154"/>
      <c r="E12" s="154"/>
      <c r="F12" s="154"/>
      <c r="G12" s="47"/>
      <c r="H12" s="47"/>
      <c r="I12" s="47"/>
      <c r="J12" s="47"/>
    </row>
    <row r="13" customFormat="false" ht="12.75" hidden="false" customHeight="true" outlineLevel="0" collapsed="false">
      <c r="A13" s="47"/>
      <c r="B13" s="155" t="s">
        <v>30</v>
      </c>
      <c r="C13" s="156"/>
      <c r="D13" s="157"/>
      <c r="E13" s="157"/>
      <c r="F13" s="157"/>
      <c r="G13" s="47"/>
      <c r="H13" s="47"/>
      <c r="I13" s="47"/>
      <c r="J13" s="47"/>
    </row>
    <row r="14" customFormat="false" ht="12.75" hidden="false" customHeight="true" outlineLevel="0" collapsed="false">
      <c r="A14" s="47"/>
      <c r="B14" s="155" t="s">
        <v>324</v>
      </c>
      <c r="C14" s="156"/>
      <c r="D14" s="157"/>
      <c r="E14" s="157"/>
      <c r="F14" s="157"/>
      <c r="G14" s="47"/>
      <c r="H14" s="47"/>
      <c r="I14" s="47"/>
      <c r="J14" s="47"/>
    </row>
    <row r="15" customFormat="false" ht="30.75" hidden="false" customHeight="true" outlineLevel="0" collapsed="false">
      <c r="A15" s="47"/>
      <c r="B15" s="165" t="s">
        <v>325</v>
      </c>
      <c r="C15" s="166"/>
      <c r="D15" s="167"/>
      <c r="E15" s="167"/>
      <c r="F15" s="167"/>
      <c r="G15" s="47"/>
      <c r="H15" s="47"/>
      <c r="I15" s="47"/>
      <c r="J15" s="47"/>
    </row>
    <row r="16" customFormat="false" ht="12.75" hidden="false" customHeight="false" outlineLevel="0" collapsed="false">
      <c r="A16" s="47"/>
      <c r="B16" s="47"/>
      <c r="C16" s="47"/>
      <c r="D16" s="47"/>
      <c r="E16" s="47"/>
      <c r="F16" s="47"/>
      <c r="G16" s="47"/>
      <c r="H16" s="47"/>
      <c r="I16" s="47"/>
      <c r="J16" s="47"/>
    </row>
    <row r="17" customFormat="false" ht="12.75" hidden="false" customHeight="true" outlineLevel="0" collapsed="false">
      <c r="B17" s="477" t="s">
        <v>326</v>
      </c>
      <c r="C17" s="118"/>
      <c r="G17" s="69" t="s">
        <v>53</v>
      </c>
      <c r="H17" s="69"/>
      <c r="I17" s="69"/>
      <c r="J17" s="69"/>
    </row>
    <row r="18" customFormat="false" ht="14.25" hidden="false" customHeight="true" outlineLevel="0" collapsed="false">
      <c r="B18" s="477"/>
      <c r="C18" s="118"/>
      <c r="G18" s="70" t="s">
        <v>54</v>
      </c>
      <c r="H18" s="70"/>
      <c r="I18" s="70"/>
      <c r="J18" s="70"/>
    </row>
    <row r="19" customFormat="false" ht="15" hidden="false" customHeight="false" outlineLevel="0" collapsed="false">
      <c r="B19" s="477"/>
      <c r="C19" s="118"/>
    </row>
    <row r="20" customFormat="false" ht="15" hidden="false" customHeight="false" outlineLevel="0" collapsed="false">
      <c r="B20" s="477" t="s">
        <v>326</v>
      </c>
      <c r="C20" s="477"/>
    </row>
    <row r="21" customFormat="false" ht="15" hidden="false" customHeight="false" outlineLevel="0" collapsed="false">
      <c r="B21" s="477" t="s">
        <v>326</v>
      </c>
      <c r="C21" s="477"/>
    </row>
    <row r="22" customFormat="false" ht="15" hidden="false" customHeight="false" outlineLevel="0" collapsed="false">
      <c r="B22" s="477" t="s">
        <v>326</v>
      </c>
      <c r="C22" s="477"/>
    </row>
    <row r="23" customFormat="false" ht="15" hidden="false" customHeight="false" outlineLevel="0" collapsed="false">
      <c r="B23" s="477" t="s">
        <v>326</v>
      </c>
      <c r="C23" s="477"/>
    </row>
    <row r="24" customFormat="false" ht="15" hidden="false" customHeight="false" outlineLevel="0" collapsed="false">
      <c r="B24" s="477" t="s">
        <v>326</v>
      </c>
      <c r="C24" s="477"/>
    </row>
  </sheetData>
  <mergeCells count="11">
    <mergeCell ref="A2:K2"/>
    <mergeCell ref="H4:J4"/>
    <mergeCell ref="H5:J5"/>
    <mergeCell ref="A7:K7"/>
    <mergeCell ref="D11:F11"/>
    <mergeCell ref="D12:F12"/>
    <mergeCell ref="D13:F13"/>
    <mergeCell ref="D14:F14"/>
    <mergeCell ref="D15:F15"/>
    <mergeCell ref="G17:J17"/>
    <mergeCell ref="G18:J18"/>
  </mergeCells>
  <printOptions headings="false" gridLines="false" gridLinesSet="true" horizontalCentered="false" verticalCentered="false"/>
  <pageMargins left="0.25" right="0.25" top="0.75" bottom="0.75" header="0.511811023622047" footer="0.511811023622047"/>
  <pageSetup paperSize="9" scale="9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2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G11" activeCellId="0" sqref="G11"/>
    </sheetView>
  </sheetViews>
  <sheetFormatPr defaultColWidth="7.88671875" defaultRowHeight="12" zeroHeight="false" outlineLevelRow="0" outlineLevelCol="0"/>
  <cols>
    <col collapsed="false" customWidth="true" hidden="false" outlineLevel="0" max="1" min="1" style="1893" width="3.42"/>
    <col collapsed="false" customWidth="true" hidden="false" outlineLevel="0" max="2" min="2" style="1893" width="50.41"/>
    <col collapsed="false" customWidth="true" hidden="false" outlineLevel="0" max="3" min="3" style="1893" width="11.14"/>
    <col collapsed="false" customWidth="false" hidden="false" outlineLevel="0" max="4" min="4" style="1893" width="7.87"/>
    <col collapsed="false" customWidth="true" hidden="false" outlineLevel="0" max="5" min="5" style="1893" width="13.43"/>
    <col collapsed="false" customWidth="true" hidden="false" outlineLevel="0" max="7" min="6" style="1893" width="17.4"/>
    <col collapsed="false" customWidth="true" hidden="false" outlineLevel="0" max="8" min="8" style="1893" width="17.59"/>
    <col collapsed="false" customWidth="false" hidden="false" outlineLevel="0" max="1024" min="9" style="1893" width="7.87"/>
  </cols>
  <sheetData>
    <row r="1" customFormat="false" ht="15.75" hidden="false" customHeight="true" outlineLevel="0" collapsed="false">
      <c r="B1" s="1884"/>
      <c r="G1" s="3028" t="s">
        <v>1</v>
      </c>
      <c r="H1" s="3028"/>
    </row>
    <row r="2" s="1884" customFormat="true" ht="18" hidden="false" customHeight="true" outlineLevel="0" collapsed="false">
      <c r="A2" s="3029" t="s">
        <v>0</v>
      </c>
      <c r="B2" s="3029"/>
      <c r="C2" s="3029"/>
      <c r="D2" s="3029"/>
      <c r="E2" s="3029"/>
      <c r="F2" s="3029"/>
      <c r="G2" s="3029"/>
      <c r="H2" s="3029"/>
    </row>
    <row r="3" s="1884" customFormat="true" ht="15" hidden="false" customHeight="true" outlineLevel="0" collapsed="false">
      <c r="A3" s="3029"/>
      <c r="B3" s="3029"/>
      <c r="C3" s="3029"/>
      <c r="D3" s="3029"/>
      <c r="E3" s="3029"/>
      <c r="F3" s="3029"/>
      <c r="G3" s="3030"/>
      <c r="H3" s="3029"/>
    </row>
    <row r="4" s="1884" customFormat="true" ht="15" hidden="false" customHeight="true" outlineLevel="0" collapsed="false">
      <c r="A4" s="3029"/>
      <c r="B4" s="3029"/>
      <c r="C4" s="3029"/>
      <c r="D4" s="3029"/>
      <c r="E4" s="3029"/>
      <c r="F4" s="3029"/>
      <c r="G4" s="1744"/>
      <c r="H4" s="3029"/>
    </row>
    <row r="5" customFormat="false" ht="21.75" hidden="false" customHeight="true" outlineLevel="0" collapsed="false">
      <c r="A5" s="1904" t="s">
        <v>1928</v>
      </c>
      <c r="B5" s="1904"/>
      <c r="C5" s="1904"/>
      <c r="D5" s="1904"/>
      <c r="E5" s="1904"/>
      <c r="F5" s="1904"/>
      <c r="G5" s="1904"/>
      <c r="H5" s="1904"/>
      <c r="I5" s="1904"/>
    </row>
    <row r="6" customFormat="false" ht="36" hidden="false" customHeight="true" outlineLevel="0" collapsed="false">
      <c r="A6" s="3031" t="s">
        <v>161</v>
      </c>
      <c r="B6" s="3031" t="s">
        <v>5</v>
      </c>
      <c r="C6" s="3031" t="s">
        <v>6</v>
      </c>
      <c r="D6" s="3031" t="s">
        <v>7</v>
      </c>
      <c r="E6" s="3031" t="s">
        <v>955</v>
      </c>
      <c r="F6" s="3031" t="s">
        <v>194</v>
      </c>
      <c r="G6" s="3031" t="s">
        <v>449</v>
      </c>
      <c r="H6" s="3031" t="s">
        <v>12</v>
      </c>
      <c r="I6" s="3000" t="s">
        <v>662</v>
      </c>
    </row>
    <row r="7" customFormat="false" ht="15" hidden="false" customHeight="true" outlineLevel="0" collapsed="false">
      <c r="A7" s="3032"/>
      <c r="B7" s="3033" t="s">
        <v>14</v>
      </c>
      <c r="C7" s="3033" t="s">
        <v>14</v>
      </c>
      <c r="D7" s="3033" t="s">
        <v>14</v>
      </c>
      <c r="E7" s="3033" t="s">
        <v>15</v>
      </c>
      <c r="F7" s="3033" t="s">
        <v>15</v>
      </c>
      <c r="G7" s="3033" t="s">
        <v>14</v>
      </c>
      <c r="H7" s="3033" t="s">
        <v>14</v>
      </c>
      <c r="I7" s="3034" t="s">
        <v>14</v>
      </c>
    </row>
    <row r="8" customFormat="false" ht="54.75" hidden="false" customHeight="true" outlineLevel="0" collapsed="false">
      <c r="A8" s="1912" t="n">
        <v>1</v>
      </c>
      <c r="B8" s="1914" t="s">
        <v>1929</v>
      </c>
      <c r="C8" s="1907" t="s">
        <v>17</v>
      </c>
      <c r="D8" s="1908" t="n">
        <v>40</v>
      </c>
      <c r="E8" s="3035"/>
      <c r="F8" s="3036" t="n">
        <f aca="false">E8*D8</f>
        <v>0</v>
      </c>
      <c r="G8" s="1912"/>
      <c r="H8" s="1912"/>
      <c r="I8" s="1258"/>
      <c r="J8" s="1884"/>
    </row>
    <row r="9" customFormat="false" ht="30" hidden="false" customHeight="true" outlineLevel="0" collapsed="false">
      <c r="A9" s="3037"/>
      <c r="B9" s="26"/>
      <c r="C9" s="2692"/>
      <c r="D9" s="28"/>
      <c r="E9" s="3038" t="s">
        <v>739</v>
      </c>
      <c r="F9" s="3038" t="n">
        <f aca="false">SUM(F8:F8)</f>
        <v>0</v>
      </c>
      <c r="G9" s="1872"/>
      <c r="H9" s="1872"/>
      <c r="I9" s="3039"/>
    </row>
    <row r="10" customFormat="false" ht="40.5" hidden="false" customHeight="true" outlineLevel="0" collapsed="false">
      <c r="A10" s="1923"/>
      <c r="B10" s="3032" t="s">
        <v>1154</v>
      </c>
      <c r="C10" s="3032" t="s">
        <v>1062</v>
      </c>
      <c r="D10" s="3032" t="s">
        <v>969</v>
      </c>
      <c r="E10" s="3032"/>
    </row>
    <row r="11" customFormat="false" ht="20.25" hidden="false" customHeight="true" outlineLevel="0" collapsed="false">
      <c r="B11" s="3040" t="s">
        <v>28</v>
      </c>
      <c r="C11" s="3041" t="s">
        <v>1008</v>
      </c>
      <c r="D11" s="3042"/>
      <c r="E11" s="3042"/>
    </row>
    <row r="12" customFormat="false" ht="21.75" hidden="false" customHeight="true" outlineLevel="0" collapsed="false">
      <c r="B12" s="3040" t="s">
        <v>368</v>
      </c>
      <c r="C12" s="3041" t="s">
        <v>1008</v>
      </c>
      <c r="D12" s="3042"/>
      <c r="E12" s="3042"/>
    </row>
    <row r="13" customFormat="false" ht="27.75" hidden="false" customHeight="true" outlineLevel="0" collapsed="false">
      <c r="B13" s="3040" t="s">
        <v>30</v>
      </c>
      <c r="C13" s="3041" t="s">
        <v>1008</v>
      </c>
      <c r="D13" s="3042"/>
      <c r="E13" s="3042"/>
    </row>
    <row r="14" customFormat="false" ht="26.25" hidden="false" customHeight="true" outlineLevel="0" collapsed="false">
      <c r="B14" s="3040" t="s">
        <v>1930</v>
      </c>
      <c r="C14" s="3041" t="s">
        <v>1008</v>
      </c>
      <c r="D14" s="3042"/>
      <c r="E14" s="3042"/>
    </row>
    <row r="15" customFormat="false" ht="27" hidden="false" customHeight="true" outlineLevel="0" collapsed="false">
      <c r="B15" s="3040" t="s">
        <v>1931</v>
      </c>
      <c r="C15" s="3041" t="s">
        <v>1008</v>
      </c>
      <c r="D15" s="3042"/>
      <c r="E15" s="3042"/>
    </row>
    <row r="16" customFormat="false" ht="33.75" hidden="false" customHeight="true" outlineLevel="0" collapsed="false">
      <c r="G16" s="1929"/>
      <c r="H16" s="1929"/>
    </row>
    <row r="17" customFormat="false" ht="12.75" hidden="false" customHeight="false" outlineLevel="0" collapsed="false">
      <c r="G17" s="3043" t="s">
        <v>1629</v>
      </c>
      <c r="H17" s="3043"/>
    </row>
    <row r="18" customFormat="false" ht="12.75" hidden="false" customHeight="false" outlineLevel="0" collapsed="false">
      <c r="G18" s="3043" t="s">
        <v>1932</v>
      </c>
      <c r="H18" s="3043"/>
    </row>
    <row r="19" customFormat="false" ht="12.75" hidden="false" customHeight="false" outlineLevel="0" collapsed="false">
      <c r="G19" s="64"/>
      <c r="H19" s="64"/>
    </row>
    <row r="20" customFormat="false" ht="12.75" hidden="false" customHeight="false" outlineLevel="0" collapsed="false"/>
    <row r="21" customFormat="false" ht="12.75" hidden="false" customHeight="false" outlineLevel="0" collapsed="false"/>
  </sheetData>
  <mergeCells count="9">
    <mergeCell ref="G1:H1"/>
    <mergeCell ref="A2:H2"/>
    <mergeCell ref="A5:I5"/>
    <mergeCell ref="D11:E11"/>
    <mergeCell ref="D12:E12"/>
    <mergeCell ref="D13:E13"/>
    <mergeCell ref="D14:E14"/>
    <mergeCell ref="D15:E15"/>
    <mergeCell ref="G16:H1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M8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27" activeCellId="0" sqref="B27"/>
    </sheetView>
  </sheetViews>
  <sheetFormatPr defaultColWidth="9.13671875" defaultRowHeight="12.75" zeroHeight="false" outlineLevelRow="0" outlineLevelCol="0"/>
  <cols>
    <col collapsed="false" customWidth="true" hidden="false" outlineLevel="0" max="1" min="1" style="47" width="3.42"/>
    <col collapsed="false" customWidth="true" hidden="false" outlineLevel="0" max="2" min="2" style="47" width="54.42"/>
    <col collapsed="false" customWidth="true" hidden="false" outlineLevel="0" max="3" min="3" style="47" width="9.42"/>
    <col collapsed="false" customWidth="false" hidden="false" outlineLevel="0" max="4" min="4" style="47" width="9.13"/>
    <col collapsed="false" customWidth="true" hidden="false" outlineLevel="0" max="5" min="5" style="47" width="14.43"/>
    <col collapsed="false" customWidth="true" hidden="false" outlineLevel="0" max="6" min="6" style="47" width="17.4"/>
    <col collapsed="false" customWidth="true" hidden="false" outlineLevel="0" max="7" min="7" style="47" width="13.43"/>
    <col collapsed="false" customWidth="true" hidden="false" outlineLevel="0" max="8" min="8" style="47" width="15.42"/>
    <col collapsed="false" customWidth="false" hidden="false" outlineLevel="0" max="1024" min="9" style="47" width="9.13"/>
  </cols>
  <sheetData>
    <row r="1" customFormat="false" ht="12.75" hidden="false" customHeight="false" outlineLevel="0" collapsed="false">
      <c r="A1" s="3044" t="s">
        <v>0</v>
      </c>
      <c r="B1" s="3044"/>
      <c r="C1" s="3044"/>
      <c r="D1" s="3044"/>
      <c r="E1" s="3044"/>
      <c r="F1" s="3044"/>
      <c r="G1" s="3044"/>
      <c r="H1" s="3044"/>
    </row>
    <row r="2" customFormat="false" ht="12.75" hidden="false" customHeight="false" outlineLevel="0" collapsed="false">
      <c r="A2" s="3045"/>
      <c r="B2" s="64"/>
      <c r="C2" s="3045"/>
      <c r="D2" s="3045"/>
      <c r="E2" s="3045"/>
      <c r="F2" s="3045"/>
      <c r="G2" s="3044" t="s">
        <v>1</v>
      </c>
      <c r="H2" s="3044"/>
    </row>
    <row r="3" customFormat="false" ht="12.75" hidden="false" customHeight="false" outlineLevel="0" collapsed="false">
      <c r="A3" s="3045"/>
      <c r="B3" s="3046" t="s">
        <v>232</v>
      </c>
      <c r="C3" s="3045"/>
      <c r="D3" s="3045"/>
      <c r="E3" s="3045"/>
      <c r="F3" s="3045"/>
      <c r="G3" s="3044"/>
      <c r="H3" s="3044"/>
    </row>
    <row r="4" customFormat="false" ht="12.75" hidden="false" customHeight="false" outlineLevel="0" collapsed="false">
      <c r="A4" s="3045"/>
      <c r="B4" s="3043"/>
      <c r="C4" s="3045"/>
      <c r="D4" s="3045"/>
      <c r="E4" s="3045"/>
      <c r="F4" s="3045"/>
      <c r="G4" s="3045"/>
      <c r="H4" s="3045"/>
    </row>
    <row r="5" customFormat="false" ht="33.75" hidden="false" customHeight="true" outlineLevel="0" collapsed="false">
      <c r="A5" s="2702" t="s">
        <v>1933</v>
      </c>
      <c r="B5" s="2702"/>
      <c r="C5" s="2702"/>
      <c r="D5" s="2702"/>
      <c r="E5" s="2702"/>
      <c r="F5" s="2702"/>
      <c r="G5" s="2702"/>
      <c r="H5" s="2702"/>
      <c r="I5" s="2702"/>
    </row>
    <row r="6" customFormat="false" ht="36" hidden="false" customHeight="false" outlineLevel="0" collapsed="false">
      <c r="A6" s="3047" t="s">
        <v>4</v>
      </c>
      <c r="B6" s="3047" t="s">
        <v>5</v>
      </c>
      <c r="C6" s="3047" t="s">
        <v>6</v>
      </c>
      <c r="D6" s="3047" t="s">
        <v>239</v>
      </c>
      <c r="E6" s="3047" t="s">
        <v>955</v>
      </c>
      <c r="F6" s="3047" t="s">
        <v>194</v>
      </c>
      <c r="G6" s="3047" t="s">
        <v>449</v>
      </c>
      <c r="H6" s="3047" t="s">
        <v>12</v>
      </c>
      <c r="I6" s="3047" t="s">
        <v>662</v>
      </c>
    </row>
    <row r="7" customFormat="false" ht="12.75" hidden="false" customHeight="false" outlineLevel="0" collapsed="false">
      <c r="A7" s="3039" t="s">
        <v>14</v>
      </c>
      <c r="B7" s="3039" t="s">
        <v>14</v>
      </c>
      <c r="C7" s="3048" t="s">
        <v>14</v>
      </c>
      <c r="D7" s="2694" t="s">
        <v>14</v>
      </c>
      <c r="E7" s="2694" t="s">
        <v>15</v>
      </c>
      <c r="F7" s="3049" t="s">
        <v>15</v>
      </c>
      <c r="G7" s="3039" t="s">
        <v>14</v>
      </c>
      <c r="H7" s="3039" t="s">
        <v>14</v>
      </c>
      <c r="I7" s="3039" t="s">
        <v>14</v>
      </c>
    </row>
    <row r="8" customFormat="false" ht="43.5" hidden="false" customHeight="true" outlineLevel="0" collapsed="false">
      <c r="A8" s="1872" t="n">
        <v>1</v>
      </c>
      <c r="B8" s="26" t="s">
        <v>1934</v>
      </c>
      <c r="C8" s="1872" t="s">
        <v>17</v>
      </c>
      <c r="D8" s="2693" t="n">
        <v>420</v>
      </c>
      <c r="E8" s="3050"/>
      <c r="F8" s="3051" t="n">
        <f aca="false">E8*D8</f>
        <v>0</v>
      </c>
      <c r="G8" s="1877"/>
      <c r="H8" s="1872"/>
      <c r="I8" s="3039"/>
    </row>
    <row r="9" customFormat="false" ht="25.5" hidden="false" customHeight="true" outlineLevel="0" collapsed="false">
      <c r="A9" s="1872" t="n">
        <v>2</v>
      </c>
      <c r="B9" s="26" t="s">
        <v>1935</v>
      </c>
      <c r="C9" s="1872" t="s">
        <v>17</v>
      </c>
      <c r="D9" s="2693" t="n">
        <v>450</v>
      </c>
      <c r="E9" s="3050"/>
      <c r="F9" s="3051" t="n">
        <f aca="false">E9*D9</f>
        <v>0</v>
      </c>
      <c r="G9" s="1877"/>
      <c r="H9" s="1872"/>
      <c r="I9" s="3039"/>
    </row>
    <row r="10" customFormat="false" ht="24" hidden="false" customHeight="true" outlineLevel="0" collapsed="false">
      <c r="A10" s="1872" t="n">
        <v>3</v>
      </c>
      <c r="B10" s="26" t="s">
        <v>1936</v>
      </c>
      <c r="C10" s="1872" t="s">
        <v>17</v>
      </c>
      <c r="D10" s="2693" t="n">
        <v>450</v>
      </c>
      <c r="E10" s="3050"/>
      <c r="F10" s="3051" t="n">
        <f aca="false">E10*D10</f>
        <v>0</v>
      </c>
      <c r="G10" s="1877"/>
      <c r="H10" s="1872"/>
      <c r="I10" s="3039"/>
    </row>
    <row r="11" customFormat="false" ht="24" hidden="false" customHeight="true" outlineLevel="0" collapsed="false">
      <c r="A11" s="1872" t="n">
        <v>4</v>
      </c>
      <c r="B11" s="26" t="s">
        <v>1937</v>
      </c>
      <c r="C11" s="1872" t="s">
        <v>17</v>
      </c>
      <c r="D11" s="2693" t="n">
        <v>1100</v>
      </c>
      <c r="E11" s="3050"/>
      <c r="F11" s="3051" t="n">
        <f aca="false">E11*D11</f>
        <v>0</v>
      </c>
      <c r="G11" s="1877"/>
      <c r="H11" s="1872"/>
      <c r="I11" s="3039"/>
    </row>
    <row r="12" customFormat="false" ht="21" hidden="false" customHeight="true" outlineLevel="0" collapsed="false">
      <c r="A12" s="1872" t="n">
        <v>5</v>
      </c>
      <c r="B12" s="26" t="s">
        <v>1938</v>
      </c>
      <c r="C12" s="1872" t="s">
        <v>17</v>
      </c>
      <c r="D12" s="2693" t="n">
        <v>400</v>
      </c>
      <c r="E12" s="3050"/>
      <c r="F12" s="3051" t="n">
        <f aca="false">E12*D12</f>
        <v>0</v>
      </c>
      <c r="G12" s="1877"/>
      <c r="H12" s="1872"/>
      <c r="I12" s="3039"/>
    </row>
    <row r="13" customFormat="false" ht="21.75" hidden="false" customHeight="true" outlineLevel="0" collapsed="false">
      <c r="A13" s="1872" t="n">
        <v>6</v>
      </c>
      <c r="B13" s="26" t="s">
        <v>1939</v>
      </c>
      <c r="C13" s="1872" t="s">
        <v>17</v>
      </c>
      <c r="D13" s="2693" t="n">
        <v>100</v>
      </c>
      <c r="E13" s="3050"/>
      <c r="F13" s="3051" t="n">
        <f aca="false">E13*D13</f>
        <v>0</v>
      </c>
      <c r="G13" s="1877"/>
      <c r="H13" s="1872"/>
      <c r="I13" s="3039"/>
    </row>
    <row r="14" customFormat="false" ht="21" hidden="false" customHeight="true" outlineLevel="0" collapsed="false">
      <c r="A14" s="1872" t="n">
        <v>7</v>
      </c>
      <c r="B14" s="26" t="s">
        <v>1940</v>
      </c>
      <c r="C14" s="1872" t="s">
        <v>17</v>
      </c>
      <c r="D14" s="2693" t="n">
        <v>30</v>
      </c>
      <c r="E14" s="3050"/>
      <c r="F14" s="3051" t="n">
        <f aca="false">E14*D14</f>
        <v>0</v>
      </c>
      <c r="G14" s="1877"/>
      <c r="H14" s="1872"/>
      <c r="I14" s="3039"/>
    </row>
    <row r="15" customFormat="false" ht="35.25" hidden="false" customHeight="true" outlineLevel="0" collapsed="false">
      <c r="A15" s="1872" t="n">
        <v>8</v>
      </c>
      <c r="B15" s="26" t="s">
        <v>1941</v>
      </c>
      <c r="C15" s="1872" t="s">
        <v>17</v>
      </c>
      <c r="D15" s="2693" t="n">
        <v>30</v>
      </c>
      <c r="E15" s="3050"/>
      <c r="F15" s="3051" t="n">
        <f aca="false">E15*D15</f>
        <v>0</v>
      </c>
      <c r="G15" s="1877"/>
      <c r="H15" s="1872"/>
      <c r="I15" s="3039"/>
    </row>
    <row r="16" customFormat="false" ht="32.25" hidden="false" customHeight="true" outlineLevel="0" collapsed="false">
      <c r="A16" s="3052" t="s">
        <v>24</v>
      </c>
      <c r="B16" s="3052"/>
      <c r="C16" s="3052"/>
      <c r="D16" s="3052"/>
      <c r="E16" s="3052"/>
      <c r="F16" s="3053" t="n">
        <f aca="false">SUM(F8:F15)</f>
        <v>0</v>
      </c>
      <c r="G16" s="3054"/>
      <c r="H16" s="3054"/>
      <c r="M16" s="148"/>
    </row>
    <row r="17" customFormat="false" ht="26.25" hidden="false" customHeight="true" outlineLevel="0" collapsed="false">
      <c r="A17" s="3055"/>
      <c r="B17" s="2702" t="s">
        <v>1942</v>
      </c>
      <c r="C17" s="2702" t="s">
        <v>1062</v>
      </c>
      <c r="D17" s="2702" t="s">
        <v>969</v>
      </c>
      <c r="E17" s="2702"/>
      <c r="F17" s="64"/>
      <c r="G17" s="64"/>
      <c r="H17" s="64"/>
    </row>
    <row r="18" customFormat="false" ht="12.75" hidden="false" customHeight="true" outlineLevel="0" collapsed="false">
      <c r="A18" s="64"/>
      <c r="B18" s="57" t="s">
        <v>28</v>
      </c>
      <c r="C18" s="27" t="s">
        <v>1008</v>
      </c>
      <c r="D18" s="58"/>
      <c r="E18" s="58"/>
      <c r="F18" s="64"/>
      <c r="G18" s="64"/>
      <c r="H18" s="64"/>
    </row>
    <row r="19" customFormat="false" ht="12.75" hidden="false" customHeight="true" outlineLevel="0" collapsed="false">
      <c r="A19" s="64"/>
      <c r="B19" s="57" t="s">
        <v>29</v>
      </c>
      <c r="C19" s="27" t="s">
        <v>1008</v>
      </c>
      <c r="D19" s="58"/>
      <c r="E19" s="58"/>
      <c r="F19" s="64"/>
      <c r="G19" s="64"/>
      <c r="H19" s="64"/>
    </row>
    <row r="20" customFormat="false" ht="12.75" hidden="false" customHeight="true" outlineLevel="0" collapsed="false">
      <c r="A20" s="64"/>
      <c r="B20" s="57" t="s">
        <v>381</v>
      </c>
      <c r="C20" s="27" t="s">
        <v>1008</v>
      </c>
      <c r="D20" s="58"/>
      <c r="E20" s="58"/>
      <c r="F20" s="64"/>
      <c r="G20" s="64"/>
      <c r="H20" s="64"/>
    </row>
    <row r="21" customFormat="false" ht="36" hidden="false" customHeight="true" outlineLevel="0" collapsed="false">
      <c r="A21" s="64"/>
      <c r="B21" s="57" t="s">
        <v>1943</v>
      </c>
      <c r="C21" s="27" t="s">
        <v>1008</v>
      </c>
      <c r="D21" s="58"/>
      <c r="E21" s="58"/>
      <c r="F21" s="64"/>
      <c r="G21" s="64"/>
      <c r="H21" s="64"/>
    </row>
    <row r="22" customFormat="false" ht="12.75" hidden="false" customHeight="true" outlineLevel="0" collapsed="false">
      <c r="A22" s="64"/>
      <c r="B22" s="57" t="s">
        <v>1944</v>
      </c>
      <c r="C22" s="27" t="s">
        <v>1008</v>
      </c>
      <c r="D22" s="58"/>
      <c r="E22" s="58"/>
      <c r="F22" s="64"/>
      <c r="G22" s="64"/>
      <c r="H22" s="64"/>
    </row>
    <row r="23" customFormat="false" ht="79.5" hidden="false" customHeight="true" outlineLevel="0" collapsed="false">
      <c r="A23" s="64"/>
      <c r="B23" s="3056" t="s">
        <v>1945</v>
      </c>
      <c r="C23" s="2692" t="s">
        <v>1008</v>
      </c>
      <c r="D23" s="2692"/>
      <c r="E23" s="2692"/>
      <c r="F23" s="64"/>
      <c r="G23" s="64"/>
      <c r="H23" s="64"/>
    </row>
    <row r="24" customFormat="false" ht="71.25" hidden="false" customHeight="true" outlineLevel="0" collapsed="false">
      <c r="A24" s="64"/>
      <c r="B24" s="57" t="s">
        <v>1946</v>
      </c>
      <c r="C24" s="27" t="s">
        <v>1008</v>
      </c>
      <c r="D24" s="58"/>
      <c r="E24" s="58"/>
      <c r="F24" s="64"/>
      <c r="G24" s="64"/>
      <c r="H24" s="64"/>
    </row>
    <row r="25" customFormat="false" ht="30.75" hidden="false" customHeight="true" outlineLevel="0" collapsed="false">
      <c r="A25" s="64"/>
      <c r="B25" s="57" t="s">
        <v>1947</v>
      </c>
      <c r="C25" s="27" t="s">
        <v>1008</v>
      </c>
      <c r="D25" s="58"/>
      <c r="E25" s="58"/>
      <c r="F25" s="64"/>
      <c r="G25" s="64"/>
      <c r="H25" s="64"/>
    </row>
    <row r="26" customFormat="false" ht="33" hidden="false" customHeight="true" outlineLevel="0" collapsed="false">
      <c r="A26" s="64"/>
      <c r="B26" s="3056" t="s">
        <v>1948</v>
      </c>
      <c r="C26" s="2692" t="s">
        <v>1008</v>
      </c>
      <c r="D26" s="2692"/>
      <c r="E26" s="2692"/>
      <c r="F26" s="64"/>
      <c r="G26" s="64"/>
      <c r="H26" s="64"/>
    </row>
    <row r="27" customFormat="false" ht="20.25" hidden="false" customHeight="true" outlineLevel="0" collapsed="false">
      <c r="A27" s="64"/>
      <c r="B27" s="3057" t="s">
        <v>1949</v>
      </c>
      <c r="C27" s="3058" t="s">
        <v>1008</v>
      </c>
      <c r="D27" s="2692"/>
      <c r="E27" s="2692"/>
      <c r="F27" s="64"/>
      <c r="G27" s="64"/>
      <c r="H27" s="64"/>
    </row>
    <row r="28" customFormat="false" ht="27.75" hidden="false" customHeight="true" outlineLevel="0" collapsed="false">
      <c r="A28" s="64"/>
      <c r="B28" s="2702" t="s">
        <v>1836</v>
      </c>
      <c r="C28" s="2702" t="s">
        <v>1062</v>
      </c>
      <c r="D28" s="2702" t="s">
        <v>969</v>
      </c>
      <c r="E28" s="2702"/>
      <c r="F28" s="64"/>
      <c r="G28" s="64"/>
      <c r="H28" s="64"/>
    </row>
    <row r="29" customFormat="false" ht="12.75" hidden="false" customHeight="true" outlineLevel="0" collapsed="false">
      <c r="A29" s="64"/>
      <c r="B29" s="57" t="s">
        <v>28</v>
      </c>
      <c r="C29" s="27" t="s">
        <v>1008</v>
      </c>
      <c r="D29" s="58"/>
      <c r="E29" s="58"/>
      <c r="F29" s="64"/>
      <c r="G29" s="64"/>
      <c r="H29" s="64"/>
    </row>
    <row r="30" customFormat="false" ht="34.5" hidden="false" customHeight="true" outlineLevel="0" collapsed="false">
      <c r="A30" s="64"/>
      <c r="B30" s="57" t="s">
        <v>1950</v>
      </c>
      <c r="C30" s="27" t="s">
        <v>1008</v>
      </c>
      <c r="D30" s="58"/>
      <c r="E30" s="58"/>
      <c r="F30" s="64"/>
      <c r="G30" s="64"/>
      <c r="H30" s="64"/>
    </row>
    <row r="31" customFormat="false" ht="12.75" hidden="false" customHeight="true" outlineLevel="0" collapsed="false">
      <c r="A31" s="64"/>
      <c r="B31" s="57" t="s">
        <v>381</v>
      </c>
      <c r="C31" s="27" t="s">
        <v>1008</v>
      </c>
      <c r="D31" s="58"/>
      <c r="E31" s="58"/>
      <c r="F31" s="64"/>
      <c r="G31" s="64"/>
      <c r="H31" s="64"/>
    </row>
    <row r="32" customFormat="false" ht="12.75" hidden="false" customHeight="true" outlineLevel="0" collapsed="false">
      <c r="A32" s="64"/>
      <c r="B32" s="57" t="s">
        <v>1951</v>
      </c>
      <c r="C32" s="27" t="s">
        <v>1008</v>
      </c>
      <c r="D32" s="58"/>
      <c r="E32" s="58"/>
      <c r="F32" s="64"/>
      <c r="G32" s="64"/>
      <c r="H32" s="64"/>
    </row>
    <row r="33" customFormat="false" ht="34.5" hidden="false" customHeight="true" outlineLevel="0" collapsed="false">
      <c r="A33" s="64"/>
      <c r="B33" s="57" t="s">
        <v>1952</v>
      </c>
      <c r="C33" s="27" t="s">
        <v>1008</v>
      </c>
      <c r="D33" s="58"/>
      <c r="E33" s="58"/>
      <c r="F33" s="64"/>
      <c r="G33" s="64"/>
      <c r="H33" s="64"/>
    </row>
    <row r="34" customFormat="false" ht="39" hidden="false" customHeight="true" outlineLevel="0" collapsed="false">
      <c r="A34" s="64"/>
      <c r="B34" s="57" t="s">
        <v>1953</v>
      </c>
      <c r="C34" s="27" t="s">
        <v>1008</v>
      </c>
      <c r="D34" s="58"/>
      <c r="E34" s="58"/>
      <c r="F34" s="64"/>
      <c r="G34" s="64"/>
      <c r="H34" s="64"/>
    </row>
    <row r="35" customFormat="false" ht="27.75" hidden="false" customHeight="true" outlineLevel="0" collapsed="false">
      <c r="A35" s="64"/>
      <c r="B35" s="3056" t="s">
        <v>1954</v>
      </c>
      <c r="C35" s="2692" t="s">
        <v>1008</v>
      </c>
      <c r="D35" s="2692"/>
      <c r="E35" s="2692"/>
      <c r="F35" s="64"/>
      <c r="G35" s="64"/>
      <c r="H35" s="64"/>
    </row>
    <row r="36" customFormat="false" ht="12.75" hidden="false" customHeight="true" outlineLevel="0" collapsed="false">
      <c r="A36" s="64"/>
      <c r="B36" s="57" t="s">
        <v>1955</v>
      </c>
      <c r="C36" s="27" t="s">
        <v>1008</v>
      </c>
      <c r="D36" s="58"/>
      <c r="E36" s="58"/>
      <c r="F36" s="64"/>
      <c r="G36" s="64"/>
      <c r="H36" s="64"/>
    </row>
    <row r="37" customFormat="false" ht="12.75" hidden="false" customHeight="true" outlineLevel="0" collapsed="false">
      <c r="A37" s="64"/>
      <c r="B37" s="57" t="s">
        <v>1956</v>
      </c>
      <c r="C37" s="27" t="s">
        <v>1008</v>
      </c>
      <c r="D37" s="58"/>
      <c r="E37" s="58"/>
      <c r="F37" s="64"/>
      <c r="G37" s="64"/>
      <c r="H37" s="64"/>
    </row>
    <row r="38" customFormat="false" ht="12.75" hidden="false" customHeight="true" outlineLevel="0" collapsed="false">
      <c r="A38" s="64"/>
      <c r="B38" s="57" t="s">
        <v>1957</v>
      </c>
      <c r="C38" s="2692" t="s">
        <v>1008</v>
      </c>
      <c r="D38" s="2692"/>
      <c r="E38" s="2692"/>
      <c r="F38" s="64"/>
      <c r="G38" s="64"/>
      <c r="H38" s="64"/>
    </row>
    <row r="39" customFormat="false" ht="32.25" hidden="false" customHeight="true" outlineLevel="0" collapsed="false">
      <c r="A39" s="64"/>
      <c r="B39" s="2702" t="s">
        <v>1847</v>
      </c>
      <c r="C39" s="2702" t="s">
        <v>1062</v>
      </c>
      <c r="D39" s="2702" t="s">
        <v>969</v>
      </c>
      <c r="E39" s="2702"/>
      <c r="F39" s="64"/>
      <c r="G39" s="64"/>
      <c r="H39" s="64"/>
    </row>
    <row r="40" customFormat="false" ht="12.75" hidden="false" customHeight="true" outlineLevel="0" collapsed="false">
      <c r="A40" s="64"/>
      <c r="B40" s="57" t="s">
        <v>28</v>
      </c>
      <c r="C40" s="27" t="s">
        <v>1008</v>
      </c>
      <c r="D40" s="58"/>
      <c r="E40" s="58"/>
      <c r="F40" s="64"/>
      <c r="G40" s="64"/>
      <c r="H40" s="64"/>
    </row>
    <row r="41" customFormat="false" ht="12.75" hidden="false" customHeight="true" outlineLevel="0" collapsed="false">
      <c r="A41" s="64"/>
      <c r="B41" s="57" t="s">
        <v>29</v>
      </c>
      <c r="C41" s="27" t="s">
        <v>1008</v>
      </c>
      <c r="D41" s="58"/>
      <c r="E41" s="58"/>
      <c r="F41" s="64"/>
      <c r="G41" s="64"/>
      <c r="H41" s="64"/>
    </row>
    <row r="42" customFormat="false" ht="12.75" hidden="false" customHeight="true" outlineLevel="0" collapsed="false">
      <c r="A42" s="64"/>
      <c r="B42" s="57" t="s">
        <v>381</v>
      </c>
      <c r="C42" s="27" t="s">
        <v>1008</v>
      </c>
      <c r="D42" s="58"/>
      <c r="E42" s="58"/>
      <c r="F42" s="64"/>
      <c r="G42" s="64"/>
      <c r="H42" s="64"/>
    </row>
    <row r="43" customFormat="false" ht="12.75" hidden="false" customHeight="true" outlineLevel="0" collapsed="false">
      <c r="A43" s="64"/>
      <c r="B43" s="57" t="s">
        <v>1958</v>
      </c>
      <c r="C43" s="27" t="s">
        <v>1008</v>
      </c>
      <c r="D43" s="58"/>
      <c r="E43" s="58"/>
      <c r="F43" s="64"/>
      <c r="G43" s="64"/>
      <c r="H43" s="64"/>
    </row>
    <row r="44" customFormat="false" ht="26.25" hidden="false" customHeight="true" outlineLevel="0" collapsed="false">
      <c r="A44" s="64"/>
      <c r="B44" s="57" t="s">
        <v>1959</v>
      </c>
      <c r="C44" s="27" t="s">
        <v>1008</v>
      </c>
      <c r="D44" s="58"/>
      <c r="E44" s="58"/>
      <c r="F44" s="64"/>
      <c r="G44" s="64"/>
      <c r="H44" s="64"/>
    </row>
    <row r="45" customFormat="false" ht="33" hidden="false" customHeight="true" outlineLevel="0" collapsed="false">
      <c r="A45" s="64"/>
      <c r="B45" s="3056" t="s">
        <v>1960</v>
      </c>
      <c r="C45" s="2692" t="s">
        <v>1008</v>
      </c>
      <c r="D45" s="2692"/>
      <c r="E45" s="2692"/>
      <c r="F45" s="64"/>
      <c r="G45" s="64"/>
      <c r="H45" s="64"/>
    </row>
    <row r="46" customFormat="false" ht="33.75" hidden="false" customHeight="true" outlineLevel="0" collapsed="false">
      <c r="A46" s="64"/>
      <c r="B46" s="57" t="s">
        <v>1961</v>
      </c>
      <c r="C46" s="27" t="s">
        <v>1008</v>
      </c>
      <c r="D46" s="58"/>
      <c r="E46" s="58"/>
      <c r="F46" s="64"/>
      <c r="G46" s="64"/>
      <c r="H46" s="64"/>
    </row>
    <row r="47" customFormat="false" ht="30.75" hidden="false" customHeight="true" outlineLevel="0" collapsed="false">
      <c r="A47" s="64"/>
      <c r="B47" s="2702" t="s">
        <v>1962</v>
      </c>
      <c r="C47" s="2702" t="s">
        <v>1062</v>
      </c>
      <c r="D47" s="2702" t="s">
        <v>969</v>
      </c>
      <c r="E47" s="2702"/>
      <c r="F47" s="64"/>
      <c r="G47" s="64"/>
      <c r="H47" s="64"/>
    </row>
    <row r="48" customFormat="false" ht="12.75" hidden="false" customHeight="true" outlineLevel="0" collapsed="false">
      <c r="A48" s="64"/>
      <c r="B48" s="57" t="s">
        <v>28</v>
      </c>
      <c r="C48" s="27" t="s">
        <v>1008</v>
      </c>
      <c r="D48" s="58"/>
      <c r="E48" s="58"/>
      <c r="F48" s="64"/>
      <c r="G48" s="64"/>
      <c r="H48" s="64"/>
    </row>
    <row r="49" customFormat="false" ht="12.75" hidden="false" customHeight="true" outlineLevel="0" collapsed="false">
      <c r="A49" s="64"/>
      <c r="B49" s="57" t="s">
        <v>29</v>
      </c>
      <c r="C49" s="27" t="s">
        <v>1008</v>
      </c>
      <c r="D49" s="58"/>
      <c r="E49" s="58"/>
      <c r="F49" s="64"/>
      <c r="G49" s="64"/>
      <c r="H49" s="64"/>
    </row>
    <row r="50" customFormat="false" ht="12.75" hidden="false" customHeight="true" outlineLevel="0" collapsed="false">
      <c r="A50" s="64"/>
      <c r="B50" s="57" t="s">
        <v>381</v>
      </c>
      <c r="C50" s="27" t="s">
        <v>1008</v>
      </c>
      <c r="D50" s="58"/>
      <c r="E50" s="58"/>
      <c r="F50" s="64"/>
      <c r="G50" s="64"/>
      <c r="H50" s="64"/>
    </row>
    <row r="51" customFormat="false" ht="12.75" hidden="false" customHeight="true" outlineLevel="0" collapsed="false">
      <c r="A51" s="64"/>
      <c r="B51" s="57" t="s">
        <v>1963</v>
      </c>
      <c r="C51" s="27" t="s">
        <v>1008</v>
      </c>
      <c r="D51" s="58"/>
      <c r="E51" s="58"/>
      <c r="F51" s="64"/>
      <c r="G51" s="64"/>
      <c r="H51" s="64"/>
    </row>
    <row r="52" customFormat="false" ht="26.25" hidden="false" customHeight="true" outlineLevel="0" collapsed="false">
      <c r="A52" s="64"/>
      <c r="B52" s="2702" t="s">
        <v>1964</v>
      </c>
      <c r="C52" s="2702" t="s">
        <v>1062</v>
      </c>
      <c r="D52" s="2702" t="s">
        <v>969</v>
      </c>
      <c r="E52" s="2702"/>
      <c r="F52" s="64"/>
      <c r="G52" s="64"/>
      <c r="H52" s="64"/>
    </row>
    <row r="53" customFormat="false" ht="12.75" hidden="false" customHeight="true" outlineLevel="0" collapsed="false">
      <c r="A53" s="64"/>
      <c r="B53" s="57" t="s">
        <v>28</v>
      </c>
      <c r="C53" s="27" t="s">
        <v>1008</v>
      </c>
      <c r="D53" s="58"/>
      <c r="E53" s="58"/>
      <c r="F53" s="64"/>
      <c r="G53" s="64"/>
      <c r="H53" s="64"/>
    </row>
    <row r="54" customFormat="false" ht="12.75" hidden="false" customHeight="true" outlineLevel="0" collapsed="false">
      <c r="A54" s="64"/>
      <c r="B54" s="57" t="s">
        <v>29</v>
      </c>
      <c r="C54" s="27" t="s">
        <v>1008</v>
      </c>
      <c r="D54" s="58"/>
      <c r="E54" s="58"/>
      <c r="F54" s="64"/>
      <c r="G54" s="64"/>
      <c r="H54" s="64"/>
    </row>
    <row r="55" customFormat="false" ht="12.75" hidden="false" customHeight="true" outlineLevel="0" collapsed="false">
      <c r="A55" s="64"/>
      <c r="B55" s="57" t="s">
        <v>381</v>
      </c>
      <c r="C55" s="27" t="s">
        <v>1008</v>
      </c>
      <c r="D55" s="58"/>
      <c r="E55" s="58"/>
      <c r="F55" s="64"/>
      <c r="G55" s="64"/>
      <c r="H55" s="64"/>
    </row>
    <row r="56" customFormat="false" ht="12.75" hidden="false" customHeight="true" outlineLevel="0" collapsed="false">
      <c r="A56" s="64"/>
      <c r="B56" s="57" t="s">
        <v>1965</v>
      </c>
      <c r="C56" s="27" t="s">
        <v>1008</v>
      </c>
      <c r="D56" s="58"/>
      <c r="E56" s="58"/>
      <c r="F56" s="64"/>
      <c r="G56" s="64"/>
      <c r="H56" s="64"/>
    </row>
    <row r="57" customFormat="false" ht="12.75" hidden="false" customHeight="true" outlineLevel="0" collapsed="false">
      <c r="A57" s="64"/>
      <c r="B57" s="57" t="s">
        <v>1966</v>
      </c>
      <c r="C57" s="27" t="s">
        <v>1008</v>
      </c>
      <c r="D57" s="58"/>
      <c r="E57" s="58"/>
      <c r="F57" s="64"/>
      <c r="G57" s="64"/>
      <c r="H57" s="64"/>
    </row>
    <row r="58" customFormat="false" ht="12.75" hidden="false" customHeight="true" outlineLevel="0" collapsed="false">
      <c r="A58" s="64"/>
      <c r="B58" s="57" t="s">
        <v>722</v>
      </c>
      <c r="C58" s="27" t="s">
        <v>1008</v>
      </c>
      <c r="D58" s="58"/>
      <c r="E58" s="58"/>
      <c r="F58" s="64"/>
      <c r="G58" s="64"/>
      <c r="H58" s="64"/>
    </row>
    <row r="59" customFormat="false" ht="26.25" hidden="false" customHeight="true" outlineLevel="0" collapsed="false">
      <c r="A59" s="64"/>
      <c r="B59" s="57" t="s">
        <v>1967</v>
      </c>
      <c r="C59" s="27" t="s">
        <v>1008</v>
      </c>
      <c r="D59" s="58"/>
      <c r="E59" s="58"/>
      <c r="F59" s="64"/>
      <c r="G59" s="64"/>
      <c r="H59" s="64"/>
    </row>
    <row r="60" customFormat="false" ht="26.25" hidden="false" customHeight="true" outlineLevel="0" collapsed="false">
      <c r="A60" s="64"/>
      <c r="B60" s="2702" t="s">
        <v>1968</v>
      </c>
      <c r="C60" s="2702" t="s">
        <v>1062</v>
      </c>
      <c r="D60" s="2702" t="s">
        <v>969</v>
      </c>
      <c r="E60" s="2702"/>
      <c r="F60" s="64"/>
      <c r="G60" s="64"/>
      <c r="H60" s="64"/>
    </row>
    <row r="61" customFormat="false" ht="12.75" hidden="false" customHeight="true" outlineLevel="0" collapsed="false">
      <c r="A61" s="64"/>
      <c r="B61" s="57" t="s">
        <v>28</v>
      </c>
      <c r="C61" s="27" t="s">
        <v>1008</v>
      </c>
      <c r="D61" s="58"/>
      <c r="E61" s="58"/>
      <c r="F61" s="64"/>
      <c r="G61" s="64"/>
      <c r="H61" s="64"/>
    </row>
    <row r="62" customFormat="false" ht="12.75" hidden="false" customHeight="true" outlineLevel="0" collapsed="false">
      <c r="A62" s="64"/>
      <c r="B62" s="57" t="s">
        <v>29</v>
      </c>
      <c r="C62" s="27" t="s">
        <v>1008</v>
      </c>
      <c r="D62" s="58"/>
      <c r="E62" s="58"/>
      <c r="F62" s="64"/>
      <c r="G62" s="64"/>
      <c r="H62" s="64"/>
    </row>
    <row r="63" customFormat="false" ht="12.75" hidden="false" customHeight="true" outlineLevel="0" collapsed="false">
      <c r="A63" s="64"/>
      <c r="B63" s="57" t="s">
        <v>381</v>
      </c>
      <c r="C63" s="27" t="s">
        <v>1008</v>
      </c>
      <c r="D63" s="58"/>
      <c r="E63" s="58"/>
      <c r="F63" s="64"/>
      <c r="G63" s="64"/>
      <c r="H63" s="64"/>
    </row>
    <row r="64" customFormat="false" ht="36" hidden="false" customHeight="true" outlineLevel="0" collapsed="false">
      <c r="A64" s="64"/>
      <c r="B64" s="57" t="s">
        <v>1969</v>
      </c>
      <c r="C64" s="27" t="s">
        <v>1008</v>
      </c>
      <c r="D64" s="58"/>
      <c r="E64" s="58"/>
      <c r="F64" s="64"/>
      <c r="G64" s="64"/>
      <c r="H64" s="64"/>
    </row>
    <row r="65" customFormat="false" ht="12.75" hidden="false" customHeight="true" outlineLevel="0" collapsed="false">
      <c r="A65" s="64"/>
      <c r="B65" s="57" t="s">
        <v>1970</v>
      </c>
      <c r="C65" s="27" t="s">
        <v>1008</v>
      </c>
      <c r="D65" s="58"/>
      <c r="E65" s="58"/>
      <c r="F65" s="64"/>
      <c r="G65" s="64"/>
      <c r="H65" s="64"/>
    </row>
    <row r="66" customFormat="false" ht="12.75" hidden="false" customHeight="true" outlineLevel="0" collapsed="false">
      <c r="A66" s="64"/>
      <c r="B66" s="57" t="s">
        <v>722</v>
      </c>
      <c r="C66" s="27" t="s">
        <v>1008</v>
      </c>
      <c r="D66" s="58"/>
      <c r="E66" s="58"/>
      <c r="F66" s="64"/>
      <c r="G66" s="64"/>
      <c r="H66" s="64"/>
    </row>
    <row r="67" customFormat="false" ht="33.75" hidden="false" customHeight="true" outlineLevel="0" collapsed="false">
      <c r="A67" s="64"/>
      <c r="B67" s="57" t="s">
        <v>1971</v>
      </c>
      <c r="C67" s="27" t="s">
        <v>1008</v>
      </c>
      <c r="D67" s="58"/>
      <c r="E67" s="58"/>
      <c r="F67" s="64"/>
      <c r="G67" s="64"/>
      <c r="H67" s="64"/>
    </row>
    <row r="68" customFormat="false" ht="26.25" hidden="false" customHeight="true" outlineLevel="0" collapsed="false">
      <c r="A68" s="64"/>
      <c r="B68" s="2702" t="s">
        <v>1972</v>
      </c>
      <c r="C68" s="2702" t="s">
        <v>1062</v>
      </c>
      <c r="D68" s="2702" t="s">
        <v>969</v>
      </c>
      <c r="E68" s="2702"/>
      <c r="F68" s="64"/>
      <c r="G68" s="64"/>
      <c r="H68" s="64"/>
    </row>
    <row r="69" customFormat="false" ht="12.75" hidden="false" customHeight="true" outlineLevel="0" collapsed="false">
      <c r="A69" s="64"/>
      <c r="B69" s="57" t="s">
        <v>28</v>
      </c>
      <c r="C69" s="27" t="s">
        <v>1008</v>
      </c>
      <c r="D69" s="58"/>
      <c r="E69" s="58"/>
      <c r="F69" s="64"/>
      <c r="G69" s="64"/>
      <c r="H69" s="64"/>
    </row>
    <row r="70" customFormat="false" ht="12.75" hidden="false" customHeight="true" outlineLevel="0" collapsed="false">
      <c r="A70" s="64"/>
      <c r="B70" s="57" t="s">
        <v>29</v>
      </c>
      <c r="C70" s="27" t="s">
        <v>1008</v>
      </c>
      <c r="D70" s="58"/>
      <c r="E70" s="58"/>
      <c r="F70" s="64"/>
      <c r="G70" s="64"/>
      <c r="H70" s="64"/>
    </row>
    <row r="71" customFormat="false" ht="12.75" hidden="false" customHeight="true" outlineLevel="0" collapsed="false">
      <c r="A71" s="64"/>
      <c r="B71" s="57" t="s">
        <v>381</v>
      </c>
      <c r="C71" s="27" t="s">
        <v>1008</v>
      </c>
      <c r="D71" s="58"/>
      <c r="E71" s="58"/>
      <c r="F71" s="64"/>
      <c r="G71" s="64"/>
      <c r="H71" s="64"/>
    </row>
    <row r="72" customFormat="false" ht="31.5" hidden="false" customHeight="true" outlineLevel="0" collapsed="false">
      <c r="A72" s="64"/>
      <c r="B72" s="57" t="s">
        <v>1973</v>
      </c>
      <c r="C72" s="27" t="s">
        <v>1008</v>
      </c>
      <c r="D72" s="58"/>
      <c r="E72" s="58"/>
      <c r="F72" s="64"/>
      <c r="G72" s="64"/>
      <c r="H72" s="64"/>
    </row>
    <row r="73" customFormat="false" ht="12.75" hidden="false" customHeight="true" outlineLevel="0" collapsed="false">
      <c r="A73" s="64"/>
      <c r="B73" s="57" t="s">
        <v>717</v>
      </c>
      <c r="C73" s="27" t="s">
        <v>1008</v>
      </c>
      <c r="D73" s="58"/>
      <c r="E73" s="58"/>
      <c r="F73" s="64"/>
      <c r="G73" s="64"/>
      <c r="H73" s="64"/>
    </row>
    <row r="74" customFormat="false" ht="12.75" hidden="false" customHeight="true" outlineLevel="0" collapsed="false">
      <c r="A74" s="64"/>
      <c r="B74" s="57" t="s">
        <v>1974</v>
      </c>
      <c r="C74" s="27" t="s">
        <v>1008</v>
      </c>
      <c r="D74" s="58"/>
      <c r="E74" s="58"/>
      <c r="F74" s="64"/>
      <c r="G74" s="64"/>
      <c r="H74" s="64"/>
    </row>
    <row r="75" customFormat="false" ht="26.25" hidden="false" customHeight="true" outlineLevel="0" collapsed="false">
      <c r="A75" s="64"/>
      <c r="B75" s="2702" t="s">
        <v>1975</v>
      </c>
      <c r="C75" s="2702" t="s">
        <v>1062</v>
      </c>
      <c r="D75" s="2702" t="s">
        <v>969</v>
      </c>
      <c r="E75" s="2702"/>
      <c r="F75" s="64"/>
      <c r="G75" s="64"/>
      <c r="H75" s="64"/>
    </row>
    <row r="76" customFormat="false" ht="21.75" hidden="false" customHeight="true" outlineLevel="0" collapsed="false">
      <c r="A76" s="64"/>
      <c r="B76" s="57" t="s">
        <v>1976</v>
      </c>
      <c r="C76" s="27" t="s">
        <v>1008</v>
      </c>
      <c r="D76" s="58"/>
      <c r="E76" s="58"/>
      <c r="F76" s="64"/>
      <c r="G76" s="64"/>
      <c r="H76" s="64"/>
    </row>
    <row r="77" customFormat="false" ht="12.75" hidden="false" customHeight="false" outlineLevel="0" collapsed="false">
      <c r="A77" s="64"/>
      <c r="B77" s="64"/>
      <c r="C77" s="64"/>
      <c r="D77" s="64"/>
      <c r="E77" s="64"/>
      <c r="F77" s="64"/>
      <c r="G77" s="64"/>
      <c r="H77" s="64"/>
    </row>
    <row r="78" customFormat="false" ht="12.75" hidden="false" customHeight="false" outlineLevel="0" collapsed="false">
      <c r="A78" s="64"/>
      <c r="B78" s="64"/>
      <c r="C78" s="64"/>
      <c r="D78" s="64"/>
      <c r="E78" s="64"/>
      <c r="F78" s="64"/>
      <c r="G78" s="3044" t="s">
        <v>1977</v>
      </c>
      <c r="H78" s="3059"/>
    </row>
    <row r="79" customFormat="false" ht="12.75" hidden="false" customHeight="false" outlineLevel="0" collapsed="false">
      <c r="A79" s="64"/>
      <c r="B79" s="64"/>
      <c r="C79" s="64"/>
      <c r="D79" s="64"/>
      <c r="E79" s="64"/>
      <c r="F79" s="64"/>
      <c r="G79" s="3044" t="s">
        <v>54</v>
      </c>
      <c r="H79" s="64"/>
    </row>
    <row r="80" customFormat="false" ht="12.75" hidden="false" customHeight="false" outlineLevel="0" collapsed="false">
      <c r="A80" s="64"/>
      <c r="B80" s="64"/>
      <c r="C80" s="64"/>
      <c r="D80" s="64"/>
      <c r="E80" s="64"/>
      <c r="F80" s="64"/>
      <c r="G80" s="64"/>
      <c r="H80" s="64"/>
    </row>
  </sheetData>
  <mergeCells count="65">
    <mergeCell ref="A1:H1"/>
    <mergeCell ref="G2:H2"/>
    <mergeCell ref="A5:I5"/>
    <mergeCell ref="A16:E16"/>
    <mergeCell ref="G16:H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D40:E40"/>
    <mergeCell ref="D41:E41"/>
    <mergeCell ref="D42:E42"/>
    <mergeCell ref="D43:E43"/>
    <mergeCell ref="D44:E44"/>
    <mergeCell ref="D45:E45"/>
    <mergeCell ref="D46:E46"/>
    <mergeCell ref="D47:E47"/>
    <mergeCell ref="D48:E48"/>
    <mergeCell ref="D49:E49"/>
    <mergeCell ref="D50:E50"/>
    <mergeCell ref="D51:E51"/>
    <mergeCell ref="D52:E52"/>
    <mergeCell ref="D53:E53"/>
    <mergeCell ref="D54:E54"/>
    <mergeCell ref="D55:E55"/>
    <mergeCell ref="D56:E56"/>
    <mergeCell ref="D57:E57"/>
    <mergeCell ref="D58:E58"/>
    <mergeCell ref="D59:E59"/>
    <mergeCell ref="D60:E60"/>
    <mergeCell ref="D61:E61"/>
    <mergeCell ref="D62:E62"/>
    <mergeCell ref="D63:E63"/>
    <mergeCell ref="D64:E64"/>
    <mergeCell ref="D65:E65"/>
    <mergeCell ref="D66:E66"/>
    <mergeCell ref="D67:E67"/>
    <mergeCell ref="D68:E68"/>
    <mergeCell ref="D69:E69"/>
    <mergeCell ref="D70:E70"/>
    <mergeCell ref="D71:E71"/>
    <mergeCell ref="D72:E72"/>
    <mergeCell ref="D73:E73"/>
    <mergeCell ref="D74:E74"/>
    <mergeCell ref="D75:E75"/>
    <mergeCell ref="D76:E7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M3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34" activeCellId="0" sqref="B34"/>
    </sheetView>
  </sheetViews>
  <sheetFormatPr defaultColWidth="8.88671875" defaultRowHeight="12.75" zeroHeight="false" outlineLevelRow="0" outlineLevelCol="0"/>
  <cols>
    <col collapsed="false" customWidth="true" hidden="false" outlineLevel="0" max="1" min="1" style="0" width="3.42"/>
    <col collapsed="false" customWidth="true" hidden="false" outlineLevel="0" max="2" min="2" style="0" width="56.43"/>
    <col collapsed="false" customWidth="true" hidden="false" outlineLevel="0" max="3" min="3" style="0" width="9.42"/>
    <col collapsed="false" customWidth="true" hidden="false" outlineLevel="0" max="4" min="4" style="0" width="6.42"/>
    <col collapsed="false" customWidth="true" hidden="false" outlineLevel="0" max="5" min="5" style="0" width="14.43"/>
    <col collapsed="false" customWidth="true" hidden="false" outlineLevel="0" max="6" min="6" style="0" width="17.4"/>
    <col collapsed="false" customWidth="true" hidden="false" outlineLevel="0" max="7" min="7" style="0" width="15.42"/>
    <col collapsed="false" customWidth="true" hidden="false" outlineLevel="0" max="8" min="8" style="0" width="14.43"/>
    <col collapsed="false" customWidth="true" hidden="false" outlineLevel="0" max="12" min="12" style="0" width="23.42"/>
    <col collapsed="false" customWidth="true" hidden="false" outlineLevel="0" max="13" min="13" style="0" width="19.42"/>
  </cols>
  <sheetData>
    <row r="1" customFormat="false" ht="12.75" hidden="false" customHeight="false" outlineLevel="0" collapsed="false">
      <c r="A1" s="3044" t="s">
        <v>0</v>
      </c>
      <c r="B1" s="3044"/>
      <c r="C1" s="3044"/>
      <c r="D1" s="3044"/>
      <c r="E1" s="3044"/>
      <c r="F1" s="3044"/>
      <c r="G1" s="3044"/>
      <c r="H1" s="3044"/>
    </row>
    <row r="2" customFormat="false" ht="12.75" hidden="false" customHeight="false" outlineLevel="0" collapsed="false">
      <c r="A2" s="3045"/>
      <c r="B2" s="3043"/>
      <c r="C2" s="3045"/>
      <c r="D2" s="3045"/>
      <c r="E2" s="3045"/>
      <c r="F2" s="3045"/>
      <c r="G2" s="3044" t="s">
        <v>1</v>
      </c>
      <c r="H2" s="3044"/>
    </row>
    <row r="3" customFormat="false" ht="12.75" hidden="false" customHeight="false" outlineLevel="0" collapsed="false">
      <c r="A3" s="64"/>
      <c r="B3" s="64"/>
      <c r="C3" s="64"/>
      <c r="D3" s="64"/>
      <c r="E3" s="64"/>
      <c r="F3" s="64"/>
      <c r="G3" s="64"/>
      <c r="H3" s="64"/>
    </row>
    <row r="4" customFormat="false" ht="12.75" hidden="false" customHeight="false" outlineLevel="0" collapsed="false">
      <c r="A4" s="64"/>
      <c r="B4" s="3046" t="s">
        <v>232</v>
      </c>
      <c r="C4" s="64"/>
      <c r="D4" s="64"/>
      <c r="E4" s="64"/>
      <c r="F4" s="64"/>
      <c r="G4" s="64"/>
      <c r="H4" s="64"/>
    </row>
    <row r="5" customFormat="false" ht="13.5" hidden="false" customHeight="false" outlineLevel="0" collapsed="false">
      <c r="A5" s="64"/>
      <c r="B5" s="64"/>
      <c r="C5" s="64"/>
      <c r="D5" s="64"/>
      <c r="E5" s="64"/>
      <c r="F5" s="64"/>
      <c r="G5" s="64"/>
      <c r="H5" s="64"/>
    </row>
    <row r="6" customFormat="false" ht="31.5" hidden="false" customHeight="true" outlineLevel="0" collapsed="false">
      <c r="A6" s="3060" t="s">
        <v>1978</v>
      </c>
      <c r="B6" s="3060"/>
      <c r="C6" s="3060"/>
      <c r="D6" s="3060"/>
      <c r="E6" s="3060"/>
      <c r="F6" s="3060"/>
      <c r="G6" s="3060"/>
      <c r="H6" s="3060"/>
      <c r="I6" s="3060"/>
    </row>
    <row r="7" customFormat="false" ht="24" hidden="false" customHeight="false" outlineLevel="0" collapsed="false">
      <c r="A7" s="3047" t="s">
        <v>4</v>
      </c>
      <c r="B7" s="3047" t="s">
        <v>5</v>
      </c>
      <c r="C7" s="3047" t="s">
        <v>6</v>
      </c>
      <c r="D7" s="3047" t="s">
        <v>239</v>
      </c>
      <c r="E7" s="3047" t="s">
        <v>955</v>
      </c>
      <c r="F7" s="3047" t="s">
        <v>379</v>
      </c>
      <c r="G7" s="3047" t="s">
        <v>449</v>
      </c>
      <c r="H7" s="3047" t="s">
        <v>12</v>
      </c>
      <c r="I7" s="3047" t="s">
        <v>662</v>
      </c>
    </row>
    <row r="8" customFormat="false" ht="12.75" hidden="false" customHeight="false" outlineLevel="0" collapsed="false">
      <c r="A8" s="3039" t="s">
        <v>14</v>
      </c>
      <c r="B8" s="3039" t="s">
        <v>14</v>
      </c>
      <c r="C8" s="3048" t="s">
        <v>14</v>
      </c>
      <c r="D8" s="2694" t="s">
        <v>14</v>
      </c>
      <c r="E8" s="2694" t="s">
        <v>15</v>
      </c>
      <c r="F8" s="3039" t="s">
        <v>15</v>
      </c>
      <c r="G8" s="3039" t="s">
        <v>14</v>
      </c>
      <c r="H8" s="3039" t="s">
        <v>14</v>
      </c>
      <c r="I8" s="3039" t="s">
        <v>14</v>
      </c>
    </row>
    <row r="9" customFormat="false" ht="32.25" hidden="false" customHeight="true" outlineLevel="0" collapsed="false">
      <c r="A9" s="1872" t="n">
        <v>1</v>
      </c>
      <c r="B9" s="3061" t="s">
        <v>1979</v>
      </c>
      <c r="C9" s="1872" t="s">
        <v>17</v>
      </c>
      <c r="D9" s="3039" t="n">
        <v>50</v>
      </c>
      <c r="E9" s="2694"/>
      <c r="F9" s="1874" t="n">
        <f aca="false">E9*D9</f>
        <v>0</v>
      </c>
      <c r="G9" s="3062"/>
      <c r="H9" s="1872"/>
      <c r="I9" s="3039"/>
      <c r="L9" s="47"/>
      <c r="M9" s="47"/>
    </row>
    <row r="10" customFormat="false" ht="34.5" hidden="false" customHeight="true" outlineLevel="0" collapsed="false">
      <c r="A10" s="1872" t="n">
        <v>2</v>
      </c>
      <c r="B10" s="3061" t="s">
        <v>1979</v>
      </c>
      <c r="C10" s="1872" t="s">
        <v>17</v>
      </c>
      <c r="D10" s="3039" t="n">
        <v>200</v>
      </c>
      <c r="E10" s="2694"/>
      <c r="F10" s="1874" t="n">
        <f aca="false">E10*D10</f>
        <v>0</v>
      </c>
      <c r="G10" s="3062"/>
      <c r="H10" s="1872"/>
      <c r="I10" s="3039"/>
      <c r="L10" s="47"/>
      <c r="M10" s="47"/>
    </row>
    <row r="11" customFormat="false" ht="29.25" hidden="false" customHeight="true" outlineLevel="0" collapsed="false">
      <c r="A11" s="1872" t="n">
        <v>3</v>
      </c>
      <c r="B11" s="26" t="s">
        <v>1980</v>
      </c>
      <c r="C11" s="1872" t="s">
        <v>17</v>
      </c>
      <c r="D11" s="3039" t="n">
        <v>20</v>
      </c>
      <c r="E11" s="2694"/>
      <c r="F11" s="1874" t="n">
        <f aca="false">E11*D11</f>
        <v>0</v>
      </c>
      <c r="G11" s="3062"/>
      <c r="H11" s="1872"/>
      <c r="I11" s="3039"/>
    </row>
    <row r="12" customFormat="false" ht="30" hidden="false" customHeight="true" outlineLevel="0" collapsed="false">
      <c r="A12" s="3052" t="s">
        <v>24</v>
      </c>
      <c r="B12" s="3052"/>
      <c r="C12" s="3052"/>
      <c r="D12" s="3052"/>
      <c r="E12" s="3052"/>
      <c r="F12" s="2694" t="n">
        <f aca="false">SUM(F9:F11)</f>
        <v>0</v>
      </c>
      <c r="G12" s="3054"/>
      <c r="H12" s="3054"/>
    </row>
    <row r="13" customFormat="false" ht="32.25" hidden="false" customHeight="true" outlineLevel="0" collapsed="false">
      <c r="A13" s="3055"/>
      <c r="B13" s="2702" t="s">
        <v>1942</v>
      </c>
      <c r="C13" s="2702" t="s">
        <v>1062</v>
      </c>
      <c r="D13" s="2702" t="s">
        <v>969</v>
      </c>
      <c r="E13" s="2702"/>
      <c r="F13" s="64"/>
      <c r="G13" s="64"/>
      <c r="H13" s="64"/>
      <c r="L13" s="47"/>
    </row>
    <row r="14" customFormat="false" ht="12.75" hidden="false" customHeight="true" outlineLevel="0" collapsed="false">
      <c r="A14" s="64"/>
      <c r="B14" s="57" t="s">
        <v>28</v>
      </c>
      <c r="C14" s="27" t="s">
        <v>1008</v>
      </c>
      <c r="D14" s="58"/>
      <c r="E14" s="58"/>
      <c r="F14" s="64"/>
      <c r="G14" s="64"/>
      <c r="H14" s="64"/>
    </row>
    <row r="15" customFormat="false" ht="12.75" hidden="false" customHeight="true" outlineLevel="0" collapsed="false">
      <c r="A15" s="64"/>
      <c r="B15" s="57" t="s">
        <v>29</v>
      </c>
      <c r="C15" s="27" t="s">
        <v>1008</v>
      </c>
      <c r="D15" s="58"/>
      <c r="E15" s="58"/>
      <c r="F15" s="64"/>
      <c r="G15" s="64"/>
      <c r="H15" s="64"/>
    </row>
    <row r="16" customFormat="false" ht="12.75" hidden="false" customHeight="true" outlineLevel="0" collapsed="false">
      <c r="A16" s="64"/>
      <c r="B16" s="57" t="s">
        <v>381</v>
      </c>
      <c r="C16" s="27" t="s">
        <v>1008</v>
      </c>
      <c r="D16" s="58"/>
      <c r="E16" s="58"/>
      <c r="F16" s="64"/>
      <c r="G16" s="64"/>
      <c r="H16" s="64"/>
    </row>
    <row r="17" customFormat="false" ht="12.75" hidden="false" customHeight="true" outlineLevel="0" collapsed="false">
      <c r="A17" s="64"/>
      <c r="B17" s="57" t="s">
        <v>1981</v>
      </c>
      <c r="C17" s="27" t="s">
        <v>1008</v>
      </c>
      <c r="D17" s="58"/>
      <c r="E17" s="58"/>
      <c r="F17" s="64"/>
      <c r="G17" s="64"/>
      <c r="H17" s="64"/>
    </row>
    <row r="18" customFormat="false" ht="12.75" hidden="false" customHeight="true" outlineLevel="0" collapsed="false">
      <c r="A18" s="64"/>
      <c r="B18" s="57" t="s">
        <v>1982</v>
      </c>
      <c r="C18" s="27" t="s">
        <v>1008</v>
      </c>
      <c r="D18" s="58"/>
      <c r="E18" s="58"/>
      <c r="F18" s="64"/>
      <c r="G18" s="64"/>
      <c r="H18" s="64"/>
    </row>
    <row r="19" customFormat="false" ht="12.75" hidden="false" customHeight="true" outlineLevel="0" collapsed="false">
      <c r="A19" s="64"/>
      <c r="B19" s="3056" t="s">
        <v>1983</v>
      </c>
      <c r="C19" s="2692" t="s">
        <v>1008</v>
      </c>
      <c r="D19" s="2692"/>
      <c r="E19" s="2692"/>
      <c r="F19" s="64"/>
      <c r="G19" s="64"/>
      <c r="H19" s="64"/>
    </row>
    <row r="20" customFormat="false" ht="30" hidden="false" customHeight="true" outlineLevel="0" collapsed="false">
      <c r="A20" s="64"/>
      <c r="B20" s="57" t="s">
        <v>1984</v>
      </c>
      <c r="C20" s="27" t="s">
        <v>1008</v>
      </c>
      <c r="D20" s="58"/>
      <c r="E20" s="58"/>
      <c r="F20" s="64"/>
      <c r="G20" s="64"/>
      <c r="H20" s="64"/>
    </row>
    <row r="21" customFormat="false" ht="33.75" hidden="false" customHeight="true" outlineLevel="0" collapsed="false">
      <c r="A21" s="64"/>
      <c r="B21" s="57" t="s">
        <v>1985</v>
      </c>
      <c r="C21" s="27" t="s">
        <v>1008</v>
      </c>
      <c r="D21" s="58"/>
      <c r="E21" s="58"/>
      <c r="F21" s="64"/>
      <c r="G21" s="64"/>
      <c r="H21" s="64"/>
    </row>
    <row r="22" customFormat="false" ht="12.75" hidden="false" customHeight="true" outlineLevel="0" collapsed="false">
      <c r="A22" s="64"/>
      <c r="B22" s="57" t="s">
        <v>1986</v>
      </c>
      <c r="C22" s="27" t="s">
        <v>1008</v>
      </c>
      <c r="D22" s="2692"/>
      <c r="E22" s="2692"/>
      <c r="F22" s="64"/>
      <c r="G22" s="64"/>
      <c r="H22" s="64"/>
    </row>
    <row r="23" customFormat="false" ht="46.5" hidden="false" customHeight="true" outlineLevel="0" collapsed="false">
      <c r="A23" s="64"/>
      <c r="B23" s="57" t="s">
        <v>1987</v>
      </c>
      <c r="C23" s="27" t="s">
        <v>1008</v>
      </c>
      <c r="D23" s="58"/>
      <c r="E23" s="58"/>
      <c r="F23" s="64"/>
      <c r="G23" s="64"/>
      <c r="H23" s="64"/>
    </row>
    <row r="24" customFormat="false" ht="26.25" hidden="false" customHeight="true" outlineLevel="0" collapsed="false">
      <c r="A24" s="64"/>
      <c r="B24" s="2702" t="s">
        <v>1836</v>
      </c>
      <c r="C24" s="2702" t="s">
        <v>1062</v>
      </c>
      <c r="D24" s="2702" t="s">
        <v>969</v>
      </c>
      <c r="E24" s="2702"/>
      <c r="F24" s="64"/>
      <c r="G24" s="64"/>
      <c r="H24" s="64"/>
    </row>
    <row r="25" customFormat="false" ht="12.75" hidden="false" customHeight="true" outlineLevel="0" collapsed="false">
      <c r="A25" s="64"/>
      <c r="B25" s="57" t="s">
        <v>28</v>
      </c>
      <c r="C25" s="27" t="s">
        <v>1008</v>
      </c>
      <c r="D25" s="58"/>
      <c r="E25" s="58"/>
      <c r="F25" s="64"/>
      <c r="G25" s="64"/>
      <c r="H25" s="64"/>
    </row>
    <row r="26" customFormat="false" ht="12.75" hidden="false" customHeight="true" outlineLevel="0" collapsed="false">
      <c r="A26" s="64"/>
      <c r="B26" s="57" t="s">
        <v>29</v>
      </c>
      <c r="C26" s="27" t="s">
        <v>1008</v>
      </c>
      <c r="D26" s="58"/>
      <c r="E26" s="58"/>
      <c r="F26" s="64"/>
      <c r="G26" s="64"/>
      <c r="H26" s="64"/>
    </row>
    <row r="27" customFormat="false" ht="12.75" hidden="false" customHeight="true" outlineLevel="0" collapsed="false">
      <c r="A27" s="64"/>
      <c r="B27" s="57" t="s">
        <v>381</v>
      </c>
      <c r="C27" s="27" t="s">
        <v>1008</v>
      </c>
      <c r="D27" s="58"/>
      <c r="E27" s="58"/>
      <c r="F27" s="64"/>
      <c r="G27" s="64"/>
      <c r="H27" s="64"/>
    </row>
    <row r="28" customFormat="false" ht="12.75" hidden="false" customHeight="true" outlineLevel="0" collapsed="false">
      <c r="A28" s="64"/>
      <c r="B28" s="57" t="s">
        <v>1981</v>
      </c>
      <c r="C28" s="27" t="s">
        <v>1008</v>
      </c>
      <c r="D28" s="58"/>
      <c r="E28" s="58"/>
      <c r="F28" s="64"/>
      <c r="G28" s="64"/>
      <c r="H28" s="64"/>
    </row>
    <row r="29" customFormat="false" ht="12.75" hidden="false" customHeight="true" outlineLevel="0" collapsed="false">
      <c r="A29" s="64"/>
      <c r="B29" s="57" t="s">
        <v>1982</v>
      </c>
      <c r="C29" s="27" t="s">
        <v>1008</v>
      </c>
      <c r="D29" s="58"/>
      <c r="E29" s="58"/>
      <c r="F29" s="64"/>
      <c r="G29" s="64"/>
      <c r="H29" s="64"/>
    </row>
    <row r="30" customFormat="false" ht="12.75" hidden="false" customHeight="true" outlineLevel="0" collapsed="false">
      <c r="A30" s="64"/>
      <c r="B30" s="3056" t="s">
        <v>1983</v>
      </c>
      <c r="C30" s="2692" t="s">
        <v>1008</v>
      </c>
      <c r="D30" s="2692"/>
      <c r="E30" s="2692"/>
      <c r="F30" s="64"/>
      <c r="G30" s="64"/>
      <c r="H30" s="64"/>
    </row>
    <row r="31" customFormat="false" ht="36" hidden="false" customHeight="true" outlineLevel="0" collapsed="false">
      <c r="A31" s="64"/>
      <c r="B31" s="57" t="s">
        <v>1988</v>
      </c>
      <c r="C31" s="27" t="s">
        <v>1008</v>
      </c>
      <c r="D31" s="58"/>
      <c r="E31" s="58"/>
      <c r="F31" s="64"/>
      <c r="G31" s="64"/>
      <c r="H31" s="64"/>
    </row>
    <row r="32" customFormat="false" ht="31.5" hidden="false" customHeight="true" outlineLevel="0" collapsed="false">
      <c r="A32" s="64"/>
      <c r="B32" s="57" t="s">
        <v>1985</v>
      </c>
      <c r="C32" s="27" t="s">
        <v>1008</v>
      </c>
      <c r="D32" s="58"/>
      <c r="E32" s="58"/>
      <c r="F32" s="64"/>
      <c r="G32" s="64"/>
      <c r="H32" s="64"/>
    </row>
    <row r="33" customFormat="false" ht="18.75" hidden="false" customHeight="true" outlineLevel="0" collapsed="false">
      <c r="A33" s="64"/>
      <c r="B33" s="57" t="s">
        <v>1986</v>
      </c>
      <c r="C33" s="27" t="s">
        <v>1008</v>
      </c>
      <c r="D33" s="58"/>
      <c r="E33" s="58"/>
      <c r="F33" s="64"/>
      <c r="G33" s="64"/>
      <c r="H33" s="64"/>
    </row>
    <row r="34" customFormat="false" ht="44.25" hidden="false" customHeight="true" outlineLevel="0" collapsed="false">
      <c r="A34" s="64"/>
      <c r="B34" s="57" t="s">
        <v>1987</v>
      </c>
      <c r="C34" s="27" t="s">
        <v>1008</v>
      </c>
      <c r="D34" s="58"/>
      <c r="E34" s="58"/>
      <c r="F34" s="64"/>
      <c r="G34" s="64"/>
      <c r="H34" s="64"/>
    </row>
    <row r="35" customFormat="false" ht="53.25" hidden="false" customHeight="true" outlineLevel="0" collapsed="false">
      <c r="A35" s="64"/>
      <c r="B35" s="57" t="s">
        <v>1989</v>
      </c>
      <c r="C35" s="27" t="s">
        <v>1008</v>
      </c>
      <c r="D35" s="58"/>
      <c r="E35" s="58"/>
      <c r="F35" s="64"/>
      <c r="G35" s="64"/>
      <c r="H35" s="64"/>
    </row>
    <row r="36" customFormat="false" ht="20.25" hidden="false" customHeight="true" outlineLevel="0" collapsed="false">
      <c r="A36" s="64"/>
      <c r="B36" s="57" t="s">
        <v>1990</v>
      </c>
      <c r="C36" s="27" t="s">
        <v>1008</v>
      </c>
      <c r="D36" s="58"/>
      <c r="E36" s="58"/>
      <c r="F36" s="64"/>
      <c r="G36" s="64"/>
      <c r="H36" s="64"/>
    </row>
    <row r="37" customFormat="false" ht="12.75" hidden="false" customHeight="false" outlineLevel="0" collapsed="false">
      <c r="A37" s="64"/>
      <c r="B37" s="64"/>
      <c r="C37" s="64"/>
      <c r="D37" s="64"/>
      <c r="E37" s="64"/>
      <c r="F37" s="64"/>
      <c r="G37" s="3044" t="s">
        <v>1977</v>
      </c>
      <c r="H37" s="3059"/>
    </row>
    <row r="38" customFormat="false" ht="12.75" hidden="false" customHeight="false" outlineLevel="0" collapsed="false">
      <c r="A38" s="64"/>
      <c r="B38" s="64"/>
      <c r="C38" s="64"/>
      <c r="D38" s="64"/>
      <c r="E38" s="64"/>
      <c r="F38" s="64"/>
      <c r="G38" s="3044" t="s">
        <v>54</v>
      </c>
      <c r="H38" s="64"/>
    </row>
  </sheetData>
  <mergeCells count="29">
    <mergeCell ref="A1:H1"/>
    <mergeCell ref="G2:H2"/>
    <mergeCell ref="A6:I6"/>
    <mergeCell ref="A12:E12"/>
    <mergeCell ref="G12:H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I5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C9" activeCellId="0" sqref="C9"/>
    </sheetView>
  </sheetViews>
  <sheetFormatPr defaultColWidth="8.88671875" defaultRowHeight="12.75" zeroHeight="false" outlineLevelRow="0" outlineLevelCol="0"/>
  <cols>
    <col collapsed="false" customWidth="true" hidden="false" outlineLevel="0" max="1" min="1" style="0" width="4.43"/>
    <col collapsed="false" customWidth="true" hidden="false" outlineLevel="0" max="2" min="2" style="0" width="62.57"/>
    <col collapsed="false" customWidth="true" hidden="false" outlineLevel="0" max="3" min="3" style="0" width="10.42"/>
    <col collapsed="false" customWidth="true" hidden="false" outlineLevel="0" max="4" min="4" style="0" width="6.42"/>
    <col collapsed="false" customWidth="true" hidden="false" outlineLevel="0" max="5" min="5" style="0" width="12.42"/>
    <col collapsed="false" customWidth="true" hidden="false" outlineLevel="0" max="7" min="6" style="0" width="15.42"/>
    <col collapsed="false" customWidth="true" hidden="false" outlineLevel="0" max="8" min="8" style="0" width="12.71"/>
  </cols>
  <sheetData>
    <row r="1" customFormat="false" ht="12.75" hidden="false" customHeight="false" outlineLevel="0" collapsed="false">
      <c r="A1" s="3044" t="s">
        <v>0</v>
      </c>
      <c r="B1" s="3044"/>
      <c r="C1" s="3044"/>
      <c r="D1" s="3044"/>
      <c r="E1" s="3044"/>
      <c r="F1" s="3044"/>
      <c r="G1" s="3044"/>
      <c r="H1" s="3044"/>
    </row>
    <row r="2" customFormat="false" ht="12.75" hidden="false" customHeight="false" outlineLevel="0" collapsed="false">
      <c r="A2" s="3045"/>
      <c r="B2" s="3043"/>
      <c r="C2" s="3045"/>
      <c r="D2" s="3045"/>
      <c r="E2" s="3045"/>
      <c r="F2" s="3045"/>
      <c r="G2" s="3044" t="s">
        <v>1</v>
      </c>
      <c r="H2" s="3044"/>
    </row>
    <row r="3" customFormat="false" ht="12.75" hidden="false" customHeight="false" outlineLevel="0" collapsed="false">
      <c r="A3" s="64"/>
      <c r="B3" s="3063" t="s">
        <v>660</v>
      </c>
      <c r="C3" s="64"/>
      <c r="D3" s="64"/>
      <c r="E3" s="64"/>
      <c r="F3" s="64"/>
      <c r="G3" s="64"/>
      <c r="H3" s="64"/>
    </row>
    <row r="4" customFormat="false" ht="12.75" hidden="false" customHeight="false" outlineLevel="0" collapsed="false">
      <c r="A4" s="64"/>
      <c r="B4" s="64"/>
      <c r="C4" s="64"/>
      <c r="D4" s="64"/>
      <c r="E4" s="64"/>
      <c r="F4" s="64"/>
      <c r="G4" s="64"/>
      <c r="H4" s="64"/>
    </row>
    <row r="5" customFormat="false" ht="30.75" hidden="false" customHeight="true" outlineLevel="0" collapsed="false">
      <c r="A5" s="2702" t="s">
        <v>1991</v>
      </c>
      <c r="B5" s="2702"/>
      <c r="C5" s="2702"/>
      <c r="D5" s="2702"/>
      <c r="E5" s="2702"/>
      <c r="F5" s="2702"/>
      <c r="G5" s="2702"/>
      <c r="H5" s="2702"/>
      <c r="I5" s="2702"/>
    </row>
    <row r="6" customFormat="false" ht="36" hidden="false" customHeight="false" outlineLevel="0" collapsed="false">
      <c r="A6" s="3047" t="s">
        <v>4</v>
      </c>
      <c r="B6" s="3047" t="s">
        <v>5</v>
      </c>
      <c r="C6" s="3047" t="s">
        <v>6</v>
      </c>
      <c r="D6" s="3047" t="s">
        <v>239</v>
      </c>
      <c r="E6" s="3047" t="s">
        <v>955</v>
      </c>
      <c r="F6" s="3047" t="s">
        <v>194</v>
      </c>
      <c r="G6" s="3047" t="s">
        <v>449</v>
      </c>
      <c r="H6" s="3047" t="s">
        <v>12</v>
      </c>
      <c r="I6" s="3047" t="s">
        <v>662</v>
      </c>
    </row>
    <row r="7" customFormat="false" ht="12.75" hidden="false" customHeight="false" outlineLevel="0" collapsed="false">
      <c r="A7" s="3039" t="s">
        <v>14</v>
      </c>
      <c r="B7" s="3039" t="s">
        <v>14</v>
      </c>
      <c r="C7" s="3048" t="s">
        <v>14</v>
      </c>
      <c r="D7" s="2694" t="s">
        <v>14</v>
      </c>
      <c r="E7" s="2694" t="s">
        <v>1992</v>
      </c>
      <c r="F7" s="3039" t="s">
        <v>15</v>
      </c>
      <c r="G7" s="3039" t="s">
        <v>14</v>
      </c>
      <c r="H7" s="3039" t="s">
        <v>14</v>
      </c>
      <c r="I7" s="3039" t="s">
        <v>14</v>
      </c>
    </row>
    <row r="8" customFormat="false" ht="33.75" hidden="false" customHeight="true" outlineLevel="0" collapsed="false">
      <c r="A8" s="2692" t="n">
        <v>1</v>
      </c>
      <c r="B8" s="26" t="s">
        <v>1993</v>
      </c>
      <c r="C8" s="1872" t="s">
        <v>17</v>
      </c>
      <c r="D8" s="1872" t="n">
        <v>40</v>
      </c>
      <c r="E8" s="1874"/>
      <c r="F8" s="1874" t="n">
        <f aca="false">E8*D8</f>
        <v>0</v>
      </c>
      <c r="G8" s="3062"/>
      <c r="H8" s="1872"/>
      <c r="I8" s="3039"/>
    </row>
    <row r="9" customFormat="false" ht="33" hidden="false" customHeight="true" outlineLevel="0" collapsed="false">
      <c r="A9" s="2692" t="n">
        <v>2</v>
      </c>
      <c r="B9" s="26" t="s">
        <v>1994</v>
      </c>
      <c r="C9" s="1872" t="s">
        <v>17</v>
      </c>
      <c r="D9" s="1872" t="n">
        <v>30</v>
      </c>
      <c r="E9" s="1874"/>
      <c r="F9" s="1874" t="n">
        <f aca="false">E9*D9</f>
        <v>0</v>
      </c>
      <c r="G9" s="3062"/>
      <c r="H9" s="1872"/>
      <c r="I9" s="3039"/>
    </row>
    <row r="10" customFormat="false" ht="29.25" hidden="false" customHeight="true" outlineLevel="0" collapsed="false">
      <c r="A10" s="2692" t="n">
        <v>3</v>
      </c>
      <c r="B10" s="26" t="s">
        <v>1995</v>
      </c>
      <c r="C10" s="1872" t="s">
        <v>17</v>
      </c>
      <c r="D10" s="1872" t="n">
        <v>50</v>
      </c>
      <c r="E10" s="1874"/>
      <c r="F10" s="1874" t="n">
        <f aca="false">E10*D10</f>
        <v>0</v>
      </c>
      <c r="G10" s="3062"/>
      <c r="H10" s="1872"/>
      <c r="I10" s="3039"/>
    </row>
    <row r="11" customFormat="false" ht="35.25" hidden="false" customHeight="true" outlineLevel="0" collapsed="false">
      <c r="A11" s="2692" t="n">
        <v>4</v>
      </c>
      <c r="B11" s="26" t="s">
        <v>1996</v>
      </c>
      <c r="C11" s="1872" t="s">
        <v>17</v>
      </c>
      <c r="D11" s="1872" t="n">
        <v>50</v>
      </c>
      <c r="E11" s="1874"/>
      <c r="F11" s="1874" t="n">
        <f aca="false">E11*D11</f>
        <v>0</v>
      </c>
      <c r="G11" s="3062"/>
      <c r="H11" s="1872"/>
      <c r="I11" s="3039"/>
    </row>
    <row r="12" customFormat="false" ht="29.25" hidden="false" customHeight="true" outlineLevel="0" collapsed="false">
      <c r="A12" s="3052" t="s">
        <v>24</v>
      </c>
      <c r="B12" s="3052"/>
      <c r="C12" s="3052"/>
      <c r="D12" s="3052"/>
      <c r="E12" s="3052"/>
      <c r="F12" s="2694" t="n">
        <f aca="false">SUM(F8:F11)</f>
        <v>0</v>
      </c>
      <c r="G12" s="3054"/>
      <c r="H12" s="3054"/>
      <c r="I12" s="47"/>
    </row>
    <row r="13" customFormat="false" ht="24" hidden="false" customHeight="true" outlineLevel="0" collapsed="false">
      <c r="A13" s="3055"/>
      <c r="B13" s="2702" t="s">
        <v>1429</v>
      </c>
      <c r="C13" s="2702" t="s">
        <v>1062</v>
      </c>
      <c r="D13" s="2702" t="s">
        <v>969</v>
      </c>
      <c r="E13" s="2702"/>
      <c r="F13" s="64"/>
      <c r="G13" s="64"/>
      <c r="H13" s="64"/>
    </row>
    <row r="14" customFormat="false" ht="12.75" hidden="false" customHeight="true" outlineLevel="0" collapsed="false">
      <c r="A14" s="64"/>
      <c r="B14" s="57" t="s">
        <v>28</v>
      </c>
      <c r="C14" s="27" t="s">
        <v>1008</v>
      </c>
      <c r="D14" s="58"/>
      <c r="E14" s="58"/>
      <c r="F14" s="64"/>
      <c r="G14" s="64"/>
      <c r="H14" s="64"/>
    </row>
    <row r="15" customFormat="false" ht="12.75" hidden="false" customHeight="true" outlineLevel="0" collapsed="false">
      <c r="A15" s="64"/>
      <c r="B15" s="57" t="s">
        <v>29</v>
      </c>
      <c r="C15" s="27" t="s">
        <v>1008</v>
      </c>
      <c r="D15" s="58"/>
      <c r="E15" s="58"/>
      <c r="F15" s="64"/>
      <c r="G15" s="64"/>
      <c r="H15" s="64"/>
    </row>
    <row r="16" customFormat="false" ht="12.75" hidden="false" customHeight="true" outlineLevel="0" collapsed="false">
      <c r="A16" s="64"/>
      <c r="B16" s="57" t="s">
        <v>259</v>
      </c>
      <c r="C16" s="27" t="s">
        <v>1008</v>
      </c>
      <c r="D16" s="58"/>
      <c r="E16" s="58"/>
      <c r="F16" s="64"/>
      <c r="G16" s="64"/>
      <c r="H16" s="64"/>
    </row>
    <row r="17" customFormat="false" ht="12.75" hidden="false" customHeight="false" outlineLevel="0" collapsed="false">
      <c r="A17" s="64"/>
      <c r="B17" s="64"/>
      <c r="C17" s="64"/>
      <c r="D17" s="64"/>
      <c r="E17" s="64"/>
      <c r="F17" s="64"/>
      <c r="G17" s="64"/>
      <c r="H17" s="64"/>
    </row>
    <row r="18" customFormat="false" ht="12.75" hidden="false" customHeight="false" outlineLevel="0" collapsed="false">
      <c r="A18" s="64"/>
      <c r="B18" s="64"/>
      <c r="C18" s="64"/>
      <c r="D18" s="64"/>
      <c r="E18" s="64"/>
      <c r="F18" s="64"/>
      <c r="G18" s="3045" t="s">
        <v>1029</v>
      </c>
      <c r="H18" s="64"/>
    </row>
    <row r="19" customFormat="false" ht="12.75" hidden="false" customHeight="false" outlineLevel="0" collapsed="false">
      <c r="G19" s="3044" t="s">
        <v>54</v>
      </c>
    </row>
    <row r="54" customFormat="false" ht="12.75" hidden="false" customHeight="false" outlineLevel="0" collapsed="false">
      <c r="G54" s="0" t="s">
        <v>1997</v>
      </c>
    </row>
  </sheetData>
  <mergeCells count="9">
    <mergeCell ref="A1:H1"/>
    <mergeCell ref="G2:H2"/>
    <mergeCell ref="A5:I5"/>
    <mergeCell ref="A12:E12"/>
    <mergeCell ref="G12:H12"/>
    <mergeCell ref="D13:E13"/>
    <mergeCell ref="D14:E14"/>
    <mergeCell ref="D15:E15"/>
    <mergeCell ref="D16:E1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2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22" activeCellId="0" sqref="B22"/>
    </sheetView>
  </sheetViews>
  <sheetFormatPr defaultColWidth="8.88671875" defaultRowHeight="12.75" zeroHeight="false" outlineLevelRow="0" outlineLevelCol="0"/>
  <cols>
    <col collapsed="false" customWidth="true" hidden="false" outlineLevel="0" max="1" min="1" style="0" width="3.42"/>
    <col collapsed="false" customWidth="true" hidden="false" outlineLevel="0" max="2" min="2" style="0" width="59.4"/>
    <col collapsed="false" customWidth="true" hidden="false" outlineLevel="0" max="3" min="3" style="0" width="12.57"/>
    <col collapsed="false" customWidth="true" hidden="false" outlineLevel="0" max="4" min="4" style="0" width="6.57"/>
    <col collapsed="false" customWidth="true" hidden="false" outlineLevel="0" max="5" min="5" style="0" width="14.43"/>
    <col collapsed="false" customWidth="true" hidden="false" outlineLevel="0" max="6" min="6" style="0" width="16.41"/>
    <col collapsed="false" customWidth="true" hidden="false" outlineLevel="0" max="7" min="7" style="0" width="15.42"/>
    <col collapsed="false" customWidth="true" hidden="false" outlineLevel="0" max="9" min="8" style="0" width="14.43"/>
  </cols>
  <sheetData>
    <row r="1" customFormat="false" ht="12.75" hidden="false" customHeight="false" outlineLevel="0" collapsed="false">
      <c r="A1" s="3044" t="s">
        <v>0</v>
      </c>
      <c r="B1" s="3044"/>
      <c r="C1" s="3044"/>
      <c r="D1" s="3044"/>
      <c r="E1" s="3044"/>
      <c r="F1" s="3044"/>
      <c r="G1" s="3044"/>
      <c r="H1" s="3044"/>
    </row>
    <row r="2" customFormat="false" ht="12.75" hidden="false" customHeight="false" outlineLevel="0" collapsed="false">
      <c r="A2" s="3045"/>
      <c r="B2" s="3043"/>
      <c r="C2" s="3045"/>
      <c r="D2" s="3045"/>
      <c r="E2" s="3045"/>
      <c r="F2" s="3045"/>
      <c r="G2" s="3044" t="s">
        <v>1</v>
      </c>
      <c r="H2" s="3044"/>
    </row>
    <row r="3" customFormat="false" ht="12.75" hidden="false" customHeight="false" outlineLevel="0" collapsed="false">
      <c r="A3" s="64"/>
      <c r="B3" s="3063" t="s">
        <v>660</v>
      </c>
      <c r="C3" s="64"/>
      <c r="D3" s="64"/>
      <c r="E3" s="64"/>
      <c r="F3" s="64"/>
      <c r="G3" s="64"/>
      <c r="H3" s="64"/>
    </row>
    <row r="4" customFormat="false" ht="13.5" hidden="false" customHeight="false" outlineLevel="0" collapsed="false">
      <c r="A4" s="64"/>
      <c r="B4" s="64"/>
      <c r="C4" s="64"/>
      <c r="D4" s="64"/>
      <c r="E4" s="64"/>
      <c r="F4" s="64"/>
      <c r="G4" s="64"/>
      <c r="H4" s="64"/>
    </row>
    <row r="5" customFormat="false" ht="28.5" hidden="false" customHeight="true" outlineLevel="0" collapsed="false">
      <c r="A5" s="3060" t="s">
        <v>1998</v>
      </c>
      <c r="B5" s="3060"/>
      <c r="C5" s="3060"/>
      <c r="D5" s="3060"/>
      <c r="E5" s="3060"/>
      <c r="F5" s="3060"/>
      <c r="G5" s="3060"/>
      <c r="H5" s="3060"/>
      <c r="I5" s="3060"/>
    </row>
    <row r="6" customFormat="false" ht="24" hidden="false" customHeight="false" outlineLevel="0" collapsed="false">
      <c r="A6" s="3047" t="s">
        <v>4</v>
      </c>
      <c r="B6" s="3047" t="s">
        <v>5</v>
      </c>
      <c r="C6" s="3047" t="s">
        <v>6</v>
      </c>
      <c r="D6" s="3047" t="s">
        <v>239</v>
      </c>
      <c r="E6" s="3047" t="s">
        <v>955</v>
      </c>
      <c r="F6" s="3047" t="s">
        <v>194</v>
      </c>
      <c r="G6" s="3047" t="s">
        <v>449</v>
      </c>
      <c r="H6" s="3047" t="s">
        <v>12</v>
      </c>
      <c r="I6" s="3047" t="s">
        <v>662</v>
      </c>
    </row>
    <row r="7" customFormat="false" ht="12.75" hidden="false" customHeight="false" outlineLevel="0" collapsed="false">
      <c r="A7" s="3039" t="s">
        <v>14</v>
      </c>
      <c r="B7" s="3039" t="s">
        <v>14</v>
      </c>
      <c r="C7" s="3048" t="s">
        <v>14</v>
      </c>
      <c r="D7" s="2694" t="s">
        <v>14</v>
      </c>
      <c r="E7" s="2694" t="s">
        <v>15</v>
      </c>
      <c r="F7" s="3039" t="s">
        <v>15</v>
      </c>
      <c r="G7" s="3039" t="s">
        <v>14</v>
      </c>
      <c r="H7" s="3039" t="s">
        <v>14</v>
      </c>
      <c r="I7" s="3039" t="s">
        <v>14</v>
      </c>
    </row>
    <row r="8" customFormat="false" ht="37.5" hidden="false" customHeight="true" outlineLevel="0" collapsed="false">
      <c r="A8" s="2692" t="n">
        <v>1</v>
      </c>
      <c r="B8" s="26" t="s">
        <v>1999</v>
      </c>
      <c r="C8" s="1872" t="s">
        <v>17</v>
      </c>
      <c r="D8" s="2693" t="n">
        <v>12000</v>
      </c>
      <c r="E8" s="2694"/>
      <c r="F8" s="2694" t="n">
        <f aca="false">E8*D8</f>
        <v>0</v>
      </c>
      <c r="G8" s="3062"/>
      <c r="H8" s="1872"/>
      <c r="I8" s="3039"/>
      <c r="J8" s="47"/>
    </row>
    <row r="9" customFormat="false" ht="26.25" hidden="false" customHeight="true" outlineLevel="0" collapsed="false">
      <c r="A9" s="64"/>
      <c r="B9" s="2702" t="s">
        <v>1308</v>
      </c>
      <c r="C9" s="2702" t="s">
        <v>1062</v>
      </c>
      <c r="D9" s="2702" t="s">
        <v>969</v>
      </c>
      <c r="E9" s="2702"/>
      <c r="F9" s="3064"/>
      <c r="G9" s="64"/>
      <c r="H9" s="64"/>
    </row>
    <row r="10" customFormat="false" ht="12.75" hidden="false" customHeight="true" outlineLevel="0" collapsed="false">
      <c r="A10" s="64"/>
      <c r="B10" s="57" t="s">
        <v>28</v>
      </c>
      <c r="C10" s="27" t="s">
        <v>1008</v>
      </c>
      <c r="D10" s="58"/>
      <c r="E10" s="58"/>
      <c r="F10" s="64"/>
      <c r="G10" s="64"/>
      <c r="H10" s="64"/>
    </row>
    <row r="11" customFormat="false" ht="36" hidden="false" customHeight="true" outlineLevel="0" collapsed="false">
      <c r="A11" s="64"/>
      <c r="B11" s="57" t="s">
        <v>2000</v>
      </c>
      <c r="C11" s="27" t="s">
        <v>1008</v>
      </c>
      <c r="D11" s="58"/>
      <c r="E11" s="58"/>
      <c r="F11" s="64"/>
      <c r="G11" s="64"/>
      <c r="H11" s="64"/>
    </row>
    <row r="12" customFormat="false" ht="12.75" hidden="false" customHeight="true" outlineLevel="0" collapsed="false">
      <c r="A12" s="64"/>
      <c r="B12" s="57" t="s">
        <v>259</v>
      </c>
      <c r="C12" s="27" t="s">
        <v>1008</v>
      </c>
      <c r="D12" s="58"/>
      <c r="E12" s="58"/>
      <c r="F12" s="64"/>
      <c r="G12" s="64"/>
      <c r="H12" s="64"/>
    </row>
    <row r="13" customFormat="false" ht="24" hidden="false" customHeight="true" outlineLevel="0" collapsed="false">
      <c r="A13" s="64"/>
      <c r="B13" s="57" t="s">
        <v>2001</v>
      </c>
      <c r="C13" s="27" t="s">
        <v>1008</v>
      </c>
      <c r="D13" s="58"/>
      <c r="E13" s="58"/>
      <c r="F13" s="64"/>
      <c r="G13" s="64"/>
      <c r="H13" s="64"/>
    </row>
    <row r="14" customFormat="false" ht="12.75" hidden="false" customHeight="true" outlineLevel="0" collapsed="false">
      <c r="A14" s="64"/>
      <c r="B14" s="57" t="s">
        <v>2002</v>
      </c>
      <c r="C14" s="27" t="s">
        <v>1008</v>
      </c>
      <c r="D14" s="58"/>
      <c r="E14" s="58"/>
      <c r="F14" s="64"/>
      <c r="G14" s="64"/>
      <c r="H14" s="64"/>
    </row>
    <row r="15" customFormat="false" ht="12.75" hidden="false" customHeight="true" outlineLevel="0" collapsed="false">
      <c r="A15" s="64"/>
      <c r="B15" s="57" t="s">
        <v>2003</v>
      </c>
      <c r="C15" s="27" t="s">
        <v>1008</v>
      </c>
      <c r="D15" s="58"/>
      <c r="E15" s="58"/>
      <c r="F15" s="64"/>
      <c r="G15" s="64"/>
      <c r="H15" s="64"/>
    </row>
    <row r="16" customFormat="false" ht="12.75" hidden="false" customHeight="true" outlineLevel="0" collapsed="false">
      <c r="A16" s="64"/>
      <c r="B16" s="57" t="s">
        <v>2004</v>
      </c>
      <c r="C16" s="27" t="s">
        <v>1008</v>
      </c>
      <c r="D16" s="58"/>
      <c r="E16" s="58"/>
      <c r="F16" s="64"/>
      <c r="G16" s="64"/>
      <c r="H16" s="64"/>
    </row>
    <row r="17" customFormat="false" ht="12.75" hidden="false" customHeight="true" outlineLevel="0" collapsed="false">
      <c r="A17" s="64"/>
      <c r="B17" s="57" t="s">
        <v>2005</v>
      </c>
      <c r="C17" s="27" t="s">
        <v>1008</v>
      </c>
      <c r="D17" s="58"/>
      <c r="E17" s="58"/>
      <c r="F17" s="64"/>
      <c r="G17" s="64"/>
      <c r="H17" s="64"/>
    </row>
    <row r="18" customFormat="false" ht="28.5" hidden="false" customHeight="true" outlineLevel="0" collapsed="false">
      <c r="A18" s="64"/>
      <c r="B18" s="57" t="s">
        <v>2006</v>
      </c>
      <c r="C18" s="27" t="s">
        <v>1008</v>
      </c>
      <c r="D18" s="58"/>
      <c r="E18" s="58"/>
      <c r="F18" s="64"/>
      <c r="G18" s="64"/>
      <c r="H18" s="64"/>
    </row>
    <row r="19" customFormat="false" ht="24" hidden="false" customHeight="true" outlineLevel="0" collapsed="false">
      <c r="A19" s="64"/>
      <c r="B19" s="57" t="s">
        <v>2007</v>
      </c>
      <c r="C19" s="27" t="s">
        <v>1008</v>
      </c>
      <c r="D19" s="58"/>
      <c r="E19" s="58"/>
      <c r="F19" s="64"/>
      <c r="G19" s="64"/>
      <c r="H19" s="64"/>
    </row>
    <row r="20" customFormat="false" ht="12.75" hidden="false" customHeight="true" outlineLevel="0" collapsed="false">
      <c r="A20" s="64"/>
      <c r="B20" s="57" t="s">
        <v>2008</v>
      </c>
      <c r="C20" s="27" t="s">
        <v>1008</v>
      </c>
      <c r="D20" s="58"/>
      <c r="E20" s="58"/>
      <c r="F20" s="64"/>
      <c r="G20" s="64"/>
      <c r="H20" s="64"/>
    </row>
    <row r="21" customFormat="false" ht="24" hidden="false" customHeight="true" outlineLevel="0" collapsed="false">
      <c r="A21" s="64"/>
      <c r="B21" s="57" t="s">
        <v>2009</v>
      </c>
      <c r="C21" s="27" t="s">
        <v>1008</v>
      </c>
      <c r="D21" s="58"/>
      <c r="E21" s="58"/>
      <c r="F21" s="64"/>
      <c r="G21" s="64"/>
      <c r="H21" s="64"/>
    </row>
    <row r="22" customFormat="false" ht="33.75" hidden="false" customHeight="true" outlineLevel="0" collapsed="false">
      <c r="A22" s="64"/>
      <c r="B22" s="57" t="s">
        <v>2010</v>
      </c>
      <c r="C22" s="27" t="s">
        <v>1008</v>
      </c>
      <c r="D22" s="58"/>
      <c r="E22" s="58"/>
      <c r="F22" s="64"/>
      <c r="G22" s="64"/>
      <c r="H22" s="64"/>
    </row>
    <row r="23" customFormat="false" ht="12.75" hidden="false" customHeight="true" outlineLevel="0" collapsed="false">
      <c r="A23" s="64"/>
      <c r="B23" s="57" t="s">
        <v>2011</v>
      </c>
      <c r="C23" s="27" t="s">
        <v>1008</v>
      </c>
      <c r="D23" s="58"/>
      <c r="E23" s="58"/>
      <c r="F23" s="64"/>
      <c r="G23" s="64"/>
      <c r="H23" s="3059"/>
      <c r="I23" s="3065"/>
    </row>
    <row r="24" customFormat="false" ht="12.75" hidden="false" customHeight="false" outlineLevel="0" collapsed="false">
      <c r="A24" s="64"/>
      <c r="B24" s="64"/>
      <c r="C24" s="64"/>
      <c r="D24" s="64"/>
      <c r="E24" s="64"/>
      <c r="F24" s="64"/>
      <c r="G24" s="64"/>
      <c r="H24" s="64"/>
    </row>
    <row r="25" customFormat="false" ht="12.75" hidden="false" customHeight="false" outlineLevel="0" collapsed="false">
      <c r="A25" s="64"/>
      <c r="B25" s="64"/>
      <c r="C25" s="64"/>
      <c r="D25" s="64"/>
      <c r="E25" s="64"/>
      <c r="F25" s="64"/>
      <c r="G25" s="3045" t="s">
        <v>1157</v>
      </c>
      <c r="H25" s="64"/>
    </row>
    <row r="26" customFormat="false" ht="12.75" hidden="false" customHeight="false" outlineLevel="0" collapsed="false">
      <c r="A26" s="64"/>
      <c r="B26" s="64"/>
      <c r="C26" s="64"/>
      <c r="D26" s="64"/>
      <c r="E26" s="64"/>
      <c r="F26" s="64"/>
      <c r="G26" s="3044" t="s">
        <v>54</v>
      </c>
      <c r="H26" s="64"/>
    </row>
  </sheetData>
  <mergeCells count="17">
    <mergeCell ref="A1:H1"/>
    <mergeCell ref="A5:I5"/>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M10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25" activeCellId="0" sqref="A25"/>
    </sheetView>
  </sheetViews>
  <sheetFormatPr defaultColWidth="8.40625" defaultRowHeight="14.25" zeroHeight="false" outlineLevelRow="0" outlineLevelCol="0"/>
  <cols>
    <col collapsed="false" customWidth="true" hidden="false" outlineLevel="0" max="1" min="1" style="3066" width="3.57"/>
    <col collapsed="false" customWidth="true" hidden="false" outlineLevel="0" max="2" min="2" style="3066" width="66.42"/>
    <col collapsed="false" customWidth="true" hidden="false" outlineLevel="0" max="3" min="3" style="3066" width="12.86"/>
    <col collapsed="false" customWidth="true" hidden="false" outlineLevel="0" max="4" min="4" style="3066" width="7.41"/>
    <col collapsed="false" customWidth="true" hidden="false" outlineLevel="0" max="5" min="5" style="3066" width="14.43"/>
    <col collapsed="false" customWidth="true" hidden="false" outlineLevel="0" max="6" min="6" style="3066" width="15.42"/>
    <col collapsed="false" customWidth="true" hidden="false" outlineLevel="0" max="7" min="7" style="3066" width="14.57"/>
    <col collapsed="false" customWidth="true" hidden="false" outlineLevel="0" max="8" min="8" style="3066" width="16.41"/>
    <col collapsed="false" customWidth="false" hidden="false" outlineLevel="0" max="1024" min="9" style="3066" width="8.4"/>
  </cols>
  <sheetData>
    <row r="1" customFormat="false" ht="14.25" hidden="false" customHeight="false" outlineLevel="0" collapsed="false">
      <c r="A1" s="3067"/>
      <c r="B1" s="3067"/>
      <c r="C1" s="3067"/>
      <c r="D1" s="3067"/>
      <c r="E1" s="3067"/>
      <c r="F1" s="3067"/>
      <c r="G1" s="3067"/>
      <c r="H1" s="3067"/>
    </row>
    <row r="2" customFormat="false" ht="14.25" hidden="false" customHeight="false" outlineLevel="0" collapsed="false">
      <c r="A2" s="3068" t="s">
        <v>0</v>
      </c>
      <c r="B2" s="3068"/>
      <c r="C2" s="3068"/>
      <c r="D2" s="3068"/>
      <c r="E2" s="3068"/>
      <c r="F2" s="3068"/>
      <c r="G2" s="3068"/>
      <c r="H2" s="3068"/>
    </row>
    <row r="3" customFormat="false" ht="14.25" hidden="false" customHeight="false" outlineLevel="0" collapsed="false">
      <c r="A3" s="3068"/>
      <c r="B3" s="3068"/>
      <c r="C3" s="3068"/>
      <c r="D3" s="3068"/>
      <c r="E3" s="3069"/>
      <c r="F3" s="3067"/>
      <c r="G3" s="3068" t="s">
        <v>1</v>
      </c>
      <c r="H3" s="3069"/>
    </row>
    <row r="4" customFormat="false" ht="14.25" hidden="false" customHeight="false" outlineLevel="0" collapsed="false">
      <c r="A4" s="3068"/>
      <c r="B4" s="3063" t="s">
        <v>660</v>
      </c>
      <c r="C4" s="3068"/>
      <c r="D4" s="3068"/>
      <c r="E4" s="3070"/>
      <c r="F4" s="3071"/>
      <c r="G4" s="3071"/>
      <c r="H4" s="3071"/>
    </row>
    <row r="5" customFormat="false" ht="14.25" hidden="false" customHeight="false" outlineLevel="0" collapsed="false">
      <c r="A5" s="3068"/>
      <c r="B5" s="3067"/>
      <c r="C5" s="3068"/>
      <c r="D5" s="3068"/>
      <c r="E5" s="3068"/>
      <c r="F5" s="3068"/>
      <c r="G5" s="3069"/>
      <c r="H5" s="3069"/>
    </row>
    <row r="6" customFormat="false" ht="24" hidden="false" customHeight="true" outlineLevel="0" collapsed="false">
      <c r="A6" s="3072" t="s">
        <v>2012</v>
      </c>
      <c r="B6" s="3072"/>
      <c r="C6" s="3072"/>
      <c r="D6" s="3072"/>
      <c r="E6" s="3072"/>
      <c r="F6" s="3072"/>
      <c r="G6" s="3072"/>
      <c r="H6" s="3072"/>
      <c r="I6" s="2702"/>
    </row>
    <row r="7" customFormat="false" ht="36" hidden="false" customHeight="false" outlineLevel="0" collapsed="false">
      <c r="A7" s="3073" t="s">
        <v>161</v>
      </c>
      <c r="B7" s="3073" t="s">
        <v>5</v>
      </c>
      <c r="C7" s="3073" t="s">
        <v>6</v>
      </c>
      <c r="D7" s="3073" t="s">
        <v>7</v>
      </c>
      <c r="E7" s="3073" t="s">
        <v>955</v>
      </c>
      <c r="F7" s="3073" t="s">
        <v>194</v>
      </c>
      <c r="G7" s="3073" t="s">
        <v>449</v>
      </c>
      <c r="H7" s="3073" t="s">
        <v>12</v>
      </c>
      <c r="I7" s="3047" t="s">
        <v>662</v>
      </c>
    </row>
    <row r="8" customFormat="false" ht="14.25" hidden="false" customHeight="false" outlineLevel="0" collapsed="false">
      <c r="A8" s="3074"/>
      <c r="B8" s="3074" t="s">
        <v>14</v>
      </c>
      <c r="C8" s="3074" t="s">
        <v>14</v>
      </c>
      <c r="D8" s="3074" t="s">
        <v>14</v>
      </c>
      <c r="E8" s="3075" t="s">
        <v>15</v>
      </c>
      <c r="F8" s="3075" t="s">
        <v>15</v>
      </c>
      <c r="G8" s="3074" t="s">
        <v>14</v>
      </c>
      <c r="H8" s="3074" t="s">
        <v>14</v>
      </c>
      <c r="I8" s="3039" t="s">
        <v>14</v>
      </c>
    </row>
    <row r="9" customFormat="false" ht="14.25" hidden="false" customHeight="false" outlineLevel="0" collapsed="false">
      <c r="A9" s="3076" t="n">
        <v>1</v>
      </c>
      <c r="B9" s="3077" t="s">
        <v>2013</v>
      </c>
      <c r="C9" s="3076" t="s">
        <v>17</v>
      </c>
      <c r="D9" s="3078" t="n">
        <v>1000</v>
      </c>
      <c r="E9" s="3075"/>
      <c r="F9" s="3079" t="n">
        <f aca="false">E9*D9</f>
        <v>0</v>
      </c>
      <c r="G9" s="3076"/>
      <c r="H9" s="3076"/>
      <c r="I9" s="3039"/>
    </row>
    <row r="10" customFormat="false" ht="14.25" hidden="false" customHeight="false" outlineLevel="0" collapsed="false">
      <c r="A10" s="3076" t="n">
        <v>2</v>
      </c>
      <c r="B10" s="3077" t="s">
        <v>2013</v>
      </c>
      <c r="C10" s="3076" t="s">
        <v>17</v>
      </c>
      <c r="D10" s="3078" t="n">
        <v>500</v>
      </c>
      <c r="E10" s="3075"/>
      <c r="F10" s="3079" t="n">
        <f aca="false">E10*D10</f>
        <v>0</v>
      </c>
      <c r="G10" s="3076"/>
      <c r="H10" s="3080"/>
      <c r="I10" s="3039"/>
    </row>
    <row r="11" s="3082" customFormat="true" ht="14.25" hidden="false" customHeight="false" outlineLevel="0" collapsed="false">
      <c r="A11" s="3081" t="n">
        <v>3</v>
      </c>
      <c r="B11" s="3080" t="s">
        <v>2014</v>
      </c>
      <c r="C11" s="3076" t="s">
        <v>17</v>
      </c>
      <c r="D11" s="3074" t="n">
        <v>500</v>
      </c>
      <c r="E11" s="3075"/>
      <c r="F11" s="3079" t="n">
        <f aca="false">E11*D11</f>
        <v>0</v>
      </c>
      <c r="G11" s="3076"/>
      <c r="H11" s="3076"/>
      <c r="I11" s="3039"/>
      <c r="K11" s="3066"/>
      <c r="L11" s="3066"/>
      <c r="M11" s="3066"/>
    </row>
    <row r="12" customFormat="false" ht="14.25" hidden="false" customHeight="false" outlineLevel="0" collapsed="false">
      <c r="A12" s="3081" t="n">
        <v>4</v>
      </c>
      <c r="B12" s="3083" t="s">
        <v>2015</v>
      </c>
      <c r="C12" s="3076" t="s">
        <v>17</v>
      </c>
      <c r="D12" s="3074" t="n">
        <v>300</v>
      </c>
      <c r="E12" s="3075"/>
      <c r="F12" s="3079" t="n">
        <f aca="false">E12*D12</f>
        <v>0</v>
      </c>
      <c r="G12" s="3076"/>
      <c r="H12" s="3076"/>
      <c r="I12" s="3039"/>
    </row>
    <row r="13" customFormat="false" ht="14.25" hidden="false" customHeight="false" outlineLevel="0" collapsed="false">
      <c r="A13" s="3081" t="n">
        <v>5</v>
      </c>
      <c r="B13" s="3077" t="s">
        <v>2016</v>
      </c>
      <c r="C13" s="3076" t="s">
        <v>17</v>
      </c>
      <c r="D13" s="3078" t="n">
        <v>400</v>
      </c>
      <c r="E13" s="3084"/>
      <c r="F13" s="3079" t="n">
        <f aca="false">E13*D13</f>
        <v>0</v>
      </c>
      <c r="G13" s="3085"/>
      <c r="H13" s="3085"/>
      <c r="I13" s="3039"/>
    </row>
    <row r="14" customFormat="false" ht="13.8" hidden="false" customHeight="false" outlineLevel="0" collapsed="false">
      <c r="A14" s="3081" t="n">
        <v>6</v>
      </c>
      <c r="B14" s="3077" t="s">
        <v>2017</v>
      </c>
      <c r="C14" s="3076" t="s">
        <v>17</v>
      </c>
      <c r="D14" s="3078" t="n">
        <v>600</v>
      </c>
      <c r="E14" s="3084"/>
      <c r="F14" s="3079" t="n">
        <f aca="false">E14*D14</f>
        <v>0</v>
      </c>
      <c r="G14" s="3085"/>
      <c r="H14" s="3085"/>
      <c r="I14" s="3039"/>
    </row>
    <row r="15" customFormat="false" ht="14.25" hidden="false" customHeight="false" outlineLevel="0" collapsed="false">
      <c r="A15" s="3081" t="n">
        <v>7</v>
      </c>
      <c r="B15" s="3077" t="s">
        <v>2018</v>
      </c>
      <c r="C15" s="3076" t="s">
        <v>17</v>
      </c>
      <c r="D15" s="3078" t="n">
        <v>300</v>
      </c>
      <c r="E15" s="3075"/>
      <c r="F15" s="3079" t="n">
        <f aca="false">E15*D15</f>
        <v>0</v>
      </c>
      <c r="G15" s="3085"/>
      <c r="H15" s="3085"/>
      <c r="I15" s="3039"/>
    </row>
    <row r="16" customFormat="false" ht="14.25" hidden="false" customHeight="false" outlineLevel="0" collapsed="false">
      <c r="A16" s="3081" t="n">
        <v>8</v>
      </c>
      <c r="B16" s="3083" t="s">
        <v>2019</v>
      </c>
      <c r="C16" s="3076" t="s">
        <v>17</v>
      </c>
      <c r="D16" s="3078" t="n">
        <v>10</v>
      </c>
      <c r="E16" s="3075"/>
      <c r="F16" s="3079" t="n">
        <f aca="false">E16*D16</f>
        <v>0</v>
      </c>
      <c r="G16" s="3085"/>
      <c r="H16" s="3085"/>
      <c r="I16" s="3039"/>
    </row>
    <row r="17" customFormat="false" ht="14.25" hidden="false" customHeight="false" outlineLevel="0" collapsed="false">
      <c r="A17" s="3081" t="n">
        <v>9</v>
      </c>
      <c r="B17" s="3083" t="s">
        <v>2020</v>
      </c>
      <c r="C17" s="3076" t="s">
        <v>17</v>
      </c>
      <c r="D17" s="3078" t="n">
        <v>200</v>
      </c>
      <c r="E17" s="3075"/>
      <c r="F17" s="3079" t="n">
        <f aca="false">E17*D17</f>
        <v>0</v>
      </c>
      <c r="G17" s="3085"/>
      <c r="H17" s="3085"/>
      <c r="I17" s="3039"/>
    </row>
    <row r="18" customFormat="false" ht="14.25" hidden="false" customHeight="false" outlineLevel="0" collapsed="false">
      <c r="A18" s="3081" t="n">
        <v>10</v>
      </c>
      <c r="B18" s="3083" t="s">
        <v>2021</v>
      </c>
      <c r="C18" s="3076" t="s">
        <v>17</v>
      </c>
      <c r="D18" s="3078" t="n">
        <v>100</v>
      </c>
      <c r="E18" s="3075"/>
      <c r="F18" s="3079" t="n">
        <f aca="false">E18*D18</f>
        <v>0</v>
      </c>
      <c r="G18" s="3085"/>
      <c r="H18" s="3085"/>
      <c r="I18" s="3039"/>
    </row>
    <row r="19" customFormat="false" ht="13.8" hidden="false" customHeight="false" outlineLevel="0" collapsed="false">
      <c r="A19" s="3081" t="n">
        <v>11</v>
      </c>
      <c r="B19" s="3083" t="s">
        <v>2022</v>
      </c>
      <c r="C19" s="3076" t="s">
        <v>17</v>
      </c>
      <c r="D19" s="3078" t="n">
        <v>150</v>
      </c>
      <c r="E19" s="3075"/>
      <c r="F19" s="3079" t="n">
        <f aca="false">E19*D19</f>
        <v>0</v>
      </c>
      <c r="G19" s="3085"/>
      <c r="H19" s="3085"/>
      <c r="I19" s="3039"/>
    </row>
    <row r="20" customFormat="false" ht="14.25" hidden="false" customHeight="false" outlineLevel="0" collapsed="false">
      <c r="A20" s="3081" t="n">
        <v>12</v>
      </c>
      <c r="B20" s="3083" t="s">
        <v>2023</v>
      </c>
      <c r="C20" s="3076" t="s">
        <v>17</v>
      </c>
      <c r="D20" s="3078" t="n">
        <v>150</v>
      </c>
      <c r="E20" s="3075"/>
      <c r="F20" s="3079" t="n">
        <f aca="false">E20*D20</f>
        <v>0</v>
      </c>
      <c r="G20" s="3085"/>
      <c r="H20" s="3085"/>
      <c r="I20" s="3039"/>
    </row>
    <row r="21" customFormat="false" ht="14.25" hidden="false" customHeight="false" outlineLevel="0" collapsed="false">
      <c r="A21" s="3081" t="n">
        <v>13</v>
      </c>
      <c r="B21" s="3083" t="s">
        <v>2024</v>
      </c>
      <c r="C21" s="3076" t="s">
        <v>17</v>
      </c>
      <c r="D21" s="3078" t="n">
        <v>20</v>
      </c>
      <c r="E21" s="3075"/>
      <c r="F21" s="3079" t="n">
        <f aca="false">E21*D21</f>
        <v>0</v>
      </c>
      <c r="G21" s="3085"/>
      <c r="H21" s="3085"/>
      <c r="I21" s="3039"/>
    </row>
    <row r="22" customFormat="false" ht="22.5" hidden="false" customHeight="true" outlineLevel="0" collapsed="false">
      <c r="A22" s="3081" t="n">
        <v>14</v>
      </c>
      <c r="B22" s="3083" t="s">
        <v>2025</v>
      </c>
      <c r="C22" s="3076" t="s">
        <v>17</v>
      </c>
      <c r="D22" s="3078" t="n">
        <v>5</v>
      </c>
      <c r="E22" s="3075"/>
      <c r="F22" s="3079" t="n">
        <f aca="false">E22*D22</f>
        <v>0</v>
      </c>
      <c r="G22" s="3085"/>
      <c r="H22" s="3085"/>
      <c r="I22" s="3039"/>
    </row>
    <row r="23" customFormat="false" ht="14.25" hidden="false" customHeight="false" outlineLevel="0" collapsed="false">
      <c r="A23" s="3081" t="n">
        <v>15</v>
      </c>
      <c r="B23" s="3083" t="s">
        <v>2026</v>
      </c>
      <c r="C23" s="3076" t="s">
        <v>17</v>
      </c>
      <c r="D23" s="3078" t="n">
        <v>250</v>
      </c>
      <c r="E23" s="3075"/>
      <c r="F23" s="3079" t="n">
        <f aca="false">E23*D23</f>
        <v>0</v>
      </c>
      <c r="G23" s="3085"/>
      <c r="H23" s="3085"/>
      <c r="I23" s="3039"/>
    </row>
    <row r="24" customFormat="false" ht="13.8" hidden="false" customHeight="false" outlineLevel="0" collapsed="false">
      <c r="A24" s="3081" t="n">
        <v>16</v>
      </c>
      <c r="B24" s="3083" t="s">
        <v>2027</v>
      </c>
      <c r="C24" s="3076" t="s">
        <v>17</v>
      </c>
      <c r="D24" s="3078" t="n">
        <v>250</v>
      </c>
      <c r="E24" s="3075"/>
      <c r="F24" s="3079" t="n">
        <f aca="false">E24*D24</f>
        <v>0</v>
      </c>
      <c r="G24" s="3085"/>
      <c r="H24" s="3085"/>
      <c r="I24" s="3039"/>
    </row>
    <row r="25" customFormat="false" ht="29.25" hidden="false" customHeight="true" outlineLevel="0" collapsed="false">
      <c r="A25" s="3086" t="s">
        <v>24</v>
      </c>
      <c r="B25" s="3086"/>
      <c r="C25" s="3086"/>
      <c r="D25" s="3086"/>
      <c r="E25" s="3086"/>
      <c r="F25" s="3087" t="n">
        <f aca="false">SUM(F9:F24)</f>
        <v>0</v>
      </c>
      <c r="G25" s="3088"/>
      <c r="H25" s="3088"/>
      <c r="I25" s="3089"/>
    </row>
    <row r="26" customFormat="false" ht="25.5" hidden="false" customHeight="true" outlineLevel="0" collapsed="false">
      <c r="A26" s="3090" t="s">
        <v>1319</v>
      </c>
      <c r="B26" s="3090"/>
      <c r="C26" s="2702" t="s">
        <v>1062</v>
      </c>
      <c r="D26" s="3090" t="s">
        <v>26</v>
      </c>
      <c r="E26" s="3090" t="s">
        <v>41</v>
      </c>
      <c r="F26" s="3091"/>
      <c r="G26" s="3063"/>
      <c r="H26" s="3063"/>
      <c r="I26" s="3089"/>
    </row>
    <row r="27" customFormat="false" ht="14.25" hidden="false" customHeight="false" outlineLevel="0" collapsed="false">
      <c r="A27" s="3092" t="n">
        <v>1</v>
      </c>
      <c r="B27" s="3077" t="s">
        <v>77</v>
      </c>
      <c r="C27" s="27" t="s">
        <v>1008</v>
      </c>
      <c r="D27" s="3076"/>
      <c r="E27" s="3074"/>
      <c r="F27" s="3063"/>
      <c r="G27" s="3063"/>
      <c r="H27" s="3063"/>
      <c r="I27" s="3089"/>
    </row>
    <row r="28" customFormat="false" ht="29.25" hidden="false" customHeight="true" outlineLevel="0" collapsed="false">
      <c r="A28" s="3092" t="n">
        <v>2</v>
      </c>
      <c r="B28" s="3077" t="s">
        <v>2028</v>
      </c>
      <c r="C28" s="27" t="s">
        <v>1008</v>
      </c>
      <c r="D28" s="3076"/>
      <c r="E28" s="3074"/>
      <c r="F28" s="3063"/>
      <c r="G28" s="3063"/>
      <c r="H28" s="3063"/>
      <c r="I28" s="3089"/>
    </row>
    <row r="29" customFormat="false" ht="14.25" hidden="false" customHeight="false" outlineLevel="0" collapsed="false">
      <c r="A29" s="3092" t="n">
        <v>3</v>
      </c>
      <c r="B29" s="3077" t="s">
        <v>2029</v>
      </c>
      <c r="C29" s="27" t="s">
        <v>1008</v>
      </c>
      <c r="D29" s="3076"/>
      <c r="E29" s="3076"/>
      <c r="F29" s="3063"/>
      <c r="G29" s="3063"/>
      <c r="H29" s="3063"/>
      <c r="I29" s="3089"/>
    </row>
    <row r="30" customFormat="false" ht="14.25" hidden="false" customHeight="false" outlineLevel="0" collapsed="false">
      <c r="A30" s="3092" t="n">
        <v>4</v>
      </c>
      <c r="B30" s="3077" t="s">
        <v>2030</v>
      </c>
      <c r="C30" s="27" t="s">
        <v>1008</v>
      </c>
      <c r="D30" s="3076"/>
      <c r="E30" s="3076"/>
      <c r="F30" s="3063"/>
      <c r="G30" s="3063"/>
      <c r="H30" s="3063"/>
      <c r="I30" s="3089"/>
    </row>
    <row r="31" customFormat="false" ht="14.25" hidden="false" customHeight="false" outlineLevel="0" collapsed="false">
      <c r="A31" s="3092" t="n">
        <v>5</v>
      </c>
      <c r="B31" s="3077" t="s">
        <v>2031</v>
      </c>
      <c r="C31" s="27" t="s">
        <v>1008</v>
      </c>
      <c r="D31" s="3076"/>
      <c r="E31" s="3076"/>
      <c r="F31" s="3063"/>
      <c r="G31" s="3063"/>
      <c r="H31" s="3063"/>
      <c r="I31" s="3089"/>
    </row>
    <row r="32" customFormat="false" ht="14.25" hidden="false" customHeight="false" outlineLevel="0" collapsed="false">
      <c r="A32" s="3092" t="n">
        <v>6</v>
      </c>
      <c r="B32" s="3077" t="s">
        <v>2032</v>
      </c>
      <c r="C32" s="27" t="s">
        <v>1008</v>
      </c>
      <c r="D32" s="3076"/>
      <c r="E32" s="3076"/>
      <c r="F32" s="3063"/>
      <c r="G32" s="3063"/>
      <c r="H32" s="3063"/>
      <c r="I32" s="3089"/>
    </row>
    <row r="33" customFormat="false" ht="22.5" hidden="false" customHeight="true" outlineLevel="0" collapsed="false">
      <c r="A33" s="3092" t="n">
        <v>7</v>
      </c>
      <c r="B33" s="3077" t="s">
        <v>2033</v>
      </c>
      <c r="C33" s="27" t="s">
        <v>1008</v>
      </c>
      <c r="D33" s="3076"/>
      <c r="E33" s="3076"/>
      <c r="F33" s="3063"/>
      <c r="G33" s="3063"/>
      <c r="H33" s="3063"/>
      <c r="I33" s="3089"/>
    </row>
    <row r="34" customFormat="false" ht="28.5" hidden="false" customHeight="true" outlineLevel="0" collapsed="false">
      <c r="A34" s="3092" t="n">
        <v>8</v>
      </c>
      <c r="B34" s="3077" t="s">
        <v>2034</v>
      </c>
      <c r="C34" s="27" t="s">
        <v>1008</v>
      </c>
      <c r="D34" s="3076"/>
      <c r="E34" s="3076"/>
      <c r="F34" s="3063"/>
      <c r="G34" s="3063"/>
      <c r="H34" s="3063"/>
      <c r="I34" s="3089"/>
    </row>
    <row r="35" customFormat="false" ht="25.5" hidden="false" customHeight="true" outlineLevel="0" collapsed="false">
      <c r="A35" s="3073" t="s">
        <v>2035</v>
      </c>
      <c r="B35" s="3073"/>
      <c r="C35" s="2702" t="s">
        <v>1062</v>
      </c>
      <c r="D35" s="3073" t="s">
        <v>26</v>
      </c>
      <c r="E35" s="3073" t="s">
        <v>41</v>
      </c>
      <c r="F35" s="3091"/>
      <c r="G35" s="3063"/>
      <c r="H35" s="3063"/>
      <c r="I35" s="3089"/>
    </row>
    <row r="36" customFormat="false" ht="14.25" hidden="false" customHeight="false" outlineLevel="0" collapsed="false">
      <c r="A36" s="3092" t="n">
        <v>1</v>
      </c>
      <c r="B36" s="3077" t="s">
        <v>77</v>
      </c>
      <c r="C36" s="27" t="s">
        <v>1008</v>
      </c>
      <c r="D36" s="3076"/>
      <c r="E36" s="3074"/>
      <c r="F36" s="3063"/>
      <c r="G36" s="3063"/>
      <c r="H36" s="3063"/>
      <c r="I36" s="3089"/>
    </row>
    <row r="37" customFormat="false" ht="43.25" hidden="false" customHeight="false" outlineLevel="0" collapsed="false">
      <c r="A37" s="3092" t="n">
        <v>2</v>
      </c>
      <c r="B37" s="3077" t="s">
        <v>2036</v>
      </c>
      <c r="C37" s="27" t="s">
        <v>1008</v>
      </c>
      <c r="D37" s="3076"/>
      <c r="E37" s="3074"/>
      <c r="F37" s="3063"/>
      <c r="G37" s="3063"/>
      <c r="H37" s="3063"/>
      <c r="I37" s="3089"/>
    </row>
    <row r="38" customFormat="false" ht="14.25" hidden="false" customHeight="false" outlineLevel="0" collapsed="false">
      <c r="A38" s="3092" t="n">
        <v>3</v>
      </c>
      <c r="B38" s="3077" t="s">
        <v>2037</v>
      </c>
      <c r="C38" s="27" t="s">
        <v>1008</v>
      </c>
      <c r="D38" s="3076"/>
      <c r="E38" s="3076"/>
      <c r="F38" s="3063"/>
      <c r="G38" s="3063"/>
      <c r="H38" s="3063"/>
      <c r="I38" s="3089"/>
    </row>
    <row r="39" customFormat="false" ht="14.25" hidden="false" customHeight="false" outlineLevel="0" collapsed="false">
      <c r="A39" s="3092" t="n">
        <v>4</v>
      </c>
      <c r="B39" s="3077" t="s">
        <v>2038</v>
      </c>
      <c r="C39" s="27" t="s">
        <v>1008</v>
      </c>
      <c r="D39" s="3076"/>
      <c r="E39" s="3076"/>
      <c r="F39" s="3063"/>
      <c r="G39" s="3063"/>
      <c r="H39" s="3063"/>
      <c r="I39" s="3089"/>
    </row>
    <row r="40" customFormat="false" ht="14.25" hidden="false" customHeight="false" outlineLevel="0" collapsed="false">
      <c r="A40" s="3092" t="n">
        <v>5</v>
      </c>
      <c r="B40" s="3077" t="s">
        <v>2039</v>
      </c>
      <c r="C40" s="27" t="s">
        <v>1008</v>
      </c>
      <c r="D40" s="3076"/>
      <c r="E40" s="3076"/>
      <c r="F40" s="3063"/>
      <c r="G40" s="3063"/>
      <c r="H40" s="3063"/>
      <c r="I40" s="3089"/>
    </row>
    <row r="41" customFormat="false" ht="14.25" hidden="false" customHeight="false" outlineLevel="0" collapsed="false">
      <c r="A41" s="3092" t="n">
        <v>6</v>
      </c>
      <c r="B41" s="3077" t="s">
        <v>2032</v>
      </c>
      <c r="C41" s="27" t="s">
        <v>1008</v>
      </c>
      <c r="D41" s="3076"/>
      <c r="E41" s="3076"/>
      <c r="F41" s="3063"/>
      <c r="G41" s="3063"/>
      <c r="H41" s="3063"/>
      <c r="I41" s="3089"/>
    </row>
    <row r="42" customFormat="false" ht="13.8" hidden="false" customHeight="false" outlineLevel="0" collapsed="false">
      <c r="A42" s="3092" t="n">
        <v>7</v>
      </c>
      <c r="B42" s="3077" t="s">
        <v>2033</v>
      </c>
      <c r="C42" s="27" t="s">
        <v>1008</v>
      </c>
      <c r="D42" s="3076"/>
      <c r="E42" s="3076"/>
      <c r="F42" s="3063"/>
      <c r="G42" s="3063"/>
      <c r="H42" s="3063"/>
      <c r="I42" s="3089"/>
    </row>
    <row r="43" customFormat="false" ht="29.25" hidden="false" customHeight="true" outlineLevel="0" collapsed="false">
      <c r="A43" s="3092" t="n">
        <v>8</v>
      </c>
      <c r="B43" s="3077" t="s">
        <v>2040</v>
      </c>
      <c r="C43" s="27" t="s">
        <v>1008</v>
      </c>
      <c r="D43" s="3076"/>
      <c r="E43" s="3076"/>
      <c r="F43" s="3063"/>
      <c r="G43" s="3063"/>
      <c r="H43" s="3063"/>
      <c r="I43" s="3089"/>
    </row>
    <row r="44" customFormat="false" ht="25.5" hidden="false" customHeight="true" outlineLevel="0" collapsed="false">
      <c r="A44" s="3073" t="s">
        <v>2041</v>
      </c>
      <c r="B44" s="3073"/>
      <c r="C44" s="2702" t="s">
        <v>1062</v>
      </c>
      <c r="D44" s="3073" t="s">
        <v>26</v>
      </c>
      <c r="E44" s="3073" t="s">
        <v>41</v>
      </c>
      <c r="F44" s="3091"/>
      <c r="G44" s="3063"/>
      <c r="H44" s="3063"/>
      <c r="I44" s="3089"/>
    </row>
    <row r="45" customFormat="false" ht="14.25" hidden="false" customHeight="false" outlineLevel="0" collapsed="false">
      <c r="A45" s="3092" t="n">
        <v>1</v>
      </c>
      <c r="B45" s="3077" t="s">
        <v>77</v>
      </c>
      <c r="C45" s="27" t="s">
        <v>1008</v>
      </c>
      <c r="D45" s="3076"/>
      <c r="E45" s="3074"/>
      <c r="F45" s="3063"/>
      <c r="G45" s="3063"/>
      <c r="H45" s="3063"/>
      <c r="I45" s="3089"/>
    </row>
    <row r="46" customFormat="false" ht="24" hidden="false" customHeight="false" outlineLevel="0" collapsed="false">
      <c r="A46" s="3092" t="n">
        <v>2</v>
      </c>
      <c r="B46" s="3077" t="s">
        <v>2028</v>
      </c>
      <c r="C46" s="27" t="s">
        <v>1008</v>
      </c>
      <c r="D46" s="3076"/>
      <c r="E46" s="3074"/>
      <c r="F46" s="3063"/>
      <c r="G46" s="3063"/>
      <c r="H46" s="3063"/>
      <c r="I46" s="3089"/>
    </row>
    <row r="47" customFormat="false" ht="14.25" hidden="false" customHeight="false" outlineLevel="0" collapsed="false">
      <c r="A47" s="3092" t="n">
        <v>3</v>
      </c>
      <c r="B47" s="3077" t="s">
        <v>2042</v>
      </c>
      <c r="C47" s="27" t="s">
        <v>1008</v>
      </c>
      <c r="D47" s="3076"/>
      <c r="E47" s="3076"/>
      <c r="F47" s="3063"/>
      <c r="G47" s="3063"/>
      <c r="H47" s="3063"/>
      <c r="I47" s="3089"/>
    </row>
    <row r="48" customFormat="false" ht="14.25" hidden="false" customHeight="false" outlineLevel="0" collapsed="false">
      <c r="A48" s="3092" t="n">
        <v>4</v>
      </c>
      <c r="B48" s="3077" t="s">
        <v>2043</v>
      </c>
      <c r="C48" s="27" t="s">
        <v>1008</v>
      </c>
      <c r="D48" s="3076"/>
      <c r="E48" s="3076"/>
      <c r="F48" s="3063"/>
      <c r="G48" s="3063"/>
      <c r="H48" s="3063"/>
      <c r="I48" s="3089"/>
    </row>
    <row r="49" customFormat="false" ht="14.25" hidden="false" customHeight="false" outlineLevel="0" collapsed="false">
      <c r="A49" s="3092" t="n">
        <v>5</v>
      </c>
      <c r="B49" s="3077" t="s">
        <v>2032</v>
      </c>
      <c r="C49" s="27" t="s">
        <v>1008</v>
      </c>
      <c r="D49" s="3076"/>
      <c r="E49" s="3076"/>
      <c r="F49" s="3063"/>
      <c r="G49" s="3063"/>
      <c r="H49" s="3063"/>
      <c r="I49" s="3089"/>
    </row>
    <row r="50" customFormat="false" ht="13.8" hidden="false" customHeight="false" outlineLevel="0" collapsed="false">
      <c r="A50" s="3092" t="n">
        <v>6</v>
      </c>
      <c r="B50" s="3077" t="s">
        <v>2033</v>
      </c>
      <c r="C50" s="27" t="s">
        <v>1008</v>
      </c>
      <c r="D50" s="3076"/>
      <c r="E50" s="3076"/>
      <c r="F50" s="3063"/>
      <c r="G50" s="3063"/>
      <c r="H50" s="3063"/>
      <c r="I50" s="3089"/>
    </row>
    <row r="51" customFormat="false" ht="24" hidden="false" customHeight="false" outlineLevel="0" collapsed="false">
      <c r="A51" s="3092" t="n">
        <v>7</v>
      </c>
      <c r="B51" s="3077" t="s">
        <v>2040</v>
      </c>
      <c r="C51" s="27" t="s">
        <v>1008</v>
      </c>
      <c r="D51" s="3076"/>
      <c r="E51" s="3076"/>
      <c r="F51" s="3063"/>
      <c r="G51" s="3063"/>
      <c r="H51" s="3063"/>
      <c r="I51" s="3089"/>
    </row>
    <row r="52" customFormat="false" ht="25.5" hidden="false" customHeight="true" outlineLevel="0" collapsed="false">
      <c r="A52" s="3073" t="s">
        <v>1339</v>
      </c>
      <c r="B52" s="3073"/>
      <c r="C52" s="2702" t="s">
        <v>1062</v>
      </c>
      <c r="D52" s="3073" t="s">
        <v>26</v>
      </c>
      <c r="E52" s="3073" t="s">
        <v>41</v>
      </c>
      <c r="F52" s="3063"/>
      <c r="G52" s="3063"/>
      <c r="H52" s="3063"/>
      <c r="I52" s="3089"/>
    </row>
    <row r="53" customFormat="false" ht="14.25" hidden="false" customHeight="false" outlineLevel="0" collapsed="false">
      <c r="A53" s="3092" t="n">
        <v>1</v>
      </c>
      <c r="B53" s="3077" t="s">
        <v>77</v>
      </c>
      <c r="C53" s="27" t="s">
        <v>1008</v>
      </c>
      <c r="D53" s="3074"/>
      <c r="E53" s="3074"/>
      <c r="F53" s="3063"/>
      <c r="G53" s="3063"/>
      <c r="H53" s="3063"/>
      <c r="I53" s="3089"/>
    </row>
    <row r="54" customFormat="false" ht="14.25" hidden="false" customHeight="false" outlineLevel="0" collapsed="false">
      <c r="A54" s="3092" t="n">
        <v>2</v>
      </c>
      <c r="B54" s="3077" t="s">
        <v>2044</v>
      </c>
      <c r="C54" s="27" t="s">
        <v>1008</v>
      </c>
      <c r="D54" s="3076"/>
      <c r="E54" s="3076"/>
      <c r="F54" s="3063"/>
      <c r="G54" s="3063"/>
      <c r="H54" s="3063"/>
      <c r="I54" s="3089"/>
    </row>
    <row r="55" customFormat="false" ht="14.25" hidden="false" customHeight="false" outlineLevel="0" collapsed="false">
      <c r="A55" s="3092" t="n">
        <v>3</v>
      </c>
      <c r="B55" s="3077" t="s">
        <v>2045</v>
      </c>
      <c r="C55" s="27" t="s">
        <v>1008</v>
      </c>
      <c r="D55" s="3076"/>
      <c r="E55" s="3076"/>
      <c r="F55" s="3063"/>
      <c r="G55" s="3063"/>
      <c r="H55" s="3063"/>
      <c r="I55" s="3089"/>
    </row>
    <row r="56" customFormat="false" ht="24" hidden="false" customHeight="false" outlineLevel="0" collapsed="false">
      <c r="A56" s="3092" t="n">
        <v>4</v>
      </c>
      <c r="B56" s="3077" t="s">
        <v>2046</v>
      </c>
      <c r="C56" s="27" t="s">
        <v>1008</v>
      </c>
      <c r="D56" s="3076"/>
      <c r="E56" s="3076"/>
      <c r="F56" s="3063"/>
      <c r="G56" s="3063"/>
      <c r="H56" s="3063"/>
      <c r="I56" s="3089"/>
    </row>
    <row r="57" customFormat="false" ht="25.5" hidden="false" customHeight="true" outlineLevel="0" collapsed="false">
      <c r="A57" s="3073" t="s">
        <v>2047</v>
      </c>
      <c r="B57" s="3073"/>
      <c r="C57" s="2702" t="s">
        <v>1062</v>
      </c>
      <c r="D57" s="3073" t="s">
        <v>26</v>
      </c>
      <c r="E57" s="3073" t="s">
        <v>41</v>
      </c>
      <c r="F57" s="3063"/>
      <c r="G57" s="3063"/>
      <c r="H57" s="3063"/>
      <c r="I57" s="3089"/>
    </row>
    <row r="58" customFormat="false" ht="14.25" hidden="false" customHeight="false" outlineLevel="0" collapsed="false">
      <c r="A58" s="3092" t="n">
        <v>1</v>
      </c>
      <c r="B58" s="3077" t="s">
        <v>77</v>
      </c>
      <c r="C58" s="27" t="s">
        <v>1008</v>
      </c>
      <c r="D58" s="3076"/>
      <c r="E58" s="3076"/>
      <c r="F58" s="3063"/>
      <c r="G58" s="3063"/>
      <c r="H58" s="3063"/>
      <c r="I58" s="3089"/>
    </row>
    <row r="59" customFormat="false" ht="24" hidden="false" customHeight="false" outlineLevel="0" collapsed="false">
      <c r="A59" s="3092" t="n">
        <v>2</v>
      </c>
      <c r="B59" s="3077" t="s">
        <v>2028</v>
      </c>
      <c r="C59" s="27" t="s">
        <v>1008</v>
      </c>
      <c r="D59" s="3076"/>
      <c r="E59" s="3074"/>
      <c r="F59" s="3063"/>
      <c r="G59" s="3063"/>
      <c r="H59" s="3063"/>
      <c r="I59" s="3089"/>
    </row>
    <row r="60" customFormat="false" ht="22.35" hidden="false" customHeight="false" outlineLevel="0" collapsed="false">
      <c r="A60" s="3092" t="n">
        <v>3</v>
      </c>
      <c r="B60" s="3077" t="s">
        <v>2048</v>
      </c>
      <c r="C60" s="27" t="s">
        <v>1008</v>
      </c>
      <c r="D60" s="3076"/>
      <c r="E60" s="3076"/>
      <c r="F60" s="3063"/>
      <c r="G60" s="3063"/>
      <c r="H60" s="3063"/>
      <c r="I60" s="3089"/>
    </row>
    <row r="61" customFormat="false" ht="14.25" hidden="false" customHeight="false" outlineLevel="0" collapsed="false">
      <c r="A61" s="3092" t="n">
        <v>4</v>
      </c>
      <c r="B61" s="3077" t="s">
        <v>2038</v>
      </c>
      <c r="C61" s="27" t="s">
        <v>1008</v>
      </c>
      <c r="D61" s="3076"/>
      <c r="E61" s="3076"/>
      <c r="F61" s="3063"/>
      <c r="G61" s="3063"/>
      <c r="H61" s="3063"/>
      <c r="I61" s="3089"/>
    </row>
    <row r="62" customFormat="false" ht="13.8" hidden="false" customHeight="false" outlineLevel="0" collapsed="false">
      <c r="A62" s="3092" t="n">
        <v>5</v>
      </c>
      <c r="B62" s="3093" t="s">
        <v>2049</v>
      </c>
      <c r="C62" s="27" t="s">
        <v>1008</v>
      </c>
      <c r="D62" s="3076"/>
      <c r="E62" s="3076"/>
      <c r="F62" s="3063"/>
      <c r="G62" s="3063"/>
      <c r="H62" s="3063"/>
      <c r="I62" s="3089"/>
    </row>
    <row r="63" customFormat="false" ht="14.25" hidden="false" customHeight="false" outlineLevel="0" collapsed="false">
      <c r="A63" s="3092" t="n">
        <v>6</v>
      </c>
      <c r="B63" s="3077" t="s">
        <v>2032</v>
      </c>
      <c r="C63" s="27" t="s">
        <v>1008</v>
      </c>
      <c r="D63" s="3076"/>
      <c r="E63" s="3076"/>
      <c r="F63" s="3063"/>
      <c r="G63" s="3063"/>
      <c r="H63" s="3063"/>
      <c r="I63" s="3089"/>
    </row>
    <row r="64" customFormat="false" ht="13.8" hidden="false" customHeight="false" outlineLevel="0" collapsed="false">
      <c r="A64" s="3092" t="n">
        <v>7</v>
      </c>
      <c r="B64" s="3077" t="s">
        <v>2033</v>
      </c>
      <c r="C64" s="27" t="s">
        <v>1008</v>
      </c>
      <c r="D64" s="3076"/>
      <c r="E64" s="3076"/>
      <c r="F64" s="3063"/>
      <c r="G64" s="3063"/>
      <c r="H64" s="3063"/>
      <c r="I64" s="3089"/>
    </row>
    <row r="65" customFormat="false" ht="24" hidden="false" customHeight="false" outlineLevel="0" collapsed="false">
      <c r="A65" s="3092" t="n">
        <v>8</v>
      </c>
      <c r="B65" s="3077" t="s">
        <v>2040</v>
      </c>
      <c r="C65" s="27" t="s">
        <v>1008</v>
      </c>
      <c r="D65" s="3076"/>
      <c r="E65" s="3076"/>
      <c r="F65" s="3063"/>
      <c r="G65" s="3063"/>
      <c r="H65" s="3063"/>
      <c r="I65" s="3089"/>
    </row>
    <row r="66" customFormat="false" ht="25.5" hidden="false" customHeight="true" outlineLevel="0" collapsed="false">
      <c r="A66" s="3073" t="s">
        <v>2050</v>
      </c>
      <c r="B66" s="3073"/>
      <c r="C66" s="2702" t="s">
        <v>1062</v>
      </c>
      <c r="D66" s="3073" t="s">
        <v>26</v>
      </c>
      <c r="E66" s="3073" t="s">
        <v>41</v>
      </c>
      <c r="F66" s="3063"/>
      <c r="G66" s="3063"/>
      <c r="H66" s="3063"/>
      <c r="I66" s="3089"/>
    </row>
    <row r="67" customFormat="false" ht="14.25" hidden="false" customHeight="false" outlineLevel="0" collapsed="false">
      <c r="A67" s="3092" t="n">
        <v>1</v>
      </c>
      <c r="B67" s="3077" t="s">
        <v>77</v>
      </c>
      <c r="C67" s="27" t="s">
        <v>1008</v>
      </c>
      <c r="D67" s="3076"/>
      <c r="E67" s="3076"/>
      <c r="F67" s="3063"/>
      <c r="G67" s="3063"/>
      <c r="H67" s="3063"/>
      <c r="I67" s="3089"/>
    </row>
    <row r="68" customFormat="false" ht="22.35" hidden="false" customHeight="false" outlineLevel="0" collapsed="false">
      <c r="A68" s="3092" t="n">
        <v>2</v>
      </c>
      <c r="B68" s="3077" t="s">
        <v>2051</v>
      </c>
      <c r="C68" s="27" t="s">
        <v>1008</v>
      </c>
      <c r="D68" s="3076"/>
      <c r="E68" s="3074"/>
      <c r="F68" s="3063"/>
      <c r="G68" s="3063"/>
      <c r="H68" s="3094"/>
      <c r="I68" s="3089"/>
    </row>
    <row r="69" customFormat="false" ht="26.85" hidden="false" customHeight="true" outlineLevel="0" collapsed="false">
      <c r="A69" s="3092" t="n">
        <v>3</v>
      </c>
      <c r="B69" s="3077" t="s">
        <v>2052</v>
      </c>
      <c r="C69" s="27" t="s">
        <v>1008</v>
      </c>
      <c r="D69" s="3076"/>
      <c r="E69" s="3076"/>
      <c r="F69" s="3095"/>
      <c r="G69" s="3095"/>
      <c r="H69" s="3094"/>
      <c r="I69" s="3089"/>
    </row>
    <row r="70" customFormat="false" ht="13.5" hidden="false" customHeight="true" outlineLevel="0" collapsed="false">
      <c r="A70" s="3092" t="n">
        <v>4</v>
      </c>
      <c r="B70" s="3077" t="s">
        <v>2038</v>
      </c>
      <c r="C70" s="27" t="s">
        <v>1008</v>
      </c>
      <c r="D70" s="3076"/>
      <c r="E70" s="3076"/>
      <c r="F70" s="3094"/>
      <c r="G70" s="3094"/>
      <c r="H70" s="3094"/>
      <c r="I70" s="3089"/>
    </row>
    <row r="71" customFormat="false" ht="13.8" hidden="false" customHeight="false" outlineLevel="0" collapsed="false">
      <c r="A71" s="3092" t="n">
        <v>5</v>
      </c>
      <c r="B71" s="3077" t="s">
        <v>2053</v>
      </c>
      <c r="C71" s="27" t="s">
        <v>1008</v>
      </c>
      <c r="D71" s="3076"/>
      <c r="E71" s="3076"/>
      <c r="F71" s="3063"/>
      <c r="G71" s="3063"/>
      <c r="H71" s="3063"/>
      <c r="I71" s="3089"/>
    </row>
    <row r="72" customFormat="false" ht="13.8" hidden="false" customHeight="false" outlineLevel="0" collapsed="false">
      <c r="A72" s="3092" t="n">
        <v>6</v>
      </c>
      <c r="B72" s="3077" t="s">
        <v>2054</v>
      </c>
      <c r="C72" s="27" t="s">
        <v>1008</v>
      </c>
      <c r="D72" s="3076"/>
      <c r="E72" s="3076"/>
      <c r="F72" s="3063"/>
      <c r="G72" s="3063"/>
      <c r="H72" s="3063"/>
      <c r="I72" s="3089"/>
    </row>
    <row r="73" customFormat="false" ht="22.35" hidden="false" customHeight="false" outlineLevel="0" collapsed="false">
      <c r="A73" s="3092" t="n">
        <v>7</v>
      </c>
      <c r="B73" s="3077" t="s">
        <v>2055</v>
      </c>
      <c r="C73" s="27" t="s">
        <v>1008</v>
      </c>
      <c r="D73" s="3076"/>
      <c r="E73" s="3076"/>
      <c r="F73" s="3063"/>
      <c r="G73" s="3063"/>
      <c r="H73" s="3063"/>
      <c r="I73" s="3089"/>
    </row>
    <row r="74" customFormat="false" ht="24" hidden="false" customHeight="false" outlineLevel="0" collapsed="false">
      <c r="A74" s="3092" t="n">
        <v>8</v>
      </c>
      <c r="B74" s="3077" t="s">
        <v>2040</v>
      </c>
      <c r="C74" s="27" t="s">
        <v>1008</v>
      </c>
      <c r="D74" s="3076"/>
      <c r="E74" s="3076"/>
      <c r="F74" s="3063"/>
      <c r="G74" s="3063"/>
      <c r="H74" s="3063"/>
      <c r="I74" s="3089"/>
    </row>
    <row r="75" customFormat="false" ht="25.5" hidden="false" customHeight="true" outlineLevel="0" collapsed="false">
      <c r="A75" s="3073" t="s">
        <v>2056</v>
      </c>
      <c r="B75" s="3073"/>
      <c r="C75" s="2702" t="s">
        <v>1062</v>
      </c>
      <c r="D75" s="3073" t="s">
        <v>26</v>
      </c>
      <c r="E75" s="3073" t="s">
        <v>41</v>
      </c>
      <c r="F75" s="3063"/>
      <c r="G75" s="3063"/>
      <c r="H75" s="3063"/>
      <c r="I75" s="3089"/>
    </row>
    <row r="76" customFormat="false" ht="14.25" hidden="false" customHeight="false" outlineLevel="0" collapsed="false">
      <c r="A76" s="3092" t="n">
        <v>1</v>
      </c>
      <c r="B76" s="3077" t="s">
        <v>77</v>
      </c>
      <c r="C76" s="27" t="s">
        <v>1008</v>
      </c>
      <c r="D76" s="3080"/>
      <c r="E76" s="3080"/>
      <c r="F76" s="3063"/>
      <c r="G76" s="3063"/>
      <c r="H76" s="3094"/>
      <c r="I76" s="3089"/>
    </row>
    <row r="77" customFormat="false" ht="40.25" hidden="false" customHeight="true" outlineLevel="0" collapsed="false">
      <c r="A77" s="3092" t="n">
        <v>2</v>
      </c>
      <c r="B77" s="3077" t="s">
        <v>2057</v>
      </c>
      <c r="C77" s="27" t="s">
        <v>1008</v>
      </c>
      <c r="D77" s="3080"/>
      <c r="E77" s="3080"/>
      <c r="F77" s="3063"/>
      <c r="G77" s="3063"/>
      <c r="H77" s="3063"/>
      <c r="I77" s="3089"/>
    </row>
    <row r="78" customFormat="false" ht="12.75" hidden="false" customHeight="true" outlineLevel="0" collapsed="false">
      <c r="A78" s="3092" t="n">
        <v>3</v>
      </c>
      <c r="B78" s="3077" t="s">
        <v>2058</v>
      </c>
      <c r="C78" s="27" t="s">
        <v>1008</v>
      </c>
      <c r="D78" s="3080"/>
      <c r="E78" s="3080"/>
      <c r="F78" s="3063"/>
      <c r="G78" s="3063"/>
      <c r="H78" s="3063"/>
      <c r="I78" s="3089"/>
    </row>
    <row r="79" customFormat="false" ht="14.25" hidden="false" customHeight="false" outlineLevel="0" collapsed="false">
      <c r="A79" s="3092" t="n">
        <v>4</v>
      </c>
      <c r="B79" s="3077" t="s">
        <v>2059</v>
      </c>
      <c r="C79" s="27" t="s">
        <v>1008</v>
      </c>
      <c r="D79" s="3080"/>
      <c r="E79" s="3080"/>
      <c r="F79" s="3063"/>
      <c r="G79" s="3063"/>
      <c r="H79" s="3063"/>
      <c r="I79" s="3089"/>
    </row>
    <row r="80" customFormat="false" ht="25.5" hidden="false" customHeight="true" outlineLevel="0" collapsed="false">
      <c r="A80" s="3073" t="s">
        <v>2060</v>
      </c>
      <c r="B80" s="3073"/>
      <c r="C80" s="2702" t="s">
        <v>1062</v>
      </c>
      <c r="D80" s="3073" t="s">
        <v>26</v>
      </c>
      <c r="E80" s="3073" t="s">
        <v>41</v>
      </c>
      <c r="F80" s="3063"/>
      <c r="G80" s="3063"/>
      <c r="H80" s="3063"/>
      <c r="I80" s="3089"/>
    </row>
    <row r="81" customFormat="false" ht="14.25" hidden="false" customHeight="false" outlineLevel="0" collapsed="false">
      <c r="A81" s="3092" t="n">
        <v>1</v>
      </c>
      <c r="B81" s="3077" t="s">
        <v>77</v>
      </c>
      <c r="C81" s="27" t="s">
        <v>1008</v>
      </c>
      <c r="D81" s="3080"/>
      <c r="E81" s="3080"/>
      <c r="F81" s="3063"/>
      <c r="G81" s="3063"/>
      <c r="H81" s="3063"/>
      <c r="I81" s="3089"/>
    </row>
    <row r="82" customFormat="false" ht="32.8" hidden="false" customHeight="false" outlineLevel="0" collapsed="false">
      <c r="A82" s="3092" t="n">
        <v>2</v>
      </c>
      <c r="B82" s="3077" t="s">
        <v>2061</v>
      </c>
      <c r="C82" s="27" t="s">
        <v>1008</v>
      </c>
      <c r="D82" s="3080"/>
      <c r="E82" s="3080"/>
      <c r="F82" s="3063"/>
      <c r="G82" s="3063"/>
      <c r="H82" s="3063"/>
      <c r="I82" s="3089"/>
    </row>
    <row r="83" customFormat="false" ht="14.25" hidden="false" customHeight="false" outlineLevel="0" collapsed="false">
      <c r="A83" s="3092" t="n">
        <v>3</v>
      </c>
      <c r="B83" s="3077" t="s">
        <v>2058</v>
      </c>
      <c r="C83" s="27" t="s">
        <v>1008</v>
      </c>
      <c r="D83" s="3080"/>
      <c r="E83" s="3080"/>
      <c r="F83" s="3063"/>
      <c r="G83" s="3063"/>
      <c r="H83" s="3063"/>
      <c r="I83" s="3089"/>
    </row>
    <row r="84" customFormat="false" ht="14.25" hidden="false" customHeight="false" outlineLevel="0" collapsed="false">
      <c r="A84" s="3092" t="n">
        <v>4</v>
      </c>
      <c r="B84" s="3077" t="s">
        <v>2059</v>
      </c>
      <c r="C84" s="27" t="s">
        <v>1008</v>
      </c>
      <c r="D84" s="3080"/>
      <c r="E84" s="3080"/>
      <c r="F84" s="3063"/>
      <c r="G84" s="3063"/>
      <c r="H84" s="3063"/>
      <c r="I84" s="3089"/>
    </row>
    <row r="85" customFormat="false" ht="25.5" hidden="false" customHeight="true" outlineLevel="0" collapsed="false">
      <c r="A85" s="3073" t="s">
        <v>2062</v>
      </c>
      <c r="B85" s="3073"/>
      <c r="C85" s="2702" t="s">
        <v>1062</v>
      </c>
      <c r="D85" s="3073" t="s">
        <v>26</v>
      </c>
      <c r="E85" s="3073" t="s">
        <v>41</v>
      </c>
      <c r="F85" s="3063"/>
      <c r="G85" s="3063"/>
      <c r="H85" s="3063"/>
      <c r="I85" s="3089"/>
    </row>
    <row r="86" customFormat="false" ht="23.25" hidden="false" customHeight="true" outlineLevel="0" collapsed="false">
      <c r="A86" s="3096" t="n">
        <v>1</v>
      </c>
      <c r="B86" s="3077" t="s">
        <v>2063</v>
      </c>
      <c r="C86" s="27" t="s">
        <v>1008</v>
      </c>
      <c r="D86" s="3080"/>
      <c r="E86" s="3080"/>
      <c r="F86" s="3063"/>
      <c r="G86" s="3063"/>
      <c r="H86" s="3063"/>
      <c r="I86" s="3089"/>
    </row>
    <row r="87" customFormat="false" ht="18" hidden="false" customHeight="true" outlineLevel="0" collapsed="false">
      <c r="A87" s="3096" t="n">
        <v>2</v>
      </c>
      <c r="B87" s="3077" t="s">
        <v>2064</v>
      </c>
      <c r="C87" s="27" t="s">
        <v>1008</v>
      </c>
      <c r="D87" s="3080"/>
      <c r="E87" s="3080"/>
      <c r="F87" s="3063"/>
      <c r="G87" s="3063"/>
      <c r="H87" s="3063"/>
      <c r="I87" s="3089"/>
    </row>
    <row r="88" customFormat="false" ht="35.8" hidden="false" customHeight="true" outlineLevel="0" collapsed="false">
      <c r="A88" s="3096" t="n">
        <v>3</v>
      </c>
      <c r="B88" s="3077" t="s">
        <v>2065</v>
      </c>
      <c r="C88" s="27" t="s">
        <v>1008</v>
      </c>
      <c r="D88" s="3080"/>
      <c r="E88" s="3080"/>
      <c r="F88" s="3063"/>
      <c r="G88" s="3063"/>
      <c r="H88" s="3063"/>
      <c r="I88" s="3089"/>
    </row>
    <row r="89" customFormat="false" ht="24" hidden="false" customHeight="false" outlineLevel="0" collapsed="false">
      <c r="A89" s="3096" t="n">
        <v>4</v>
      </c>
      <c r="B89" s="3077" t="s">
        <v>2034</v>
      </c>
      <c r="C89" s="27" t="s">
        <v>1008</v>
      </c>
      <c r="D89" s="3080"/>
      <c r="E89" s="3080"/>
      <c r="F89" s="3063"/>
      <c r="G89" s="3063"/>
      <c r="H89" s="3063"/>
      <c r="I89" s="3089"/>
    </row>
    <row r="90" customFormat="false" ht="27" hidden="false" customHeight="true" outlineLevel="0" collapsed="false">
      <c r="A90" s="3073" t="s">
        <v>2066</v>
      </c>
      <c r="B90" s="3073"/>
      <c r="C90" s="2702" t="s">
        <v>1062</v>
      </c>
      <c r="D90" s="3073" t="s">
        <v>26</v>
      </c>
      <c r="E90" s="3073" t="s">
        <v>41</v>
      </c>
      <c r="F90" s="3063"/>
      <c r="G90" s="3063"/>
      <c r="H90" s="3063"/>
      <c r="I90" s="3089"/>
    </row>
    <row r="91" customFormat="false" ht="14.25" hidden="false" customHeight="false" outlineLevel="0" collapsed="false">
      <c r="A91" s="3092" t="n">
        <v>1</v>
      </c>
      <c r="B91" s="3077" t="s">
        <v>2067</v>
      </c>
      <c r="C91" s="27" t="s">
        <v>1008</v>
      </c>
      <c r="D91" s="3080"/>
      <c r="E91" s="3080"/>
      <c r="F91" s="3063"/>
      <c r="G91" s="3063"/>
      <c r="H91" s="3063"/>
      <c r="I91" s="3089"/>
    </row>
    <row r="92" customFormat="false" ht="14.25" hidden="false" customHeight="false" outlineLevel="0" collapsed="false">
      <c r="A92" s="3092" t="n">
        <v>2</v>
      </c>
      <c r="B92" s="3077" t="s">
        <v>2045</v>
      </c>
      <c r="C92" s="27" t="s">
        <v>1008</v>
      </c>
      <c r="D92" s="3080"/>
      <c r="E92" s="3080"/>
      <c r="F92" s="3063"/>
      <c r="G92" s="3063"/>
      <c r="H92" s="3063"/>
      <c r="I92" s="3089"/>
    </row>
    <row r="93" customFormat="false" ht="43.25" hidden="false" customHeight="false" outlineLevel="0" collapsed="false">
      <c r="A93" s="3092" t="n">
        <v>3</v>
      </c>
      <c r="B93" s="3077" t="s">
        <v>2068</v>
      </c>
      <c r="C93" s="27" t="s">
        <v>1008</v>
      </c>
      <c r="D93" s="3080"/>
      <c r="E93" s="3080"/>
      <c r="F93" s="3063"/>
      <c r="G93" s="3063"/>
      <c r="H93" s="3063"/>
      <c r="I93" s="3089"/>
    </row>
    <row r="94" customFormat="false" ht="25.5" hidden="false" customHeight="true" outlineLevel="0" collapsed="false">
      <c r="A94" s="3073" t="s">
        <v>2069</v>
      </c>
      <c r="B94" s="3073"/>
      <c r="C94" s="2702" t="s">
        <v>1062</v>
      </c>
      <c r="D94" s="3073" t="s">
        <v>26</v>
      </c>
      <c r="E94" s="3073" t="s">
        <v>41</v>
      </c>
      <c r="F94" s="3063"/>
      <c r="G94" s="3063"/>
      <c r="H94" s="3063"/>
      <c r="I94" s="3089"/>
    </row>
    <row r="95" customFormat="false" ht="14.25" hidden="false" customHeight="false" outlineLevel="0" collapsed="false">
      <c r="A95" s="3092" t="n">
        <v>1</v>
      </c>
      <c r="B95" s="3077" t="s">
        <v>2070</v>
      </c>
      <c r="C95" s="27" t="s">
        <v>1008</v>
      </c>
      <c r="D95" s="3080"/>
      <c r="E95" s="3080"/>
      <c r="F95" s="3063"/>
      <c r="G95" s="3063"/>
      <c r="H95" s="3063"/>
      <c r="I95" s="3089"/>
    </row>
    <row r="96" customFormat="false" ht="14.25" hidden="false" customHeight="false" outlineLevel="0" collapsed="false">
      <c r="A96" s="3092" t="n">
        <v>2</v>
      </c>
      <c r="B96" s="3077" t="s">
        <v>2071</v>
      </c>
      <c r="C96" s="27" t="s">
        <v>1008</v>
      </c>
      <c r="D96" s="3080"/>
      <c r="E96" s="3080"/>
      <c r="F96" s="3063"/>
      <c r="G96" s="3063"/>
      <c r="H96" s="3063"/>
      <c r="I96" s="3089"/>
    </row>
    <row r="97" customFormat="false" ht="25.5" hidden="false" customHeight="true" outlineLevel="0" collapsed="false">
      <c r="A97" s="3073" t="s">
        <v>2072</v>
      </c>
      <c r="B97" s="3073"/>
      <c r="C97" s="2702" t="s">
        <v>1062</v>
      </c>
      <c r="D97" s="3073" t="s">
        <v>26</v>
      </c>
      <c r="E97" s="3073" t="s">
        <v>41</v>
      </c>
      <c r="F97" s="3063"/>
      <c r="G97" s="3063"/>
      <c r="H97" s="3063"/>
      <c r="I97" s="3089"/>
    </row>
    <row r="98" customFormat="false" ht="14.25" hidden="false" customHeight="false" outlineLevel="0" collapsed="false">
      <c r="A98" s="3092" t="n">
        <v>1</v>
      </c>
      <c r="B98" s="3077" t="s">
        <v>2073</v>
      </c>
      <c r="C98" s="27" t="s">
        <v>1008</v>
      </c>
      <c r="D98" s="3080"/>
      <c r="E98" s="3080"/>
      <c r="F98" s="3063"/>
      <c r="G98" s="3063"/>
      <c r="H98" s="3063"/>
      <c r="I98" s="3089"/>
    </row>
    <row r="99" customFormat="false" ht="14.25" hidden="false" customHeight="false" outlineLevel="0" collapsed="false">
      <c r="A99" s="3092" t="n">
        <v>2</v>
      </c>
      <c r="B99" s="3077" t="s">
        <v>2074</v>
      </c>
      <c r="C99" s="27" t="s">
        <v>1008</v>
      </c>
      <c r="D99" s="3080"/>
      <c r="E99" s="3080"/>
      <c r="F99" s="3063"/>
      <c r="G99" s="3063"/>
      <c r="H99" s="3063"/>
      <c r="I99" s="3089"/>
    </row>
    <row r="100" customFormat="false" ht="14.25" hidden="false" customHeight="false" outlineLevel="0" collapsed="false">
      <c r="A100" s="3092" t="n">
        <v>3</v>
      </c>
      <c r="B100" s="3077" t="s">
        <v>2075</v>
      </c>
      <c r="C100" s="27" t="s">
        <v>1008</v>
      </c>
      <c r="D100" s="3080"/>
      <c r="E100" s="3080"/>
      <c r="F100" s="3063"/>
      <c r="G100" s="3063"/>
      <c r="H100" s="3063"/>
      <c r="I100" s="3089"/>
    </row>
    <row r="101" customFormat="false" ht="25.5" hidden="false" customHeight="true" outlineLevel="0" collapsed="false">
      <c r="A101" s="3073" t="s">
        <v>2076</v>
      </c>
      <c r="B101" s="3073"/>
      <c r="C101" s="2702" t="s">
        <v>1062</v>
      </c>
      <c r="D101" s="3073" t="s">
        <v>26</v>
      </c>
      <c r="E101" s="3073" t="s">
        <v>41</v>
      </c>
      <c r="F101" s="3063"/>
      <c r="G101" s="3063"/>
      <c r="H101" s="3063"/>
      <c r="I101" s="3089"/>
    </row>
    <row r="102" customFormat="false" ht="14.25" hidden="false" customHeight="false" outlineLevel="0" collapsed="false">
      <c r="A102" s="3092" t="n">
        <v>1</v>
      </c>
      <c r="B102" s="3077" t="s">
        <v>2077</v>
      </c>
      <c r="C102" s="27" t="s">
        <v>1008</v>
      </c>
      <c r="D102" s="3080"/>
      <c r="E102" s="3080"/>
      <c r="F102" s="3063"/>
      <c r="G102" s="3063"/>
      <c r="H102" s="3063"/>
      <c r="I102" s="3089"/>
    </row>
    <row r="103" customFormat="false" ht="14.25" hidden="false" customHeight="false" outlineLevel="0" collapsed="false">
      <c r="A103" s="3092" t="n">
        <v>2</v>
      </c>
      <c r="B103" s="3077" t="s">
        <v>2078</v>
      </c>
      <c r="C103" s="27" t="s">
        <v>1008</v>
      </c>
      <c r="D103" s="3080"/>
      <c r="E103" s="3080"/>
      <c r="F103" s="3063"/>
      <c r="G103" s="3063"/>
      <c r="H103" s="3063"/>
      <c r="I103" s="3089"/>
    </row>
    <row r="104" customFormat="false" ht="14.25" hidden="false" customHeight="true" outlineLevel="0" collapsed="false">
      <c r="A104" s="3063"/>
      <c r="B104" s="3063"/>
      <c r="C104" s="47"/>
      <c r="D104" s="3063"/>
      <c r="E104" s="3063"/>
      <c r="F104" s="3094"/>
      <c r="G104" s="3097" t="s">
        <v>53</v>
      </c>
      <c r="H104" s="3098"/>
      <c r="I104" s="3089"/>
    </row>
    <row r="105" customFormat="false" ht="14.25" hidden="false" customHeight="true" outlineLevel="0" collapsed="false">
      <c r="A105" s="3063"/>
      <c r="B105" s="3063"/>
      <c r="C105" s="3063"/>
      <c r="D105" s="3063"/>
      <c r="E105" s="3063"/>
      <c r="F105" s="3089"/>
      <c r="G105" s="3097" t="s">
        <v>266</v>
      </c>
      <c r="H105" s="3098"/>
      <c r="I105" s="3089"/>
    </row>
  </sheetData>
  <mergeCells count="18">
    <mergeCell ref="A2:H2"/>
    <mergeCell ref="A6:H6"/>
    <mergeCell ref="A25:E25"/>
    <mergeCell ref="G25:H25"/>
    <mergeCell ref="A26:B26"/>
    <mergeCell ref="A35:B35"/>
    <mergeCell ref="A44:B44"/>
    <mergeCell ref="A52:B52"/>
    <mergeCell ref="A57:B57"/>
    <mergeCell ref="A66:B66"/>
    <mergeCell ref="F69:G69"/>
    <mergeCell ref="A75:B75"/>
    <mergeCell ref="A80:B80"/>
    <mergeCell ref="A85:B85"/>
    <mergeCell ref="A90:B90"/>
    <mergeCell ref="A94:B94"/>
    <mergeCell ref="A97:B97"/>
    <mergeCell ref="A101:B101"/>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IV23"/>
  <sheetViews>
    <sheetView showFormulas="false" showGridLines="true" showRowColHeaders="true" showZeros="true" rightToLeft="false" tabSelected="false" showOutlineSymbols="true" defaultGridColor="true" view="normal" topLeftCell="X1" colorId="64" zoomScale="90" zoomScaleNormal="90" zoomScalePageLayoutView="100" workbookViewId="0">
      <selection pane="topLeft" activeCell="B13" activeCellId="0" sqref="B13"/>
    </sheetView>
  </sheetViews>
  <sheetFormatPr defaultColWidth="8.40625" defaultRowHeight="14.25" zeroHeight="false" outlineLevelRow="0" outlineLevelCol="0"/>
  <cols>
    <col collapsed="false" customWidth="true" hidden="false" outlineLevel="0" max="1" min="1" style="3066" width="4.57"/>
    <col collapsed="false" customWidth="true" hidden="false" outlineLevel="0" max="2" min="2" style="3066" width="63.57"/>
    <col collapsed="false" customWidth="true" hidden="false" outlineLevel="0" max="3" min="3" style="3066" width="11.71"/>
    <col collapsed="false" customWidth="false" hidden="false" outlineLevel="0" max="4" min="4" style="3066" width="8.4"/>
    <col collapsed="false" customWidth="true" hidden="false" outlineLevel="0" max="5" min="5" style="3066" width="12.42"/>
    <col collapsed="false" customWidth="true" hidden="false" outlineLevel="0" max="6" min="6" style="3066" width="14.57"/>
    <col collapsed="false" customWidth="true" hidden="false" outlineLevel="0" max="7" min="7" style="3066" width="20.42"/>
    <col collapsed="false" customWidth="true" hidden="false" outlineLevel="0" max="8" min="8" style="3066" width="15.42"/>
    <col collapsed="false" customWidth="true" hidden="false" outlineLevel="0" max="9" min="9" style="3066" width="14.43"/>
    <col collapsed="false" customWidth="true" hidden="false" outlineLevel="0" max="10" min="10" style="3066" width="10.42"/>
    <col collapsed="false" customWidth="false" hidden="false" outlineLevel="0" max="1024" min="11" style="3066" width="8.4"/>
  </cols>
  <sheetData>
    <row r="1" customFormat="false" ht="14.25" hidden="false" customHeight="false" outlineLevel="0" collapsed="false">
      <c r="A1" s="3067"/>
      <c r="B1" s="3067"/>
      <c r="C1" s="3067"/>
      <c r="D1" s="3067"/>
      <c r="E1" s="3067"/>
      <c r="F1" s="3067"/>
      <c r="G1" s="3067"/>
      <c r="H1" s="3067"/>
      <c r="I1" s="3067"/>
    </row>
    <row r="2" customFormat="false" ht="14.25" hidden="false" customHeight="false" outlineLevel="0" collapsed="false">
      <c r="A2" s="3067"/>
      <c r="B2" s="3067"/>
      <c r="C2" s="3067"/>
      <c r="D2" s="3067"/>
      <c r="E2" s="3067"/>
      <c r="F2" s="3067"/>
      <c r="G2" s="3067"/>
      <c r="H2" s="3067"/>
      <c r="I2" s="3067"/>
    </row>
    <row r="3" s="3100" customFormat="true" ht="14.25" hidden="false" customHeight="false" outlineLevel="0" collapsed="false">
      <c r="A3" s="3099" t="s">
        <v>0</v>
      </c>
      <c r="B3" s="3099"/>
      <c r="C3" s="3099"/>
      <c r="D3" s="3099"/>
      <c r="E3" s="3099"/>
      <c r="F3" s="3099"/>
      <c r="G3" s="3099"/>
      <c r="H3" s="3099"/>
      <c r="I3" s="3099"/>
      <c r="IU3" s="3066"/>
      <c r="IV3" s="3066"/>
    </row>
    <row r="4" s="3100" customFormat="true" ht="14.25" hidden="false" customHeight="false" outlineLevel="0" collapsed="false">
      <c r="A4" s="3099"/>
      <c r="B4" s="3099"/>
      <c r="C4" s="3099"/>
      <c r="D4" s="3099"/>
      <c r="E4" s="3099"/>
      <c r="F4" s="3099"/>
      <c r="G4" s="3099"/>
      <c r="H4" s="3101" t="s">
        <v>1</v>
      </c>
      <c r="I4" s="3099"/>
      <c r="IU4" s="3066"/>
      <c r="IV4" s="3066"/>
    </row>
    <row r="5" s="3100" customFormat="true" ht="14.25" hidden="false" customHeight="false" outlineLevel="0" collapsed="false">
      <c r="A5" s="3099"/>
      <c r="B5" s="3102" t="s">
        <v>696</v>
      </c>
      <c r="C5" s="3099"/>
      <c r="D5" s="3099"/>
      <c r="E5" s="3103"/>
      <c r="F5" s="3099"/>
      <c r="G5" s="3099"/>
      <c r="H5" s="3063"/>
      <c r="I5" s="3104"/>
      <c r="IU5" s="3066"/>
      <c r="IV5" s="3066"/>
    </row>
    <row r="6" s="3100" customFormat="true" ht="14.25" hidden="false" customHeight="false" outlineLevel="0" collapsed="false">
      <c r="A6" s="3063"/>
      <c r="B6" s="3105"/>
      <c r="C6" s="3105"/>
      <c r="D6" s="3063"/>
      <c r="E6" s="3063"/>
      <c r="F6" s="3063"/>
      <c r="G6" s="3063"/>
      <c r="H6" s="3063"/>
      <c r="I6" s="3106"/>
      <c r="IU6" s="3066"/>
      <c r="IV6" s="3066"/>
    </row>
    <row r="7" s="3100" customFormat="true" ht="28.5" hidden="false" customHeight="true" outlineLevel="0" collapsed="false">
      <c r="A7" s="3107" t="s">
        <v>2079</v>
      </c>
      <c r="B7" s="3107"/>
      <c r="C7" s="3107"/>
      <c r="D7" s="3107"/>
      <c r="E7" s="3107"/>
      <c r="F7" s="3107"/>
      <c r="G7" s="3107"/>
      <c r="H7" s="3107"/>
      <c r="I7" s="3107"/>
      <c r="J7" s="2702"/>
      <c r="IU7" s="3066"/>
      <c r="IV7" s="3066"/>
    </row>
    <row r="8" s="3100" customFormat="true" ht="24" hidden="false" customHeight="false" outlineLevel="0" collapsed="false">
      <c r="A8" s="3108" t="s">
        <v>4</v>
      </c>
      <c r="B8" s="3108" t="s">
        <v>1095</v>
      </c>
      <c r="C8" s="3109" t="s">
        <v>774</v>
      </c>
      <c r="D8" s="3108" t="s">
        <v>299</v>
      </c>
      <c r="E8" s="3110" t="s">
        <v>893</v>
      </c>
      <c r="F8" s="3110" t="s">
        <v>194</v>
      </c>
      <c r="G8" s="3109" t="s">
        <v>958</v>
      </c>
      <c r="H8" s="3109" t="s">
        <v>87</v>
      </c>
      <c r="I8" s="3109" t="s">
        <v>10</v>
      </c>
      <c r="J8" s="3047" t="s">
        <v>662</v>
      </c>
      <c r="IU8" s="3066"/>
      <c r="IV8" s="3066"/>
    </row>
    <row r="9" s="3100" customFormat="true" ht="14.25" hidden="false" customHeight="false" outlineLevel="0" collapsed="false">
      <c r="A9" s="3111" t="s">
        <v>14</v>
      </c>
      <c r="B9" s="3111" t="s">
        <v>14</v>
      </c>
      <c r="C9" s="3111" t="s">
        <v>14</v>
      </c>
      <c r="D9" s="3111" t="s">
        <v>14</v>
      </c>
      <c r="E9" s="3112" t="s">
        <v>15</v>
      </c>
      <c r="F9" s="3111" t="s">
        <v>15</v>
      </c>
      <c r="G9" s="3111" t="s">
        <v>14</v>
      </c>
      <c r="H9" s="3111" t="s">
        <v>14</v>
      </c>
      <c r="I9" s="3111" t="s">
        <v>14</v>
      </c>
      <c r="J9" s="3039" t="s">
        <v>14</v>
      </c>
      <c r="IU9" s="3066"/>
      <c r="IV9" s="3066"/>
    </row>
    <row r="10" s="3100" customFormat="true" ht="52.5" hidden="false" customHeight="true" outlineLevel="0" collapsed="false">
      <c r="A10" s="3096" t="n">
        <v>1</v>
      </c>
      <c r="B10" s="3113" t="s">
        <v>2080</v>
      </c>
      <c r="C10" s="3096" t="s">
        <v>75</v>
      </c>
      <c r="D10" s="3078" t="n">
        <v>40</v>
      </c>
      <c r="E10" s="3084"/>
      <c r="F10" s="3114" t="n">
        <f aca="false">E10*D10</f>
        <v>0</v>
      </c>
      <c r="G10" s="3111"/>
      <c r="H10" s="3115"/>
      <c r="I10" s="3096"/>
      <c r="J10" s="3039"/>
      <c r="IU10" s="3066"/>
      <c r="IV10" s="3066"/>
    </row>
    <row r="11" s="3100" customFormat="true" ht="48.75" hidden="false" customHeight="true" outlineLevel="0" collapsed="false">
      <c r="A11" s="3096" t="n">
        <v>2</v>
      </c>
      <c r="B11" s="3113" t="s">
        <v>2081</v>
      </c>
      <c r="C11" s="3096" t="s">
        <v>75</v>
      </c>
      <c r="D11" s="3078" t="n">
        <v>60</v>
      </c>
      <c r="E11" s="3084"/>
      <c r="F11" s="3114" t="n">
        <f aca="false">E11*D11</f>
        <v>0</v>
      </c>
      <c r="G11" s="3111"/>
      <c r="H11" s="3115"/>
      <c r="I11" s="3096"/>
      <c r="J11" s="3039"/>
      <c r="K11" s="3116"/>
      <c r="IU11" s="3066"/>
      <c r="IV11" s="3066"/>
    </row>
    <row r="12" s="3100" customFormat="true" ht="105.75" hidden="false" customHeight="true" outlineLevel="0" collapsed="false">
      <c r="A12" s="3096" t="n">
        <v>3</v>
      </c>
      <c r="B12" s="3117" t="s">
        <v>2082</v>
      </c>
      <c r="C12" s="3096" t="s">
        <v>75</v>
      </c>
      <c r="D12" s="3078" t="n">
        <v>10</v>
      </c>
      <c r="E12" s="3084"/>
      <c r="F12" s="3114" t="n">
        <f aca="false">E12*D12</f>
        <v>0</v>
      </c>
      <c r="G12" s="3111"/>
      <c r="H12" s="3115"/>
      <c r="I12" s="3096"/>
      <c r="J12" s="3039"/>
      <c r="K12" s="3116"/>
      <c r="IU12" s="3066"/>
      <c r="IV12" s="3066"/>
    </row>
    <row r="13" s="3100" customFormat="true" ht="100.5" hidden="false" customHeight="true" outlineLevel="0" collapsed="false">
      <c r="A13" s="3096" t="n">
        <v>4</v>
      </c>
      <c r="B13" s="3118" t="s">
        <v>2083</v>
      </c>
      <c r="C13" s="3096" t="s">
        <v>75</v>
      </c>
      <c r="D13" s="3078" t="n">
        <v>10</v>
      </c>
      <c r="E13" s="3084"/>
      <c r="F13" s="3114" t="n">
        <f aca="false">E13*D13</f>
        <v>0</v>
      </c>
      <c r="G13" s="3111"/>
      <c r="H13" s="3115"/>
      <c r="I13" s="3096"/>
      <c r="J13" s="3039"/>
      <c r="K13" s="3116"/>
      <c r="IU13" s="3066"/>
      <c r="IV13" s="3066"/>
    </row>
    <row r="14" s="3100" customFormat="true" ht="76.5" hidden="false" customHeight="true" outlineLevel="0" collapsed="false">
      <c r="A14" s="3096" t="n">
        <v>5</v>
      </c>
      <c r="B14" s="3117" t="s">
        <v>2084</v>
      </c>
      <c r="C14" s="3096" t="s">
        <v>75</v>
      </c>
      <c r="D14" s="3078" t="n">
        <v>4</v>
      </c>
      <c r="E14" s="3084"/>
      <c r="F14" s="3114" t="n">
        <f aca="false">E14*D14</f>
        <v>0</v>
      </c>
      <c r="G14" s="3111"/>
      <c r="H14" s="3115"/>
      <c r="I14" s="3096"/>
      <c r="J14" s="3039"/>
      <c r="K14" s="3116"/>
      <c r="IU14" s="3066"/>
      <c r="IV14" s="3066"/>
    </row>
    <row r="15" s="3100" customFormat="true" ht="31.5" hidden="false" customHeight="true" outlineLevel="0" collapsed="false">
      <c r="A15" s="3119" t="s">
        <v>218</v>
      </c>
      <c r="B15" s="3119"/>
      <c r="C15" s="3119"/>
      <c r="D15" s="3119"/>
      <c r="E15" s="3119"/>
      <c r="F15" s="3084" t="n">
        <f aca="false">SUM(F10:F13)</f>
        <v>0</v>
      </c>
      <c r="G15" s="3120"/>
      <c r="H15" s="3120"/>
      <c r="I15" s="3120"/>
      <c r="IU15" s="3066"/>
      <c r="IV15" s="3066"/>
    </row>
    <row r="16" s="3100" customFormat="true" ht="30" hidden="false" customHeight="true" outlineLevel="0" collapsed="false">
      <c r="A16" s="3099"/>
      <c r="B16" s="3121" t="s">
        <v>2085</v>
      </c>
      <c r="C16" s="2702" t="s">
        <v>1062</v>
      </c>
      <c r="D16" s="3121" t="s">
        <v>26</v>
      </c>
      <c r="E16" s="3121"/>
      <c r="F16" s="3122" t="s">
        <v>47</v>
      </c>
      <c r="G16" s="3122"/>
      <c r="H16" s="47"/>
      <c r="I16" s="3099"/>
      <c r="IU16" s="3066"/>
      <c r="IV16" s="3066"/>
    </row>
    <row r="17" s="3100" customFormat="true" ht="14.25" hidden="false" customHeight="true" outlineLevel="0" collapsed="false">
      <c r="A17" s="3099"/>
      <c r="B17" s="1892" t="s">
        <v>28</v>
      </c>
      <c r="C17" s="27" t="s">
        <v>1008</v>
      </c>
      <c r="D17" s="3123"/>
      <c r="E17" s="3123"/>
      <c r="F17" s="3124"/>
      <c r="G17" s="3124"/>
      <c r="H17" s="47"/>
      <c r="I17" s="3099"/>
      <c r="IU17" s="3066"/>
      <c r="IV17" s="3066"/>
    </row>
    <row r="18" s="3100" customFormat="true" ht="14.25" hidden="false" customHeight="true" outlineLevel="0" collapsed="false">
      <c r="A18" s="3099"/>
      <c r="B18" s="1892" t="s">
        <v>368</v>
      </c>
      <c r="C18" s="27" t="s">
        <v>1008</v>
      </c>
      <c r="D18" s="3123"/>
      <c r="E18" s="3123"/>
      <c r="F18" s="3124"/>
      <c r="G18" s="3124"/>
      <c r="H18" s="47"/>
      <c r="I18" s="3099"/>
      <c r="IU18" s="3066"/>
      <c r="IV18" s="3066"/>
    </row>
    <row r="19" s="3100" customFormat="true" ht="15" hidden="false" customHeight="true" outlineLevel="0" collapsed="false">
      <c r="A19" s="3099"/>
      <c r="B19" s="1892" t="s">
        <v>259</v>
      </c>
      <c r="C19" s="27" t="s">
        <v>1008</v>
      </c>
      <c r="D19" s="3123"/>
      <c r="E19" s="3123"/>
      <c r="F19" s="3124"/>
      <c r="G19" s="3124"/>
      <c r="H19" s="47"/>
      <c r="I19" s="3125"/>
      <c r="IU19" s="3066"/>
      <c r="IV19" s="3066"/>
    </row>
    <row r="20" s="3100" customFormat="true" ht="14.25" hidden="false" customHeight="false" outlineLevel="0" collapsed="false">
      <c r="A20" s="3099"/>
      <c r="B20" s="3063"/>
      <c r="C20" s="3099"/>
      <c r="D20" s="3099"/>
      <c r="E20" s="3126"/>
      <c r="F20" s="3126"/>
      <c r="G20" s="3099"/>
      <c r="H20" s="3099"/>
      <c r="I20" s="3125"/>
      <c r="IU20" s="3066"/>
      <c r="IV20" s="3066"/>
    </row>
    <row r="21" s="3100" customFormat="true" ht="14.25" hidden="false" customHeight="false" outlineLevel="0" collapsed="false">
      <c r="A21" s="3063"/>
      <c r="B21" s="3063"/>
      <c r="C21" s="3063"/>
      <c r="D21" s="3063"/>
      <c r="E21" s="3063"/>
      <c r="F21" s="3063"/>
      <c r="G21" s="3063"/>
      <c r="H21" s="3101" t="s">
        <v>1610</v>
      </c>
      <c r="I21" s="3127"/>
      <c r="IU21" s="3066"/>
      <c r="IV21" s="3066"/>
    </row>
    <row r="22" s="3100" customFormat="true" ht="15" hidden="false" customHeight="true" outlineLevel="0" collapsed="false">
      <c r="A22" s="3063"/>
      <c r="B22" s="3128"/>
      <c r="C22" s="3128"/>
      <c r="D22" s="3128"/>
      <c r="E22" s="3128"/>
      <c r="F22" s="3128"/>
      <c r="G22" s="3063"/>
      <c r="H22" s="3101" t="s">
        <v>261</v>
      </c>
      <c r="I22" s="3063"/>
      <c r="IU22" s="3066"/>
      <c r="IV22" s="3066"/>
    </row>
    <row r="23" s="3100" customFormat="true" ht="14.25" hidden="false" customHeight="false" outlineLevel="0" collapsed="false">
      <c r="A23" s="3129"/>
      <c r="B23" s="3129"/>
      <c r="C23" s="3129"/>
      <c r="D23" s="3129"/>
      <c r="E23" s="3129"/>
      <c r="F23" s="3129"/>
      <c r="G23" s="3129"/>
      <c r="H23" s="3129"/>
      <c r="I23" s="3129"/>
      <c r="IU23" s="3066"/>
      <c r="IV23" s="3066"/>
    </row>
  </sheetData>
  <mergeCells count="12">
    <mergeCell ref="A3:I3"/>
    <mergeCell ref="A7:I7"/>
    <mergeCell ref="A15:E15"/>
    <mergeCell ref="G15:I15"/>
    <mergeCell ref="D16:E16"/>
    <mergeCell ref="F16:G16"/>
    <mergeCell ref="D17:E17"/>
    <mergeCell ref="F17:G17"/>
    <mergeCell ref="D18:E18"/>
    <mergeCell ref="F18:G18"/>
    <mergeCell ref="D19:E19"/>
    <mergeCell ref="F19:G19"/>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I2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6" activeCellId="0" sqref="A6"/>
    </sheetView>
  </sheetViews>
  <sheetFormatPr defaultColWidth="10.6953125" defaultRowHeight="12.75" zeroHeight="false" outlineLevelRow="0" outlineLevelCol="0"/>
  <cols>
    <col collapsed="false" customWidth="true" hidden="false" outlineLevel="0" max="1" min="1" style="0" width="3.42"/>
    <col collapsed="false" customWidth="true" hidden="false" outlineLevel="0" max="2" min="2" style="0" width="52.71"/>
    <col collapsed="false" customWidth="true" hidden="false" outlineLevel="0" max="3" min="3" style="0" width="7.87"/>
    <col collapsed="false" customWidth="true" hidden="false" outlineLevel="0" max="4" min="4" style="0" width="7.41"/>
    <col collapsed="false" customWidth="true" hidden="false" outlineLevel="0" max="5" min="5" style="0" width="13.43"/>
    <col collapsed="false" customWidth="true" hidden="false" outlineLevel="0" max="6" min="6" style="0" width="16.87"/>
    <col collapsed="false" customWidth="true" hidden="false" outlineLevel="0" max="7" min="7" style="0" width="16.71"/>
    <col collapsed="false" customWidth="true" hidden="false" outlineLevel="0" max="8" min="8" style="0" width="19.42"/>
    <col collapsed="false" customWidth="true" hidden="false" outlineLevel="0" max="10" min="9" style="0" width="11.42"/>
  </cols>
  <sheetData>
    <row r="1" customFormat="false" ht="13.5" hidden="false" customHeight="false" outlineLevel="0" collapsed="false">
      <c r="A1" s="1818"/>
      <c r="B1" s="1818"/>
      <c r="C1" s="1818"/>
      <c r="D1" s="1818"/>
      <c r="E1" s="1818"/>
      <c r="F1" s="1818"/>
      <c r="G1" s="1818"/>
      <c r="H1" s="1818"/>
    </row>
    <row r="2" customFormat="false" ht="15" hidden="false" customHeight="false" outlineLevel="0" collapsed="false">
      <c r="A2" s="1819"/>
      <c r="B2" s="1818"/>
      <c r="C2" s="3013" t="s">
        <v>0</v>
      </c>
      <c r="D2" s="3014"/>
      <c r="E2" s="3014"/>
      <c r="F2" s="3014"/>
      <c r="G2" s="1818"/>
      <c r="H2" s="1818"/>
    </row>
    <row r="3" customFormat="false" ht="15" hidden="false" customHeight="false" outlineLevel="0" collapsed="false">
      <c r="A3" s="1819"/>
      <c r="B3" s="1819"/>
      <c r="C3" s="1819"/>
      <c r="D3" s="1819"/>
      <c r="E3" s="1819"/>
      <c r="F3" s="1819"/>
      <c r="G3" s="1819"/>
      <c r="H3" s="1820"/>
    </row>
    <row r="4" customFormat="false" ht="15" hidden="false" customHeight="false" outlineLevel="0" collapsed="false">
      <c r="A4" s="1819"/>
      <c r="B4" s="2970" t="s">
        <v>136</v>
      </c>
      <c r="C4" s="1819"/>
      <c r="D4" s="1819"/>
      <c r="E4" s="1819"/>
      <c r="F4" s="1819"/>
      <c r="G4" s="1819"/>
      <c r="H4" s="3013"/>
    </row>
    <row r="5" customFormat="false" ht="15.75" hidden="false" customHeight="false" outlineLevel="0" collapsed="false">
      <c r="A5" s="1819"/>
      <c r="B5" s="2970" t="s">
        <v>2086</v>
      </c>
      <c r="C5" s="1819"/>
      <c r="D5" s="1819"/>
      <c r="E5" s="1819"/>
      <c r="F5" s="1819"/>
      <c r="G5" s="3130"/>
      <c r="H5" s="2973" t="s">
        <v>1</v>
      </c>
    </row>
    <row r="6" customFormat="false" ht="36" hidden="false" customHeight="true" outlineLevel="0" collapsed="false">
      <c r="A6" s="3131" t="s">
        <v>1110</v>
      </c>
      <c r="B6" s="3131"/>
      <c r="C6" s="3131"/>
      <c r="D6" s="3131"/>
      <c r="E6" s="3131"/>
      <c r="F6" s="3131"/>
      <c r="G6" s="3131"/>
      <c r="H6" s="3131"/>
      <c r="I6" s="3131"/>
    </row>
    <row r="7" customFormat="false" ht="42" hidden="false" customHeight="true" outlineLevel="0" collapsed="false">
      <c r="A7" s="2976" t="s">
        <v>1094</v>
      </c>
      <c r="B7" s="2976" t="s">
        <v>1095</v>
      </c>
      <c r="C7" s="2976" t="s">
        <v>774</v>
      </c>
      <c r="D7" s="2976" t="s">
        <v>299</v>
      </c>
      <c r="E7" s="2976" t="s">
        <v>1111</v>
      </c>
      <c r="F7" s="2976" t="s">
        <v>1097</v>
      </c>
      <c r="G7" s="2976" t="s">
        <v>449</v>
      </c>
      <c r="H7" s="2976" t="s">
        <v>491</v>
      </c>
      <c r="I7" s="3000" t="s">
        <v>662</v>
      </c>
    </row>
    <row r="8" customFormat="false" ht="15.75" hidden="false" customHeight="true" outlineLevel="0" collapsed="false">
      <c r="A8" s="3015" t="n">
        <v>1</v>
      </c>
      <c r="B8" s="3001" t="s">
        <v>1112</v>
      </c>
      <c r="C8" s="1882" t="s">
        <v>230</v>
      </c>
      <c r="D8" s="3002" t="n">
        <v>380</v>
      </c>
      <c r="E8" s="3016"/>
      <c r="F8" s="3017" t="n">
        <f aca="false">E8*D8</f>
        <v>0</v>
      </c>
      <c r="G8" s="3015"/>
      <c r="H8" s="3015"/>
      <c r="I8" s="1258"/>
    </row>
    <row r="9" customFormat="false" ht="15.75" hidden="false" customHeight="true" outlineLevel="0" collapsed="false">
      <c r="A9" s="3015" t="n">
        <v>2</v>
      </c>
      <c r="B9" s="3001" t="s">
        <v>1113</v>
      </c>
      <c r="C9" s="1882" t="s">
        <v>230</v>
      </c>
      <c r="D9" s="3002" t="n">
        <v>100</v>
      </c>
      <c r="E9" s="3016"/>
      <c r="F9" s="3017" t="n">
        <f aca="false">E9*D9</f>
        <v>0</v>
      </c>
      <c r="G9" s="3015"/>
      <c r="H9" s="3015"/>
      <c r="I9" s="1258"/>
    </row>
    <row r="10" customFormat="false" ht="15.75" hidden="false" customHeight="true" outlineLevel="0" collapsed="false">
      <c r="A10" s="3015" t="n">
        <v>3</v>
      </c>
      <c r="B10" s="3001" t="s">
        <v>1114</v>
      </c>
      <c r="C10" s="1882" t="s">
        <v>230</v>
      </c>
      <c r="D10" s="3002" t="n">
        <v>100</v>
      </c>
      <c r="E10" s="3016"/>
      <c r="F10" s="3017" t="n">
        <f aca="false">E10*D10</f>
        <v>0</v>
      </c>
      <c r="G10" s="3015"/>
      <c r="H10" s="3015"/>
      <c r="I10" s="1258"/>
    </row>
    <row r="11" customFormat="false" ht="15.75" hidden="false" customHeight="true" outlineLevel="0" collapsed="false">
      <c r="A11" s="3015" t="n">
        <v>4</v>
      </c>
      <c r="B11" s="3001" t="s">
        <v>1115</v>
      </c>
      <c r="C11" s="1882" t="s">
        <v>230</v>
      </c>
      <c r="D11" s="3002" t="n">
        <v>150</v>
      </c>
      <c r="E11" s="3016"/>
      <c r="F11" s="3017" t="n">
        <f aca="false">E11*D11</f>
        <v>0</v>
      </c>
      <c r="G11" s="3015"/>
      <c r="H11" s="3015"/>
      <c r="I11" s="1258"/>
    </row>
    <row r="12" customFormat="false" ht="15.75" hidden="false" customHeight="true" outlineLevel="0" collapsed="false">
      <c r="A12" s="3015" t="n">
        <v>5</v>
      </c>
      <c r="B12" s="3001" t="s">
        <v>1116</v>
      </c>
      <c r="C12" s="1882" t="s">
        <v>230</v>
      </c>
      <c r="D12" s="3002" t="n">
        <v>120</v>
      </c>
      <c r="E12" s="3016"/>
      <c r="F12" s="3017" t="n">
        <f aca="false">E12*D12</f>
        <v>0</v>
      </c>
      <c r="G12" s="3015"/>
      <c r="H12" s="3015"/>
      <c r="I12" s="1258"/>
    </row>
    <row r="13" customFormat="false" ht="15.75" hidden="false" customHeight="true" outlineLevel="0" collapsed="false">
      <c r="A13" s="3015" t="n">
        <v>9</v>
      </c>
      <c r="B13" s="3001" t="s">
        <v>1117</v>
      </c>
      <c r="C13" s="1882" t="s">
        <v>230</v>
      </c>
      <c r="D13" s="3002" t="n">
        <v>25</v>
      </c>
      <c r="E13" s="3016"/>
      <c r="F13" s="3017" t="n">
        <f aca="false">E13*D13</f>
        <v>0</v>
      </c>
      <c r="G13" s="3015"/>
      <c r="H13" s="3015"/>
      <c r="I13" s="1258"/>
    </row>
    <row r="14" customFormat="false" ht="15.75" hidden="false" customHeight="true" outlineLevel="0" collapsed="false">
      <c r="A14" s="3015"/>
      <c r="B14" s="3001" t="s">
        <v>1118</v>
      </c>
      <c r="C14" s="1882" t="s">
        <v>230</v>
      </c>
      <c r="D14" s="3002" t="n">
        <v>30</v>
      </c>
      <c r="E14" s="3016"/>
      <c r="F14" s="3017" t="n">
        <f aca="false">E14*D14</f>
        <v>0</v>
      </c>
      <c r="G14" s="3015"/>
      <c r="H14" s="3015"/>
      <c r="I14" s="1258"/>
    </row>
    <row r="15" customFormat="false" ht="31.5" hidden="false" customHeight="true" outlineLevel="0" collapsed="false">
      <c r="A15" s="3015" t="n">
        <v>10</v>
      </c>
      <c r="B15" s="3001" t="s">
        <v>1119</v>
      </c>
      <c r="C15" s="1882" t="s">
        <v>230</v>
      </c>
      <c r="D15" s="3002" t="n">
        <v>5</v>
      </c>
      <c r="E15" s="3016"/>
      <c r="F15" s="3017" t="n">
        <f aca="false">E15*D15</f>
        <v>0</v>
      </c>
      <c r="G15" s="3015"/>
      <c r="H15" s="3015"/>
      <c r="I15" s="1258"/>
    </row>
    <row r="16" customFormat="false" ht="15.75" hidden="false" customHeight="true" outlineLevel="0" collapsed="false">
      <c r="A16" s="3015" t="n">
        <v>11</v>
      </c>
      <c r="B16" s="3001" t="s">
        <v>1120</v>
      </c>
      <c r="C16" s="1882" t="s">
        <v>230</v>
      </c>
      <c r="D16" s="3002" t="n">
        <v>5</v>
      </c>
      <c r="E16" s="3016"/>
      <c r="F16" s="3017" t="n">
        <f aca="false">E16*D16</f>
        <v>0</v>
      </c>
      <c r="G16" s="3015"/>
      <c r="H16" s="3015"/>
      <c r="I16" s="1258"/>
    </row>
    <row r="17" customFormat="false" ht="15.75" hidden="false" customHeight="true" outlineLevel="0" collapsed="false">
      <c r="A17" s="3015" t="n">
        <v>12</v>
      </c>
      <c r="B17" s="3001" t="s">
        <v>1121</v>
      </c>
      <c r="C17" s="1882" t="s">
        <v>230</v>
      </c>
      <c r="D17" s="3002" t="n">
        <v>10</v>
      </c>
      <c r="E17" s="3016"/>
      <c r="F17" s="3017" t="n">
        <f aca="false">E17*D17</f>
        <v>0</v>
      </c>
      <c r="G17" s="3015"/>
      <c r="H17" s="3015"/>
      <c r="I17" s="1258"/>
    </row>
    <row r="18" customFormat="false" ht="15.75" hidden="false" customHeight="true" outlineLevel="0" collapsed="false">
      <c r="A18" s="3015" t="n">
        <v>13</v>
      </c>
      <c r="B18" s="3001" t="s">
        <v>1122</v>
      </c>
      <c r="C18" s="1882" t="s">
        <v>230</v>
      </c>
      <c r="D18" s="3002" t="n">
        <v>100</v>
      </c>
      <c r="E18" s="3016"/>
      <c r="F18" s="3017" t="n">
        <f aca="false">E18*D18</f>
        <v>0</v>
      </c>
      <c r="G18" s="3015"/>
      <c r="H18" s="3015"/>
      <c r="I18" s="1258"/>
    </row>
    <row r="19" customFormat="false" ht="15.75" hidden="false" customHeight="true" outlineLevel="0" collapsed="false">
      <c r="A19" s="3015" t="n">
        <v>14</v>
      </c>
      <c r="B19" s="3001" t="s">
        <v>1123</v>
      </c>
      <c r="C19" s="1882" t="s">
        <v>230</v>
      </c>
      <c r="D19" s="3002" t="n">
        <v>150</v>
      </c>
      <c r="E19" s="3016"/>
      <c r="F19" s="3017" t="n">
        <f aca="false">E19*D19</f>
        <v>0</v>
      </c>
      <c r="G19" s="3015"/>
      <c r="H19" s="3015"/>
      <c r="I19" s="1258"/>
    </row>
    <row r="20" customFormat="false" ht="15.75" hidden="false" customHeight="true" outlineLevel="0" collapsed="false">
      <c r="A20" s="3015" t="n">
        <v>15</v>
      </c>
      <c r="B20" s="3001" t="s">
        <v>1124</v>
      </c>
      <c r="C20" s="1882" t="s">
        <v>230</v>
      </c>
      <c r="D20" s="3002" t="n">
        <v>100</v>
      </c>
      <c r="E20" s="3016"/>
      <c r="F20" s="3017" t="n">
        <f aca="false">E20*D20</f>
        <v>0</v>
      </c>
      <c r="G20" s="3015"/>
      <c r="H20" s="3015"/>
      <c r="I20" s="1258"/>
    </row>
    <row r="21" customFormat="false" ht="15.75" hidden="false" customHeight="true" outlineLevel="0" collapsed="false">
      <c r="A21" s="3015" t="n">
        <v>16</v>
      </c>
      <c r="B21" s="3001" t="s">
        <v>1125</v>
      </c>
      <c r="C21" s="1882" t="s">
        <v>230</v>
      </c>
      <c r="D21" s="3002" t="n">
        <v>2</v>
      </c>
      <c r="E21" s="3016"/>
      <c r="F21" s="3017" t="n">
        <f aca="false">E21*D21</f>
        <v>0</v>
      </c>
      <c r="G21" s="3015"/>
      <c r="H21" s="3015"/>
      <c r="I21" s="1258"/>
    </row>
    <row r="22" customFormat="false" ht="15.75" hidden="false" customHeight="true" outlineLevel="0" collapsed="false">
      <c r="A22" s="3015" t="n">
        <v>17</v>
      </c>
      <c r="B22" s="3001" t="s">
        <v>1126</v>
      </c>
      <c r="C22" s="1882" t="s">
        <v>230</v>
      </c>
      <c r="D22" s="3002" t="n">
        <v>250</v>
      </c>
      <c r="E22" s="3016"/>
      <c r="F22" s="3017" t="n">
        <f aca="false">E22*D22</f>
        <v>0</v>
      </c>
      <c r="G22" s="3015"/>
      <c r="H22" s="3015"/>
      <c r="I22" s="1258"/>
    </row>
    <row r="23" customFormat="false" ht="15.75" hidden="false" customHeight="true" outlineLevel="0" collapsed="false">
      <c r="A23" s="3015" t="n">
        <v>18</v>
      </c>
      <c r="B23" s="3001" t="s">
        <v>1127</v>
      </c>
      <c r="C23" s="1882" t="s">
        <v>230</v>
      </c>
      <c r="D23" s="3002" t="n">
        <v>70</v>
      </c>
      <c r="E23" s="3016"/>
      <c r="F23" s="3017" t="n">
        <f aca="false">E23*D23</f>
        <v>0</v>
      </c>
      <c r="G23" s="3015"/>
      <c r="H23" s="3015"/>
      <c r="I23" s="1258"/>
    </row>
    <row r="24" customFormat="false" ht="26.25" hidden="false" customHeight="true" outlineLevel="0" collapsed="false">
      <c r="A24" s="3132" t="s">
        <v>218</v>
      </c>
      <c r="B24" s="3132"/>
      <c r="C24" s="3132"/>
      <c r="D24" s="3132"/>
      <c r="E24" s="3132"/>
      <c r="F24" s="2981" t="n">
        <f aca="false">SUM(F8:F23)</f>
        <v>0</v>
      </c>
      <c r="G24" s="3015"/>
      <c r="H24" s="3015"/>
    </row>
    <row r="25" customFormat="false" ht="12.75" hidden="false" customHeight="true" outlineLevel="0" collapsed="false">
      <c r="B25" s="7"/>
      <c r="C25" s="7"/>
      <c r="D25" s="7"/>
      <c r="E25" s="7"/>
    </row>
    <row r="26" customFormat="false" ht="12.75" hidden="false" customHeight="true" outlineLevel="0" collapsed="false"/>
    <row r="27" customFormat="false" ht="16.5" hidden="false" customHeight="false" outlineLevel="0" collapsed="false">
      <c r="G27" s="2971" t="s">
        <v>1629</v>
      </c>
    </row>
    <row r="28" customFormat="false" ht="13.5" hidden="false" customHeight="false" outlineLevel="0" collapsed="false">
      <c r="G28" s="1818" t="s">
        <v>54</v>
      </c>
    </row>
    <row r="29" customFormat="false" ht="15" hidden="false" customHeight="true" outlineLevel="0" collapsed="false">
      <c r="B29" s="1820"/>
      <c r="C29" s="1820"/>
      <c r="D29" s="1820"/>
      <c r="E29" s="1820"/>
    </row>
  </sheetData>
  <mergeCells count="5">
    <mergeCell ref="A6:I6"/>
    <mergeCell ref="A24:E24"/>
    <mergeCell ref="G24:H24"/>
    <mergeCell ref="B25:E25"/>
    <mergeCell ref="B29:E29"/>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7" activeCellId="0" sqref="B7"/>
    </sheetView>
  </sheetViews>
  <sheetFormatPr defaultColWidth="8.60546875" defaultRowHeight="12.75" zeroHeight="false" outlineLevelRow="0" outlineLevelCol="0"/>
  <cols>
    <col collapsed="false" customWidth="true" hidden="false" outlineLevel="0" max="1" min="1" style="0" width="3.42"/>
    <col collapsed="false" customWidth="true" hidden="false" outlineLevel="0" max="2" min="2" style="0" width="54.42"/>
    <col collapsed="false" customWidth="true" hidden="false" outlineLevel="0" max="3" min="3" style="0" width="10.42"/>
    <col collapsed="false" customWidth="true" hidden="false" outlineLevel="0" max="4" min="4" style="0" width="7.41"/>
    <col collapsed="false" customWidth="true" hidden="false" outlineLevel="0" max="5" min="5" style="0" width="14.43"/>
    <col collapsed="false" customWidth="true" hidden="false" outlineLevel="0" max="6" min="6" style="0" width="17.59"/>
    <col collapsed="false" customWidth="true" hidden="false" outlineLevel="0" max="7" min="7" style="0" width="15.57"/>
    <col collapsed="false" customWidth="true" hidden="false" outlineLevel="0" max="8" min="8" style="0" width="16.41"/>
    <col collapsed="false" customWidth="true" hidden="false" outlineLevel="0" max="9" min="9" style="0" width="9.42"/>
  </cols>
  <sheetData>
    <row r="1" customFormat="false" ht="12.75" hidden="false" customHeight="false" outlineLevel="0" collapsed="false">
      <c r="A1" s="64"/>
      <c r="B1" s="64"/>
      <c r="C1" s="64"/>
      <c r="D1" s="64"/>
      <c r="E1" s="64"/>
      <c r="F1" s="64"/>
      <c r="G1" s="64"/>
      <c r="H1" s="64"/>
    </row>
    <row r="2" customFormat="false" ht="12.75" hidden="false" customHeight="false" outlineLevel="0" collapsed="false">
      <c r="A2" s="3044" t="s">
        <v>0</v>
      </c>
      <c r="B2" s="3044"/>
      <c r="C2" s="3044"/>
      <c r="D2" s="3044"/>
      <c r="E2" s="3044"/>
      <c r="F2" s="3044"/>
      <c r="G2" s="3044"/>
      <c r="H2" s="3044"/>
    </row>
    <row r="3" customFormat="false" ht="12.75" hidden="false" customHeight="false" outlineLevel="0" collapsed="false">
      <c r="A3" s="3045"/>
      <c r="B3" s="3045"/>
      <c r="C3" s="3045"/>
      <c r="D3" s="3045"/>
      <c r="E3" s="3059"/>
      <c r="F3" s="3059"/>
      <c r="G3" s="3133" t="s">
        <v>1</v>
      </c>
      <c r="H3" s="3059"/>
    </row>
    <row r="4" customFormat="false" ht="12.75" hidden="false" customHeight="false" outlineLevel="0" collapsed="false">
      <c r="A4" s="3045"/>
      <c r="B4" s="3134" t="s">
        <v>255</v>
      </c>
      <c r="C4" s="3045"/>
      <c r="D4" s="3045"/>
      <c r="E4" s="3059"/>
      <c r="F4" s="3059"/>
      <c r="G4" s="64"/>
      <c r="H4" s="3059"/>
    </row>
    <row r="5" customFormat="false" ht="12.75" hidden="false" customHeight="false" outlineLevel="0" collapsed="false">
      <c r="A5" s="64"/>
      <c r="B5" s="3135"/>
      <c r="C5" s="64"/>
      <c r="D5" s="64"/>
      <c r="E5" s="64"/>
      <c r="F5" s="64"/>
      <c r="G5" s="64"/>
      <c r="H5" s="3136"/>
      <c r="J5" s="47"/>
    </row>
    <row r="6" customFormat="false" ht="30" hidden="false" customHeight="true" outlineLevel="0" collapsed="false">
      <c r="A6" s="3137" t="s">
        <v>2087</v>
      </c>
      <c r="B6" s="3137"/>
      <c r="C6" s="3137"/>
      <c r="D6" s="3137"/>
      <c r="E6" s="3137"/>
      <c r="F6" s="3137"/>
      <c r="G6" s="3137"/>
      <c r="H6" s="3137"/>
      <c r="I6" s="2702"/>
    </row>
    <row r="7" customFormat="false" ht="24" hidden="false" customHeight="false" outlineLevel="0" collapsed="false">
      <c r="A7" s="3047" t="s">
        <v>161</v>
      </c>
      <c r="B7" s="3047" t="s">
        <v>5</v>
      </c>
      <c r="C7" s="3047" t="s">
        <v>6</v>
      </c>
      <c r="D7" s="3047" t="s">
        <v>239</v>
      </c>
      <c r="E7" s="3047" t="s">
        <v>955</v>
      </c>
      <c r="F7" s="3047" t="s">
        <v>194</v>
      </c>
      <c r="G7" s="3047" t="s">
        <v>449</v>
      </c>
      <c r="H7" s="3047" t="s">
        <v>12</v>
      </c>
      <c r="I7" s="3047" t="s">
        <v>662</v>
      </c>
    </row>
    <row r="8" customFormat="false" ht="12.75" hidden="false" customHeight="false" outlineLevel="0" collapsed="false">
      <c r="A8" s="58"/>
      <c r="B8" s="58" t="s">
        <v>14</v>
      </c>
      <c r="C8" s="58" t="s">
        <v>14</v>
      </c>
      <c r="D8" s="58" t="s">
        <v>14</v>
      </c>
      <c r="E8" s="3138" t="s">
        <v>15</v>
      </c>
      <c r="F8" s="3138" t="s">
        <v>15</v>
      </c>
      <c r="G8" s="58" t="s">
        <v>14</v>
      </c>
      <c r="H8" s="58" t="s">
        <v>14</v>
      </c>
      <c r="I8" s="3039" t="s">
        <v>14</v>
      </c>
    </row>
    <row r="9" customFormat="false" ht="25.5" hidden="false" customHeight="true" outlineLevel="0" collapsed="false">
      <c r="A9" s="1872" t="n">
        <v>1</v>
      </c>
      <c r="B9" s="26" t="s">
        <v>2088</v>
      </c>
      <c r="C9" s="1872" t="s">
        <v>230</v>
      </c>
      <c r="D9" s="3039" t="n">
        <v>5</v>
      </c>
      <c r="E9" s="2694"/>
      <c r="F9" s="1874" t="n">
        <f aca="false">E9*D9</f>
        <v>0</v>
      </c>
      <c r="G9" s="3139"/>
      <c r="H9" s="3140"/>
      <c r="I9" s="3039"/>
    </row>
    <row r="10" customFormat="false" ht="25.5" hidden="false" customHeight="true" outlineLevel="0" collapsed="false">
      <c r="A10" s="1872" t="n">
        <v>2</v>
      </c>
      <c r="B10" s="26" t="s">
        <v>2089</v>
      </c>
      <c r="C10" s="1872" t="s">
        <v>230</v>
      </c>
      <c r="D10" s="3039" t="n">
        <v>5</v>
      </c>
      <c r="E10" s="2694"/>
      <c r="F10" s="1874" t="n">
        <f aca="false">E10*D10</f>
        <v>0</v>
      </c>
      <c r="G10" s="3139"/>
      <c r="H10" s="3140"/>
      <c r="I10" s="3039"/>
    </row>
    <row r="11" customFormat="false" ht="35.25" hidden="false" customHeight="true" outlineLevel="0" collapsed="false">
      <c r="A11" s="3052" t="s">
        <v>24</v>
      </c>
      <c r="B11" s="3052"/>
      <c r="C11" s="3052"/>
      <c r="D11" s="3052"/>
      <c r="E11" s="3052"/>
      <c r="F11" s="2694" t="n">
        <f aca="false">SUM(F9:F10)</f>
        <v>0</v>
      </c>
      <c r="G11" s="3141"/>
      <c r="H11" s="3141"/>
    </row>
    <row r="12" customFormat="false" ht="24" hidden="false" customHeight="true" outlineLevel="0" collapsed="false">
      <c r="A12" s="3142"/>
      <c r="B12" s="2702" t="s">
        <v>1942</v>
      </c>
      <c r="C12" s="2702" t="s">
        <v>1062</v>
      </c>
      <c r="D12" s="2702" t="s">
        <v>969</v>
      </c>
      <c r="E12" s="2702"/>
      <c r="F12" s="64"/>
      <c r="G12" s="64"/>
      <c r="H12" s="64"/>
    </row>
    <row r="13" customFormat="false" ht="12.75" hidden="false" customHeight="true" outlineLevel="0" collapsed="false">
      <c r="A13" s="64"/>
      <c r="B13" s="57" t="s">
        <v>28</v>
      </c>
      <c r="C13" s="27" t="s">
        <v>1008</v>
      </c>
      <c r="D13" s="58"/>
      <c r="E13" s="58"/>
      <c r="F13" s="64"/>
      <c r="G13" s="64"/>
      <c r="H13" s="64"/>
    </row>
    <row r="14" customFormat="false" ht="12.75" hidden="false" customHeight="true" outlineLevel="0" collapsed="false">
      <c r="A14" s="64"/>
      <c r="B14" s="57" t="s">
        <v>368</v>
      </c>
      <c r="C14" s="27" t="s">
        <v>1008</v>
      </c>
      <c r="D14" s="58"/>
      <c r="E14" s="58"/>
      <c r="F14" s="64"/>
      <c r="G14" s="64"/>
      <c r="H14" s="64"/>
    </row>
    <row r="15" customFormat="false" ht="12.75" hidden="false" customHeight="true" outlineLevel="0" collapsed="false">
      <c r="A15" s="64"/>
      <c r="B15" s="57" t="s">
        <v>259</v>
      </c>
      <c r="C15" s="27" t="s">
        <v>1008</v>
      </c>
      <c r="D15" s="58"/>
      <c r="E15" s="58"/>
      <c r="F15" s="64"/>
      <c r="G15" s="64"/>
      <c r="H15" s="64"/>
    </row>
    <row r="16" customFormat="false" ht="12.75" hidden="false" customHeight="true" outlineLevel="0" collapsed="false">
      <c r="A16" s="64"/>
      <c r="B16" s="57" t="s">
        <v>2090</v>
      </c>
      <c r="C16" s="27" t="s">
        <v>1008</v>
      </c>
      <c r="D16" s="58"/>
      <c r="E16" s="58"/>
      <c r="F16" s="64"/>
      <c r="G16" s="64"/>
      <c r="H16" s="64"/>
    </row>
    <row r="17" customFormat="false" ht="12.75" hidden="false" customHeight="true" outlineLevel="0" collapsed="false">
      <c r="A17" s="64"/>
      <c r="B17" s="57" t="s">
        <v>2091</v>
      </c>
      <c r="C17" s="27" t="s">
        <v>1008</v>
      </c>
      <c r="D17" s="58"/>
      <c r="E17" s="58"/>
      <c r="F17" s="64"/>
      <c r="G17" s="64"/>
      <c r="H17" s="64"/>
    </row>
    <row r="18" customFormat="false" ht="24" hidden="false" customHeight="true" outlineLevel="0" collapsed="false">
      <c r="A18" s="101"/>
      <c r="B18" s="2702" t="s">
        <v>1836</v>
      </c>
      <c r="C18" s="2702" t="s">
        <v>1062</v>
      </c>
      <c r="D18" s="2702" t="s">
        <v>969</v>
      </c>
      <c r="E18" s="2702"/>
      <c r="F18" s="64"/>
      <c r="G18" s="64"/>
      <c r="H18" s="64"/>
    </row>
    <row r="19" customFormat="false" ht="12.75" hidden="false" customHeight="true" outlineLevel="0" collapsed="false">
      <c r="A19" s="64"/>
      <c r="B19" s="57" t="s">
        <v>28</v>
      </c>
      <c r="C19" s="27" t="s">
        <v>1008</v>
      </c>
      <c r="D19" s="58"/>
      <c r="E19" s="58"/>
      <c r="F19" s="64"/>
      <c r="G19" s="64"/>
      <c r="H19" s="64"/>
    </row>
    <row r="20" customFormat="false" ht="12.75" hidden="false" customHeight="true" outlineLevel="0" collapsed="false">
      <c r="A20" s="64"/>
      <c r="B20" s="57" t="s">
        <v>368</v>
      </c>
      <c r="C20" s="27" t="s">
        <v>1008</v>
      </c>
      <c r="D20" s="58"/>
      <c r="E20" s="58"/>
      <c r="F20" s="64"/>
      <c r="G20" s="64"/>
      <c r="H20" s="64"/>
    </row>
    <row r="21" customFormat="false" ht="12.75" hidden="false" customHeight="true" outlineLevel="0" collapsed="false">
      <c r="A21" s="64"/>
      <c r="B21" s="57" t="s">
        <v>259</v>
      </c>
      <c r="C21" s="27" t="s">
        <v>1008</v>
      </c>
      <c r="D21" s="58"/>
      <c r="E21" s="58"/>
      <c r="F21" s="64"/>
      <c r="G21" s="64"/>
      <c r="H21" s="64"/>
    </row>
    <row r="22" customFormat="false" ht="12.75" hidden="false" customHeight="true" outlineLevel="0" collapsed="false">
      <c r="A22" s="64"/>
      <c r="B22" s="57" t="s">
        <v>2092</v>
      </c>
      <c r="C22" s="27" t="s">
        <v>1008</v>
      </c>
      <c r="D22" s="58"/>
      <c r="E22" s="58"/>
      <c r="F22" s="64"/>
      <c r="G22" s="64"/>
      <c r="H22" s="64"/>
    </row>
    <row r="23" customFormat="false" ht="12.75" hidden="false" customHeight="true" outlineLevel="0" collapsed="false">
      <c r="A23" s="64"/>
      <c r="B23" s="57" t="s">
        <v>2093</v>
      </c>
      <c r="C23" s="27" t="s">
        <v>1008</v>
      </c>
      <c r="D23" s="58"/>
      <c r="E23" s="58"/>
      <c r="F23" s="64"/>
      <c r="G23" s="64"/>
      <c r="H23" s="64"/>
    </row>
    <row r="24" customFormat="false" ht="12.75" hidden="false" customHeight="true" outlineLevel="0" collapsed="false">
      <c r="A24" s="64"/>
      <c r="B24" s="64"/>
      <c r="C24" s="64"/>
      <c r="D24" s="64"/>
      <c r="E24" s="64"/>
      <c r="F24" s="3143"/>
      <c r="G24" s="3143"/>
      <c r="H24" s="3143"/>
    </row>
    <row r="25" customFormat="false" ht="12.75" hidden="false" customHeight="false" outlineLevel="0" collapsed="false">
      <c r="A25" s="64"/>
      <c r="B25" s="64"/>
      <c r="C25" s="64"/>
      <c r="D25" s="64"/>
      <c r="E25" s="64"/>
      <c r="F25" s="64"/>
      <c r="G25" s="3045" t="s">
        <v>2094</v>
      </c>
      <c r="H25" s="64"/>
    </row>
    <row r="26" customFormat="false" ht="12.75" hidden="false" customHeight="false" outlineLevel="0" collapsed="false">
      <c r="A26" s="64"/>
      <c r="B26" s="64"/>
      <c r="C26" s="64"/>
      <c r="D26" s="64"/>
      <c r="E26" s="64"/>
      <c r="F26" s="64"/>
      <c r="G26" s="3144" t="s">
        <v>54</v>
      </c>
      <c r="H26" s="64"/>
    </row>
    <row r="27" customFormat="false" ht="12.75" hidden="false" customHeight="false" outlineLevel="0" collapsed="false">
      <c r="A27" s="64"/>
      <c r="B27" s="64"/>
      <c r="C27" s="64"/>
      <c r="D27" s="64"/>
      <c r="E27" s="64"/>
      <c r="F27" s="64"/>
      <c r="G27" s="64"/>
      <c r="H27" s="64"/>
    </row>
  </sheetData>
  <mergeCells count="16">
    <mergeCell ref="A2:H2"/>
    <mergeCell ref="A6:H6"/>
    <mergeCell ref="A11:E11"/>
    <mergeCell ref="G11:H11"/>
    <mergeCell ref="D12:E12"/>
    <mergeCell ref="D13:E13"/>
    <mergeCell ref="D14:E14"/>
    <mergeCell ref="D15:E15"/>
    <mergeCell ref="D16:E16"/>
    <mergeCell ref="D17:E17"/>
    <mergeCell ref="D18:E18"/>
    <mergeCell ref="D19:E19"/>
    <mergeCell ref="D20:E20"/>
    <mergeCell ref="D21:E21"/>
    <mergeCell ref="D22:E22"/>
    <mergeCell ref="D23:E23"/>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9" activeCellId="0" sqref="B9"/>
    </sheetView>
  </sheetViews>
  <sheetFormatPr defaultColWidth="8.40625" defaultRowHeight="12.75" zeroHeight="false" outlineLevelRow="0" outlineLevelCol="0"/>
  <cols>
    <col collapsed="false" customWidth="true" hidden="false" outlineLevel="0" max="1" min="1" style="47" width="2.71"/>
    <col collapsed="false" customWidth="true" hidden="false" outlineLevel="0" max="2" min="2" style="47" width="50.41"/>
    <col collapsed="false" customWidth="true" hidden="false" outlineLevel="0" max="3" min="3" style="47" width="11.57"/>
    <col collapsed="false" customWidth="true" hidden="false" outlineLevel="0" max="4" min="4" style="47" width="6.88"/>
    <col collapsed="false" customWidth="true" hidden="false" outlineLevel="0" max="5" min="5" style="47" width="13.86"/>
    <col collapsed="false" customWidth="true" hidden="false" outlineLevel="0" max="6" min="6" style="47" width="16.57"/>
    <col collapsed="false" customWidth="true" hidden="false" outlineLevel="0" max="7" min="7" style="47" width="13.43"/>
    <col collapsed="false" customWidth="true" hidden="false" outlineLevel="0" max="8" min="8" style="47" width="15.88"/>
    <col collapsed="false" customWidth="true" hidden="false" outlineLevel="0" max="9" min="9" style="47" width="14.43"/>
    <col collapsed="false" customWidth="true" hidden="false" outlineLevel="0" max="10" min="10" style="47" width="13.7"/>
    <col collapsed="false" customWidth="false" hidden="false" outlineLevel="0" max="1024" min="11" style="47" width="8.4"/>
  </cols>
  <sheetData>
    <row r="2" customFormat="false" ht="12.75" hidden="false" customHeight="false" outlineLevel="0" collapsed="false">
      <c r="A2" s="2" t="s">
        <v>0</v>
      </c>
      <c r="B2" s="2"/>
      <c r="C2" s="2"/>
      <c r="D2" s="2"/>
      <c r="E2" s="2"/>
      <c r="F2" s="2"/>
      <c r="G2" s="2"/>
      <c r="H2" s="2"/>
      <c r="I2" s="2"/>
      <c r="J2" s="2"/>
    </row>
    <row r="3" customFormat="false" ht="12.75" hidden="false" customHeight="false" outlineLevel="0" collapsed="false">
      <c r="A3" s="2"/>
      <c r="E3" s="2"/>
      <c r="F3" s="2"/>
      <c r="G3" s="2"/>
      <c r="H3" s="2"/>
      <c r="I3" s="2"/>
      <c r="K3" s="8"/>
    </row>
    <row r="4" customFormat="false" ht="12.75" hidden="false" customHeight="false" outlineLevel="0" collapsed="false">
      <c r="B4" s="2" t="s">
        <v>232</v>
      </c>
      <c r="C4" s="2"/>
      <c r="D4" s="2"/>
      <c r="F4" s="278"/>
      <c r="G4" s="6"/>
      <c r="H4" s="6" t="s">
        <v>1</v>
      </c>
      <c r="I4" s="6"/>
    </row>
    <row r="5" customFormat="false" ht="12.75" hidden="false" customHeight="false" outlineLevel="0" collapsed="false">
      <c r="F5" s="278"/>
      <c r="G5" s="6"/>
      <c r="H5" s="6"/>
      <c r="I5" s="6"/>
    </row>
    <row r="6" customFormat="false" ht="29.25" hidden="false" customHeight="true" outlineLevel="0" collapsed="false">
      <c r="A6" s="3145"/>
      <c r="B6" s="3146" t="s">
        <v>2095</v>
      </c>
      <c r="C6" s="3146"/>
      <c r="D6" s="3146"/>
      <c r="E6" s="3146"/>
      <c r="F6" s="3146"/>
      <c r="G6" s="3146"/>
      <c r="H6" s="3146"/>
      <c r="I6" s="3146"/>
      <c r="J6" s="3146"/>
    </row>
    <row r="7" customFormat="false" ht="51" hidden="false" customHeight="false" outlineLevel="0" collapsed="false">
      <c r="A7" s="3146" t="s">
        <v>161</v>
      </c>
      <c r="B7" s="3146" t="s">
        <v>5</v>
      </c>
      <c r="C7" s="3146" t="s">
        <v>6</v>
      </c>
      <c r="D7" s="3147" t="s">
        <v>7</v>
      </c>
      <c r="E7" s="3146" t="s">
        <v>8</v>
      </c>
      <c r="F7" s="3146" t="s">
        <v>9</v>
      </c>
      <c r="G7" s="3146" t="s">
        <v>10</v>
      </c>
      <c r="H7" s="3146" t="s">
        <v>490</v>
      </c>
      <c r="I7" s="3146" t="s">
        <v>12</v>
      </c>
      <c r="J7" s="770" t="s">
        <v>94</v>
      </c>
    </row>
    <row r="8" customFormat="false" ht="12.75" hidden="false" customHeight="false" outlineLevel="0" collapsed="false">
      <c r="A8" s="3148"/>
      <c r="B8" s="3148" t="s">
        <v>14</v>
      </c>
      <c r="C8" s="3148" t="s">
        <v>14</v>
      </c>
      <c r="D8" s="3148" t="s">
        <v>14</v>
      </c>
      <c r="E8" s="3149" t="s">
        <v>15</v>
      </c>
      <c r="F8" s="3149" t="s">
        <v>15</v>
      </c>
      <c r="G8" s="3148" t="s">
        <v>14</v>
      </c>
      <c r="H8" s="3148" t="s">
        <v>14</v>
      </c>
      <c r="I8" s="3148" t="s">
        <v>14</v>
      </c>
      <c r="J8" s="92" t="s">
        <v>14</v>
      </c>
    </row>
    <row r="9" customFormat="false" ht="25.5" hidden="false" customHeight="true" outlineLevel="0" collapsed="false">
      <c r="A9" s="1175" t="n">
        <v>1</v>
      </c>
      <c r="B9" s="220" t="s">
        <v>2096</v>
      </c>
      <c r="C9" s="532" t="s">
        <v>75</v>
      </c>
      <c r="D9" s="3150" t="s">
        <v>2097</v>
      </c>
      <c r="E9" s="3151"/>
      <c r="F9" s="1085" t="n">
        <f aca="false">E9*D9</f>
        <v>0</v>
      </c>
      <c r="G9" s="309"/>
      <c r="H9" s="309"/>
      <c r="I9" s="309"/>
      <c r="J9" s="92"/>
    </row>
    <row r="10" customFormat="false" ht="30" hidden="false" customHeight="true" outlineLevel="0" collapsed="false">
      <c r="A10" s="148"/>
      <c r="B10" s="3146" t="s">
        <v>420</v>
      </c>
      <c r="C10" s="3146" t="s">
        <v>2098</v>
      </c>
      <c r="D10" s="3146" t="s">
        <v>41</v>
      </c>
      <c r="E10" s="3146"/>
    </row>
    <row r="11" customFormat="false" ht="15" hidden="false" customHeight="true" outlineLevel="0" collapsed="false">
      <c r="B11" s="3152" t="s">
        <v>28</v>
      </c>
      <c r="C11" s="309" t="s">
        <v>1008</v>
      </c>
      <c r="D11" s="3148"/>
      <c r="E11" s="3148"/>
    </row>
    <row r="12" customFormat="false" ht="15" hidden="false" customHeight="true" outlineLevel="0" collapsed="false">
      <c r="B12" s="3152" t="s">
        <v>2099</v>
      </c>
      <c r="C12" s="309" t="s">
        <v>1008</v>
      </c>
      <c r="D12" s="3148"/>
      <c r="E12" s="3148"/>
    </row>
    <row r="13" customFormat="false" ht="15" hidden="false" customHeight="true" outlineLevel="0" collapsed="false">
      <c r="B13" s="3152" t="s">
        <v>2100</v>
      </c>
      <c r="C13" s="309" t="s">
        <v>1008</v>
      </c>
      <c r="D13" s="3148"/>
      <c r="E13" s="3148"/>
    </row>
    <row r="14" customFormat="false" ht="15" hidden="false" customHeight="true" outlineLevel="0" collapsed="false">
      <c r="B14" s="3152" t="s">
        <v>2101</v>
      </c>
      <c r="C14" s="309" t="s">
        <v>1008</v>
      </c>
      <c r="D14" s="3148"/>
      <c r="E14" s="3148"/>
      <c r="H14" s="69" t="s">
        <v>53</v>
      </c>
      <c r="I14" s="69"/>
      <c r="J14" s="69"/>
    </row>
    <row r="15" customFormat="false" ht="25.5" hidden="false" customHeight="true" outlineLevel="0" collapsed="false">
      <c r="B15" s="3152" t="s">
        <v>2102</v>
      </c>
      <c r="C15" s="309" t="s">
        <v>1008</v>
      </c>
      <c r="D15" s="3148"/>
      <c r="E15" s="3148"/>
      <c r="H15" s="70" t="s">
        <v>54</v>
      </c>
      <c r="I15" s="70"/>
      <c r="J15" s="70"/>
    </row>
    <row r="16" customFormat="false" ht="25.5" hidden="false" customHeight="true" outlineLevel="0" collapsed="false">
      <c r="B16" s="3152" t="s">
        <v>2103</v>
      </c>
      <c r="C16" s="309" t="s">
        <v>1008</v>
      </c>
      <c r="D16" s="3148"/>
      <c r="E16" s="3148"/>
    </row>
    <row r="17" customFormat="false" ht="15" hidden="false" customHeight="true" outlineLevel="0" collapsed="false">
      <c r="B17" s="3152" t="s">
        <v>2104</v>
      </c>
      <c r="C17" s="309" t="s">
        <v>1008</v>
      </c>
      <c r="D17" s="3148"/>
      <c r="E17" s="3148"/>
    </row>
    <row r="18" customFormat="false" ht="12.75" hidden="false" customHeight="true" outlineLevel="0" collapsed="false">
      <c r="G18" s="3153"/>
      <c r="H18" s="3153"/>
      <c r="I18" s="3153"/>
    </row>
    <row r="19" customFormat="false" ht="12.75" hidden="false" customHeight="false" outlineLevel="0" collapsed="false">
      <c r="B19" s="8"/>
    </row>
    <row r="20" customFormat="false" ht="77.25" hidden="false" customHeight="true" outlineLevel="0" collapsed="false">
      <c r="B20" s="3154"/>
    </row>
  </sheetData>
  <mergeCells count="16">
    <mergeCell ref="A2:J2"/>
    <mergeCell ref="H3:I3"/>
    <mergeCell ref="B4:D4"/>
    <mergeCell ref="H4:I4"/>
    <mergeCell ref="B6:J6"/>
    <mergeCell ref="D10:E10"/>
    <mergeCell ref="D11:E11"/>
    <mergeCell ref="D12:E12"/>
    <mergeCell ref="D13:E13"/>
    <mergeCell ref="D14:E14"/>
    <mergeCell ref="H14:J14"/>
    <mergeCell ref="D15:E15"/>
    <mergeCell ref="H15:J15"/>
    <mergeCell ref="D16:E16"/>
    <mergeCell ref="D17:E17"/>
    <mergeCell ref="G18:I18"/>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M24"/>
  <sheetViews>
    <sheetView showFormulas="false" showGridLines="true" showRowColHeaders="true" showZeros="true" rightToLeft="false" tabSelected="false" showOutlineSymbols="true" defaultGridColor="true" view="normal" topLeftCell="A4" colorId="64" zoomScale="100" zoomScaleNormal="100" zoomScalePageLayoutView="100" workbookViewId="0">
      <selection pane="topLeft" activeCell="B16" activeCellId="0" sqref="B16"/>
    </sheetView>
  </sheetViews>
  <sheetFormatPr defaultColWidth="8.88671875" defaultRowHeight="12.75" zeroHeight="false" outlineLevelRow="0" outlineLevelCol="0"/>
  <cols>
    <col collapsed="false" customWidth="true" hidden="false" outlineLevel="0" max="1" min="1" style="0" width="3.86"/>
    <col collapsed="false" customWidth="true" hidden="false" outlineLevel="0" max="2" min="2" style="0" width="48.86"/>
    <col collapsed="false" customWidth="true" hidden="false" outlineLevel="0" max="3" min="3" style="0" width="9.42"/>
    <col collapsed="false" customWidth="true" hidden="false" outlineLevel="0" max="5" min="5" style="0" width="12.42"/>
    <col collapsed="false" customWidth="true" hidden="false" outlineLevel="0" max="6" min="6" style="0" width="14.43"/>
    <col collapsed="false" customWidth="true" hidden="false" outlineLevel="0" max="7" min="7" style="0" width="12.42"/>
    <col collapsed="false" customWidth="true" hidden="false" outlineLevel="0" max="8" min="8" style="0" width="12.71"/>
    <col collapsed="false" customWidth="true" hidden="false" outlineLevel="0" max="9" min="9" style="0" width="12.86"/>
    <col collapsed="false" customWidth="true" hidden="false" outlineLevel="0" max="10" min="10" style="0" width="13.43"/>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D3" s="3"/>
      <c r="E3" s="235"/>
      <c r="F3" s="122"/>
      <c r="G3" s="122"/>
      <c r="H3" s="203"/>
      <c r="I3" s="203"/>
      <c r="J3" s="278"/>
    </row>
    <row r="4" customFormat="false" ht="12.75" hidden="false" customHeight="false" outlineLevel="0" collapsed="false">
      <c r="B4" s="4"/>
      <c r="G4" s="2"/>
      <c r="H4" s="2"/>
      <c r="I4" s="2"/>
    </row>
    <row r="5" customFormat="false" ht="12.75" hidden="false" customHeight="false" outlineLevel="0" collapsed="false">
      <c r="B5" s="7" t="s">
        <v>232</v>
      </c>
      <c r="D5" s="278"/>
      <c r="G5" s="6" t="s">
        <v>1</v>
      </c>
      <c r="H5" s="6"/>
      <c r="I5" s="6"/>
      <c r="M5" s="8"/>
    </row>
    <row r="6" customFormat="false" ht="13.5" hidden="false" customHeight="false" outlineLevel="0" collapsed="false">
      <c r="B6" s="7"/>
      <c r="G6" s="6"/>
      <c r="H6" s="6"/>
      <c r="I6" s="6"/>
    </row>
    <row r="7" customFormat="false" ht="23.25" hidden="false" customHeight="true" outlineLevel="0" collapsed="false">
      <c r="A7" s="123" t="s">
        <v>327</v>
      </c>
      <c r="B7" s="123"/>
      <c r="C7" s="123"/>
      <c r="D7" s="123"/>
      <c r="E7" s="123"/>
      <c r="F7" s="123"/>
      <c r="G7" s="123"/>
      <c r="H7" s="123"/>
      <c r="I7" s="123"/>
      <c r="J7" s="123"/>
    </row>
    <row r="8" customFormat="false" ht="51" hidden="false" customHeight="false" outlineLevel="0" collapsed="false">
      <c r="A8" s="207" t="s">
        <v>161</v>
      </c>
      <c r="B8" s="208" t="s">
        <v>5</v>
      </c>
      <c r="C8" s="208" t="s">
        <v>6</v>
      </c>
      <c r="D8" s="125" t="s">
        <v>7</v>
      </c>
      <c r="E8" s="208" t="s">
        <v>8</v>
      </c>
      <c r="F8" s="208" t="s">
        <v>9</v>
      </c>
      <c r="G8" s="208" t="s">
        <v>10</v>
      </c>
      <c r="H8" s="208" t="s">
        <v>87</v>
      </c>
      <c r="I8" s="208" t="s">
        <v>12</v>
      </c>
      <c r="J8" s="254" t="s">
        <v>94</v>
      </c>
    </row>
    <row r="9" customFormat="false" ht="12.75" hidden="false" customHeight="false" outlineLevel="0" collapsed="false">
      <c r="A9" s="210"/>
      <c r="B9" s="211" t="s">
        <v>14</v>
      </c>
      <c r="C9" s="211" t="s">
        <v>14</v>
      </c>
      <c r="D9" s="211" t="s">
        <v>14</v>
      </c>
      <c r="E9" s="211" t="s">
        <v>15</v>
      </c>
      <c r="F9" s="211" t="s">
        <v>15</v>
      </c>
      <c r="G9" s="211" t="s">
        <v>14</v>
      </c>
      <c r="H9" s="211" t="s">
        <v>14</v>
      </c>
      <c r="I9" s="212" t="s">
        <v>14</v>
      </c>
      <c r="J9" s="147" t="s">
        <v>14</v>
      </c>
    </row>
    <row r="10" customFormat="false" ht="43.5" hidden="false" customHeight="true" outlineLevel="0" collapsed="false">
      <c r="A10" s="238" t="n">
        <v>1</v>
      </c>
      <c r="B10" s="478" t="s">
        <v>328</v>
      </c>
      <c r="C10" s="473" t="s">
        <v>17</v>
      </c>
      <c r="D10" s="239" t="n">
        <v>8000</v>
      </c>
      <c r="E10" s="475"/>
      <c r="F10" s="430" t="n">
        <f aca="false">E10*D10</f>
        <v>0</v>
      </c>
      <c r="G10" s="476"/>
      <c r="H10" s="239"/>
      <c r="I10" s="242"/>
      <c r="J10" s="245"/>
      <c r="K10" s="218"/>
    </row>
    <row r="11" customFormat="false" ht="32.25" hidden="false" customHeight="true" outlineLevel="0" collapsed="false">
      <c r="A11" s="47"/>
      <c r="B11" s="149" t="s">
        <v>25</v>
      </c>
      <c r="C11" s="150" t="s">
        <v>26</v>
      </c>
      <c r="D11" s="151" t="s">
        <v>41</v>
      </c>
      <c r="E11" s="151"/>
      <c r="F11" s="47"/>
      <c r="G11" s="47"/>
      <c r="H11" s="47"/>
      <c r="I11" s="47"/>
    </row>
    <row r="12" customFormat="false" ht="15.75" hidden="false" customHeight="true" outlineLevel="0" collapsed="false">
      <c r="A12" s="47"/>
      <c r="B12" s="152" t="s">
        <v>28</v>
      </c>
      <c r="C12" s="153"/>
      <c r="D12" s="154"/>
      <c r="E12" s="154"/>
      <c r="F12" s="47"/>
      <c r="G12" s="47"/>
      <c r="H12" s="47"/>
      <c r="I12" s="47"/>
    </row>
    <row r="13" customFormat="false" ht="29.25" hidden="false" customHeight="true" outlineLevel="0" collapsed="false">
      <c r="A13" s="47"/>
      <c r="B13" s="155" t="s">
        <v>220</v>
      </c>
      <c r="C13" s="156"/>
      <c r="D13" s="157"/>
      <c r="E13" s="157"/>
      <c r="F13" s="47"/>
      <c r="G13" s="47"/>
      <c r="H13" s="47"/>
      <c r="I13" s="47"/>
    </row>
    <row r="14" customFormat="false" ht="18" hidden="false" customHeight="true" outlineLevel="0" collapsed="false">
      <c r="A14" s="47"/>
      <c r="B14" s="155" t="s">
        <v>30</v>
      </c>
      <c r="C14" s="156"/>
      <c r="D14" s="157"/>
      <c r="E14" s="157"/>
      <c r="F14" s="47"/>
      <c r="G14" s="47"/>
      <c r="H14" s="47"/>
      <c r="I14" s="47"/>
    </row>
    <row r="15" customFormat="false" ht="35.25" hidden="false" customHeight="true" outlineLevel="0" collapsed="false">
      <c r="A15" s="47"/>
      <c r="B15" s="479" t="s">
        <v>329</v>
      </c>
      <c r="C15" s="156"/>
      <c r="D15" s="157"/>
      <c r="E15" s="157"/>
      <c r="F15" s="47"/>
      <c r="G15" s="47"/>
      <c r="H15" s="47"/>
      <c r="I15" s="47"/>
    </row>
    <row r="16" customFormat="false" ht="54.75" hidden="false" customHeight="true" outlineLevel="0" collapsed="false">
      <c r="A16" s="47"/>
      <c r="B16" s="155" t="s">
        <v>330</v>
      </c>
      <c r="C16" s="156"/>
      <c r="D16" s="157"/>
      <c r="E16" s="157"/>
      <c r="F16" s="47"/>
      <c r="G16" s="47"/>
      <c r="H16" s="47"/>
      <c r="I16" s="47"/>
    </row>
    <row r="17" customFormat="false" ht="32.25" hidden="false" customHeight="true" outlineLevel="0" collapsed="false">
      <c r="A17" s="47"/>
      <c r="B17" s="155" t="s">
        <v>331</v>
      </c>
      <c r="C17" s="156"/>
      <c r="D17" s="157"/>
      <c r="E17" s="157"/>
      <c r="F17" s="47"/>
      <c r="G17" s="47"/>
      <c r="H17" s="47"/>
      <c r="I17" s="47"/>
    </row>
    <row r="18" customFormat="false" ht="22.5" hidden="false" customHeight="true" outlineLevel="0" collapsed="false">
      <c r="A18" s="47"/>
      <c r="B18" s="155" t="s">
        <v>332</v>
      </c>
      <c r="C18" s="156"/>
      <c r="D18" s="157"/>
      <c r="E18" s="157"/>
      <c r="F18" s="47"/>
      <c r="G18" s="47"/>
      <c r="H18" s="47"/>
      <c r="I18" s="47"/>
    </row>
    <row r="19" customFormat="false" ht="56.25" hidden="false" customHeight="true" outlineLevel="0" collapsed="false">
      <c r="A19" s="47"/>
      <c r="B19" s="155" t="s">
        <v>333</v>
      </c>
      <c r="C19" s="156"/>
      <c r="D19" s="157"/>
      <c r="E19" s="157"/>
      <c r="F19" s="47"/>
      <c r="G19" s="47"/>
      <c r="H19" s="47"/>
      <c r="I19" s="47"/>
    </row>
    <row r="20" customFormat="false" ht="30" hidden="false" customHeight="true" outlineLevel="0" collapsed="false">
      <c r="A20" s="47"/>
      <c r="B20" s="155" t="s">
        <v>334</v>
      </c>
      <c r="C20" s="156"/>
      <c r="D20" s="157"/>
      <c r="E20" s="157"/>
      <c r="F20" s="47"/>
      <c r="G20" s="47"/>
      <c r="H20" s="47"/>
      <c r="I20" s="47"/>
    </row>
    <row r="21" customFormat="false" ht="31.5" hidden="false" customHeight="true" outlineLevel="0" collapsed="false">
      <c r="A21" s="47"/>
      <c r="B21" s="228" t="s">
        <v>297</v>
      </c>
      <c r="C21" s="166"/>
      <c r="D21" s="167"/>
      <c r="E21" s="167"/>
      <c r="F21" s="69" t="s">
        <v>53</v>
      </c>
      <c r="G21" s="69"/>
      <c r="H21" s="69"/>
      <c r="I21" s="69"/>
    </row>
    <row r="22" customFormat="false" ht="12.75" hidden="false" customHeight="true" outlineLevel="0" collapsed="false">
      <c r="A22" s="47"/>
      <c r="B22" s="47"/>
      <c r="C22" s="47"/>
      <c r="D22" s="47"/>
      <c r="E22" s="47"/>
      <c r="F22" s="70" t="s">
        <v>54</v>
      </c>
      <c r="G22" s="70"/>
      <c r="H22" s="70"/>
      <c r="I22" s="70"/>
    </row>
    <row r="23" customFormat="false" ht="12.75" hidden="false" customHeight="true" outlineLevel="0" collapsed="false"/>
    <row r="24" customFormat="false" ht="12.75" hidden="false" customHeight="true" outlineLevel="0" collapsed="false"/>
  </sheetData>
  <mergeCells count="17">
    <mergeCell ref="A2:J2"/>
    <mergeCell ref="G4:I4"/>
    <mergeCell ref="G5:I5"/>
    <mergeCell ref="A7:J7"/>
    <mergeCell ref="D11:E11"/>
    <mergeCell ref="D12:E12"/>
    <mergeCell ref="D13:E13"/>
    <mergeCell ref="D14:E14"/>
    <mergeCell ref="D15:E15"/>
    <mergeCell ref="D16:E16"/>
    <mergeCell ref="D17:E17"/>
    <mergeCell ref="D18:E18"/>
    <mergeCell ref="D19:E19"/>
    <mergeCell ref="D20:E20"/>
    <mergeCell ref="D21:E21"/>
    <mergeCell ref="F21:I21"/>
    <mergeCell ref="F22:I22"/>
  </mergeCells>
  <printOptions headings="false" gridLines="false" gridLinesSet="true" horizontalCentered="false" verticalCentered="false"/>
  <pageMargins left="0.220138888888889" right="0.2" top="0.4" bottom="0.3"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31"/>
  <sheetViews>
    <sheetView showFormulas="false" showGridLines="true" showRowColHeaders="true" showZeros="true" rightToLeft="false" tabSelected="false" showOutlineSymbols="true" defaultGridColor="true" view="normal" topLeftCell="A13" colorId="64" zoomScale="100" zoomScaleNormal="100" zoomScalePageLayoutView="100" workbookViewId="0">
      <selection pane="topLeft" activeCell="B27" activeCellId="0" sqref="B27"/>
    </sheetView>
  </sheetViews>
  <sheetFormatPr defaultColWidth="8.40625" defaultRowHeight="12.75" zeroHeight="false" outlineLevelRow="0" outlineLevelCol="0"/>
  <cols>
    <col collapsed="false" customWidth="true" hidden="false" outlineLevel="0" max="1" min="1" style="47" width="2.71"/>
    <col collapsed="false" customWidth="true" hidden="false" outlineLevel="0" max="2" min="2" style="47" width="50.41"/>
    <col collapsed="false" customWidth="true" hidden="false" outlineLevel="0" max="3" min="3" style="47" width="7.41"/>
    <col collapsed="false" customWidth="true" hidden="false" outlineLevel="0" max="4" min="4" style="47" width="6.88"/>
    <col collapsed="false" customWidth="true" hidden="false" outlineLevel="0" max="5" min="5" style="47" width="13.86"/>
    <col collapsed="false" customWidth="true" hidden="false" outlineLevel="0" max="6" min="6" style="47" width="16.57"/>
    <col collapsed="false" customWidth="true" hidden="false" outlineLevel="0" max="7" min="7" style="47" width="13.43"/>
    <col collapsed="false" customWidth="true" hidden="false" outlineLevel="0" max="8" min="8" style="47" width="15.88"/>
    <col collapsed="false" customWidth="true" hidden="false" outlineLevel="0" max="9" min="9" style="47" width="14.43"/>
    <col collapsed="false" customWidth="true" hidden="false" outlineLevel="0" max="10" min="10" style="47" width="13.7"/>
    <col collapsed="false" customWidth="false" hidden="false" outlineLevel="0" max="1024" min="11" style="47" width="8.4"/>
  </cols>
  <sheetData>
    <row r="2" customFormat="false" ht="12.75" hidden="false" customHeight="false" outlineLevel="0" collapsed="false">
      <c r="A2" s="2" t="s">
        <v>0</v>
      </c>
      <c r="B2" s="2"/>
      <c r="C2" s="2"/>
      <c r="D2" s="2"/>
      <c r="E2" s="2"/>
      <c r="F2" s="2"/>
      <c r="G2" s="2"/>
      <c r="H2" s="2"/>
      <c r="I2" s="2"/>
      <c r="J2" s="2"/>
    </row>
    <row r="3" customFormat="false" ht="12.75" hidden="false" customHeight="false" outlineLevel="0" collapsed="false">
      <c r="A3" s="2"/>
      <c r="E3" s="2"/>
      <c r="F3" s="2"/>
      <c r="G3" s="2"/>
      <c r="H3" s="2"/>
      <c r="I3" s="2"/>
      <c r="K3" s="8"/>
    </row>
    <row r="4" customFormat="false" ht="12.75" hidden="false" customHeight="false" outlineLevel="0" collapsed="false">
      <c r="B4" s="2" t="s">
        <v>232</v>
      </c>
      <c r="C4" s="2"/>
      <c r="D4" s="2"/>
      <c r="F4" s="278"/>
      <c r="G4" s="6"/>
      <c r="H4" s="6" t="s">
        <v>1</v>
      </c>
      <c r="I4" s="6"/>
    </row>
    <row r="5" customFormat="false" ht="12.75" hidden="false" customHeight="false" outlineLevel="0" collapsed="false">
      <c r="F5" s="278"/>
      <c r="G5" s="6"/>
      <c r="H5" s="6"/>
      <c r="I5" s="6"/>
    </row>
    <row r="6" customFormat="false" ht="29.25" hidden="false" customHeight="true" outlineLevel="0" collapsed="false">
      <c r="A6" s="3145"/>
      <c r="B6" s="3155" t="s">
        <v>2105</v>
      </c>
      <c r="C6" s="3156"/>
      <c r="D6" s="3156"/>
      <c r="E6" s="3156"/>
      <c r="F6" s="3156"/>
      <c r="G6" s="3156"/>
      <c r="H6" s="3156"/>
      <c r="I6" s="3156"/>
      <c r="J6" s="3156"/>
    </row>
    <row r="7" customFormat="false" ht="51" hidden="false" customHeight="false" outlineLevel="0" collapsed="false">
      <c r="A7" s="3146" t="s">
        <v>161</v>
      </c>
      <c r="B7" s="3146" t="s">
        <v>5</v>
      </c>
      <c r="C7" s="3146" t="s">
        <v>6</v>
      </c>
      <c r="D7" s="3147" t="s">
        <v>7</v>
      </c>
      <c r="E7" s="3146" t="s">
        <v>8</v>
      </c>
      <c r="F7" s="3146" t="s">
        <v>9</v>
      </c>
      <c r="G7" s="3146" t="s">
        <v>10</v>
      </c>
      <c r="H7" s="3146" t="s">
        <v>490</v>
      </c>
      <c r="I7" s="3146" t="s">
        <v>12</v>
      </c>
      <c r="J7" s="770" t="s">
        <v>94</v>
      </c>
    </row>
    <row r="8" customFormat="false" ht="12.75" hidden="false" customHeight="false" outlineLevel="0" collapsed="false">
      <c r="A8" s="3148"/>
      <c r="B8" s="3148" t="s">
        <v>14</v>
      </c>
      <c r="C8" s="3148" t="s">
        <v>14</v>
      </c>
      <c r="D8" s="3148" t="s">
        <v>14</v>
      </c>
      <c r="E8" s="3149" t="s">
        <v>15</v>
      </c>
      <c r="F8" s="3149" t="s">
        <v>15</v>
      </c>
      <c r="G8" s="3148" t="s">
        <v>14</v>
      </c>
      <c r="H8" s="3148" t="s">
        <v>14</v>
      </c>
      <c r="I8" s="3148" t="s">
        <v>14</v>
      </c>
      <c r="J8" s="92" t="s">
        <v>14</v>
      </c>
    </row>
    <row r="9" customFormat="false" ht="60.75" hidden="false" customHeight="true" outlineLevel="0" collapsed="false">
      <c r="A9" s="1175" t="n">
        <v>1</v>
      </c>
      <c r="B9" s="220" t="s">
        <v>2106</v>
      </c>
      <c r="C9" s="532" t="s">
        <v>17</v>
      </c>
      <c r="D9" s="3157" t="s">
        <v>2107</v>
      </c>
      <c r="E9" s="3151"/>
      <c r="F9" s="1085" t="n">
        <f aca="false">E9*D9</f>
        <v>0</v>
      </c>
      <c r="G9" s="309"/>
      <c r="H9" s="309"/>
      <c r="I9" s="309"/>
      <c r="J9" s="92"/>
    </row>
    <row r="10" customFormat="false" ht="51" hidden="false" customHeight="true" outlineLevel="0" collapsed="false">
      <c r="A10" s="1175" t="n">
        <v>2</v>
      </c>
      <c r="B10" s="220" t="s">
        <v>2108</v>
      </c>
      <c r="C10" s="532" t="s">
        <v>17</v>
      </c>
      <c r="D10" s="3157" t="s">
        <v>2109</v>
      </c>
      <c r="E10" s="3151"/>
      <c r="F10" s="1085" t="n">
        <f aca="false">E10*D10</f>
        <v>0</v>
      </c>
      <c r="G10" s="309"/>
      <c r="H10" s="309"/>
      <c r="I10" s="309"/>
      <c r="J10" s="92"/>
    </row>
    <row r="11" customFormat="false" ht="47.25" hidden="false" customHeight="true" outlineLevel="0" collapsed="false">
      <c r="A11" s="514" t="n">
        <v>3</v>
      </c>
      <c r="B11" s="220" t="s">
        <v>2110</v>
      </c>
      <c r="C11" s="532" t="s">
        <v>17</v>
      </c>
      <c r="D11" s="3157" t="s">
        <v>2109</v>
      </c>
      <c r="E11" s="3151"/>
      <c r="F11" s="1085" t="n">
        <f aca="false">E11*D11</f>
        <v>0</v>
      </c>
      <c r="G11" s="309"/>
      <c r="H11" s="309"/>
      <c r="I11" s="309"/>
      <c r="J11" s="92"/>
    </row>
    <row r="12" customFormat="false" ht="37.5" hidden="false" customHeight="true" outlineLevel="0" collapsed="false">
      <c r="A12" s="3158" t="s">
        <v>24</v>
      </c>
      <c r="B12" s="3158"/>
      <c r="C12" s="3158"/>
      <c r="D12" s="3158"/>
      <c r="E12" s="3158"/>
      <c r="F12" s="3149" t="n">
        <f aca="false">SUM(F8:F11)</f>
        <v>0</v>
      </c>
      <c r="G12" s="3159"/>
      <c r="H12" s="3159"/>
      <c r="I12" s="3159"/>
      <c r="J12" s="3159"/>
    </row>
    <row r="13" customFormat="false" ht="30" hidden="false" customHeight="true" outlineLevel="0" collapsed="false">
      <c r="A13" s="148"/>
      <c r="B13" s="3146" t="s">
        <v>2111</v>
      </c>
      <c r="C13" s="3146" t="s">
        <v>26</v>
      </c>
      <c r="D13" s="3146" t="s">
        <v>41</v>
      </c>
      <c r="E13" s="3146"/>
    </row>
    <row r="14" customFormat="false" ht="19.5" hidden="false" customHeight="true" outlineLevel="0" collapsed="false">
      <c r="B14" s="3152" t="s">
        <v>28</v>
      </c>
      <c r="C14" s="309"/>
      <c r="D14" s="3148"/>
      <c r="E14" s="3148"/>
    </row>
    <row r="15" customFormat="false" ht="42" hidden="false" customHeight="true" outlineLevel="0" collapsed="false">
      <c r="B15" s="3152" t="s">
        <v>2112</v>
      </c>
      <c r="C15" s="309"/>
      <c r="D15" s="3148"/>
      <c r="E15" s="3148"/>
    </row>
    <row r="16" customFormat="false" ht="20.25" hidden="false" customHeight="true" outlineLevel="0" collapsed="false">
      <c r="B16" s="3152" t="s">
        <v>30</v>
      </c>
      <c r="C16" s="309"/>
      <c r="D16" s="3148"/>
      <c r="E16" s="3148"/>
    </row>
    <row r="17" customFormat="false" ht="34.5" hidden="false" customHeight="true" outlineLevel="0" collapsed="false">
      <c r="B17" s="3152" t="s">
        <v>2113</v>
      </c>
      <c r="C17" s="309"/>
      <c r="D17" s="3148"/>
      <c r="E17" s="3148"/>
    </row>
    <row r="18" customFormat="false" ht="33.75" hidden="false" customHeight="true" outlineLevel="0" collapsed="false">
      <c r="B18" s="3152" t="s">
        <v>421</v>
      </c>
      <c r="C18" s="309"/>
      <c r="D18" s="3148"/>
      <c r="E18" s="3148"/>
    </row>
    <row r="19" customFormat="false" ht="53.25" hidden="false" customHeight="true" outlineLevel="0" collapsed="false">
      <c r="B19" s="3152" t="s">
        <v>422</v>
      </c>
      <c r="C19" s="309"/>
      <c r="D19" s="3148"/>
      <c r="E19" s="3148"/>
    </row>
    <row r="20" customFormat="false" ht="25.5" hidden="false" customHeight="true" outlineLevel="0" collapsed="false">
      <c r="B20" s="3152" t="s">
        <v>2114</v>
      </c>
      <c r="C20" s="309"/>
      <c r="D20" s="3148"/>
      <c r="E20" s="3148"/>
    </row>
    <row r="21" customFormat="false" ht="27" hidden="false" customHeight="true" outlineLevel="0" collapsed="false">
      <c r="B21" s="3146" t="s">
        <v>38</v>
      </c>
      <c r="C21" s="3146" t="s">
        <v>26</v>
      </c>
      <c r="D21" s="3146" t="s">
        <v>41</v>
      </c>
      <c r="E21" s="3146"/>
    </row>
    <row r="22" customFormat="false" ht="23.25" hidden="false" customHeight="true" outlineLevel="0" collapsed="false">
      <c r="B22" s="3152" t="s">
        <v>28</v>
      </c>
      <c r="C22" s="309"/>
      <c r="D22" s="3148"/>
      <c r="E22" s="3148"/>
    </row>
    <row r="23" customFormat="false" ht="49.5" hidden="false" customHeight="true" outlineLevel="0" collapsed="false">
      <c r="B23" s="3152" t="s">
        <v>2115</v>
      </c>
      <c r="C23" s="309"/>
      <c r="D23" s="3148"/>
      <c r="E23" s="3148"/>
    </row>
    <row r="24" customFormat="false" ht="12.75" hidden="false" customHeight="true" outlineLevel="0" collapsed="false">
      <c r="B24" s="3152" t="s">
        <v>30</v>
      </c>
      <c r="C24" s="309"/>
      <c r="D24" s="3148"/>
      <c r="E24" s="3148"/>
      <c r="H24" s="69" t="s">
        <v>53</v>
      </c>
      <c r="I24" s="69"/>
      <c r="J24" s="69"/>
    </row>
    <row r="25" customFormat="false" ht="12.75" hidden="false" customHeight="true" outlineLevel="0" collapsed="false">
      <c r="B25" s="3152" t="s">
        <v>2116</v>
      </c>
      <c r="C25" s="309"/>
      <c r="D25" s="3148"/>
      <c r="E25" s="3148"/>
      <c r="H25" s="70" t="s">
        <v>54</v>
      </c>
      <c r="I25" s="70"/>
      <c r="J25" s="70"/>
    </row>
    <row r="26" customFormat="false" ht="26.25" hidden="false" customHeight="true" outlineLevel="0" collapsed="false">
      <c r="B26" s="3152" t="s">
        <v>421</v>
      </c>
      <c r="C26" s="309"/>
      <c r="D26" s="3148"/>
      <c r="E26" s="3148"/>
    </row>
    <row r="27" customFormat="false" ht="58.5" hidden="false" customHeight="true" outlineLevel="0" collapsed="false">
      <c r="B27" s="3152" t="s">
        <v>422</v>
      </c>
      <c r="C27" s="309"/>
      <c r="D27" s="3148"/>
      <c r="E27" s="3148"/>
      <c r="G27" s="3160"/>
      <c r="H27" s="3160"/>
      <c r="I27" s="3160"/>
    </row>
    <row r="28" customFormat="false" ht="21" hidden="false" customHeight="true" outlineLevel="0" collapsed="false">
      <c r="B28" s="3152" t="s">
        <v>2117</v>
      </c>
      <c r="C28" s="309"/>
      <c r="D28" s="3148"/>
      <c r="E28" s="3148"/>
    </row>
    <row r="29" customFormat="false" ht="12.75" hidden="false" customHeight="true" outlineLevel="0" collapsed="false">
      <c r="G29" s="3153"/>
      <c r="H29" s="3153"/>
      <c r="I29" s="3153"/>
    </row>
    <row r="30" customFormat="false" ht="12.75" hidden="false" customHeight="false" outlineLevel="0" collapsed="false">
      <c r="B30" s="8"/>
    </row>
    <row r="31" customFormat="false" ht="77.25" hidden="false" customHeight="true" outlineLevel="0" collapsed="false">
      <c r="B31" s="3154"/>
    </row>
  </sheetData>
  <mergeCells count="27">
    <mergeCell ref="A2:J2"/>
    <mergeCell ref="H3:I3"/>
    <mergeCell ref="B4:D4"/>
    <mergeCell ref="H4:I4"/>
    <mergeCell ref="C6:J6"/>
    <mergeCell ref="A12:E12"/>
    <mergeCell ref="G12:J12"/>
    <mergeCell ref="D13:E13"/>
    <mergeCell ref="D14:E14"/>
    <mergeCell ref="D15:E15"/>
    <mergeCell ref="D16:E16"/>
    <mergeCell ref="D17:E17"/>
    <mergeCell ref="D18:E18"/>
    <mergeCell ref="D19:E19"/>
    <mergeCell ref="D20:E20"/>
    <mergeCell ref="D21:E21"/>
    <mergeCell ref="D22:E22"/>
    <mergeCell ref="D23:E23"/>
    <mergeCell ref="D24:E24"/>
    <mergeCell ref="H24:J24"/>
    <mergeCell ref="D25:E25"/>
    <mergeCell ref="H25:J25"/>
    <mergeCell ref="D26:E26"/>
    <mergeCell ref="D27:E27"/>
    <mergeCell ref="G27:I27"/>
    <mergeCell ref="D28:E28"/>
    <mergeCell ref="G29:I29"/>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69"/>
  <sheetViews>
    <sheetView showFormulas="false" showGridLines="true" showRowColHeaders="true" showZeros="true" rightToLeft="false" tabSelected="false" showOutlineSymbols="true" defaultGridColor="true" view="normal" topLeftCell="A46" colorId="64" zoomScale="100" zoomScaleNormal="100" zoomScalePageLayoutView="100" workbookViewId="0">
      <selection pane="topLeft" activeCell="B49" activeCellId="0" sqref="B49"/>
    </sheetView>
  </sheetViews>
  <sheetFormatPr defaultColWidth="10.8671875" defaultRowHeight="12.75" zeroHeight="false" outlineLevelRow="0" outlineLevelCol="0"/>
  <cols>
    <col collapsed="false" customWidth="true" hidden="false" outlineLevel="0" max="1" min="1" style="47" width="5.43"/>
    <col collapsed="false" customWidth="true" hidden="false" outlineLevel="0" max="2" min="2" style="47" width="41.87"/>
    <col collapsed="false" customWidth="true" hidden="false" outlineLevel="0" max="5" min="3" style="47" width="10.42"/>
    <col collapsed="false" customWidth="true" hidden="false" outlineLevel="0" max="6" min="6" style="47" width="12.57"/>
    <col collapsed="false" customWidth="true" hidden="false" outlineLevel="0" max="7" min="7" style="47" width="23.88"/>
    <col collapsed="false" customWidth="true" hidden="false" outlineLevel="0" max="8" min="8" style="47" width="13.57"/>
    <col collapsed="false" customWidth="true" hidden="false" outlineLevel="0" max="9" min="9" style="47" width="10.42"/>
    <col collapsed="false" customWidth="false" hidden="false" outlineLevel="0" max="1024" min="10" style="47" width="10.85"/>
  </cols>
  <sheetData>
    <row r="1" customFormat="false" ht="12.75" hidden="false" customHeight="false" outlineLevel="0" collapsed="false">
      <c r="A1" s="3161" t="s">
        <v>0</v>
      </c>
      <c r="B1" s="3161"/>
      <c r="C1" s="3161"/>
      <c r="D1" s="3161"/>
      <c r="E1" s="3161"/>
      <c r="F1" s="3162" t="s">
        <v>659</v>
      </c>
      <c r="G1" s="3162"/>
      <c r="H1" s="3162"/>
    </row>
    <row r="2" customFormat="false" ht="12.75" hidden="false" customHeight="false" outlineLevel="0" collapsed="false">
      <c r="A2" s="1206"/>
      <c r="B2" s="1206"/>
      <c r="C2" s="1206"/>
      <c r="D2" s="1206"/>
      <c r="E2" s="3162"/>
      <c r="F2" s="3162"/>
      <c r="G2" s="3162"/>
      <c r="H2" s="3162"/>
    </row>
    <row r="3" customFormat="false" ht="15" hidden="false" customHeight="false" outlineLevel="0" collapsed="false">
      <c r="B3" s="3163" t="s">
        <v>660</v>
      </c>
      <c r="F3" s="3164"/>
      <c r="G3" s="3164"/>
      <c r="H3" s="926"/>
    </row>
    <row r="4" customFormat="false" ht="12.75" hidden="false" customHeight="false" outlineLevel="0" collapsed="false">
      <c r="J4" s="2084"/>
    </row>
    <row r="5" customFormat="false" ht="24.75" hidden="false" customHeight="true" outlineLevel="0" collapsed="false">
      <c r="A5" s="3165" t="s">
        <v>2118</v>
      </c>
      <c r="B5" s="3165"/>
      <c r="C5" s="3165"/>
      <c r="D5" s="3165"/>
      <c r="E5" s="3165"/>
      <c r="F5" s="3165"/>
      <c r="G5" s="3165"/>
      <c r="H5" s="3165"/>
      <c r="I5" s="3166"/>
    </row>
    <row r="6" customFormat="false" ht="40.5" hidden="false" customHeight="false" outlineLevel="0" collapsed="false">
      <c r="A6" s="3167" t="s">
        <v>161</v>
      </c>
      <c r="B6" s="3167" t="s">
        <v>5</v>
      </c>
      <c r="C6" s="3167" t="s">
        <v>6</v>
      </c>
      <c r="D6" s="3167" t="s">
        <v>7</v>
      </c>
      <c r="E6" s="3167" t="s">
        <v>8</v>
      </c>
      <c r="F6" s="3167" t="s">
        <v>9</v>
      </c>
      <c r="G6" s="3167" t="s">
        <v>993</v>
      </c>
      <c r="H6" s="3167" t="s">
        <v>12</v>
      </c>
      <c r="I6" s="3168" t="s">
        <v>662</v>
      </c>
    </row>
    <row r="7" customFormat="false" ht="13.5" hidden="false" customHeight="false" outlineLevel="0" collapsed="false">
      <c r="A7" s="3169"/>
      <c r="B7" s="3169" t="s">
        <v>14</v>
      </c>
      <c r="C7" s="3169" t="s">
        <v>14</v>
      </c>
      <c r="D7" s="3169" t="s">
        <v>14</v>
      </c>
      <c r="E7" s="3169" t="s">
        <v>15</v>
      </c>
      <c r="F7" s="3170" t="s">
        <v>15</v>
      </c>
      <c r="G7" s="3169" t="s">
        <v>14</v>
      </c>
      <c r="H7" s="3169" t="s">
        <v>14</v>
      </c>
      <c r="I7" s="3169" t="s">
        <v>14</v>
      </c>
    </row>
    <row r="8" customFormat="false" ht="44.25" hidden="false" customHeight="true" outlineLevel="0" collapsed="false">
      <c r="A8" s="3171" t="n">
        <v>1</v>
      </c>
      <c r="B8" s="3172" t="s">
        <v>2119</v>
      </c>
      <c r="C8" s="3173" t="s">
        <v>17</v>
      </c>
      <c r="D8" s="3174" t="n">
        <v>200</v>
      </c>
      <c r="E8" s="3175"/>
      <c r="F8" s="3176" t="n">
        <f aca="false">D8*E8</f>
        <v>0</v>
      </c>
      <c r="G8" s="3177"/>
      <c r="H8" s="3173"/>
      <c r="I8" s="3173"/>
    </row>
    <row r="9" customFormat="false" ht="75.75" hidden="false" customHeight="true" outlineLevel="0" collapsed="false">
      <c r="A9" s="3171" t="n">
        <v>2</v>
      </c>
      <c r="B9" s="3172" t="s">
        <v>2120</v>
      </c>
      <c r="C9" s="3173" t="s">
        <v>17</v>
      </c>
      <c r="D9" s="3174" t="n">
        <v>1600</v>
      </c>
      <c r="E9" s="3175"/>
      <c r="F9" s="3176" t="n">
        <f aca="false">D9*E9</f>
        <v>0</v>
      </c>
      <c r="G9" s="3177"/>
      <c r="H9" s="3173"/>
      <c r="I9" s="3173"/>
    </row>
    <row r="10" customFormat="false" ht="42" hidden="false" customHeight="true" outlineLevel="0" collapsed="false">
      <c r="A10" s="3171" t="n">
        <v>3</v>
      </c>
      <c r="B10" s="3172" t="s">
        <v>2121</v>
      </c>
      <c r="C10" s="3173" t="s">
        <v>17</v>
      </c>
      <c r="D10" s="3174" t="n">
        <v>300</v>
      </c>
      <c r="E10" s="3175"/>
      <c r="F10" s="3176" t="n">
        <f aca="false">D10*E10</f>
        <v>0</v>
      </c>
      <c r="G10" s="3177"/>
      <c r="H10" s="3173"/>
      <c r="I10" s="3173"/>
    </row>
    <row r="11" customFormat="false" ht="57" hidden="false" customHeight="true" outlineLevel="0" collapsed="false">
      <c r="A11" s="3171" t="n">
        <v>4</v>
      </c>
      <c r="B11" s="3172" t="s">
        <v>2122</v>
      </c>
      <c r="C11" s="3173" t="s">
        <v>17</v>
      </c>
      <c r="D11" s="3174" t="n">
        <v>100</v>
      </c>
      <c r="E11" s="3175"/>
      <c r="F11" s="3176" t="n">
        <f aca="false">D11*E11</f>
        <v>0</v>
      </c>
      <c r="G11" s="3177"/>
      <c r="H11" s="3173"/>
      <c r="I11" s="3173"/>
    </row>
    <row r="12" customFormat="false" ht="75" hidden="false" customHeight="true" outlineLevel="0" collapsed="false">
      <c r="A12" s="3171" t="n">
        <v>5</v>
      </c>
      <c r="B12" s="3172" t="s">
        <v>2123</v>
      </c>
      <c r="C12" s="3173" t="s">
        <v>17</v>
      </c>
      <c r="D12" s="3174" t="n">
        <v>50</v>
      </c>
      <c r="E12" s="3175"/>
      <c r="F12" s="3176" t="n">
        <f aca="false">D12*E12</f>
        <v>0</v>
      </c>
      <c r="G12" s="3177"/>
      <c r="H12" s="3173"/>
      <c r="I12" s="3173"/>
    </row>
    <row r="13" customFormat="false" ht="66.75" hidden="false" customHeight="true" outlineLevel="0" collapsed="false">
      <c r="A13" s="3171" t="n">
        <v>6</v>
      </c>
      <c r="B13" s="3172" t="s">
        <v>2124</v>
      </c>
      <c r="C13" s="3173" t="s">
        <v>17</v>
      </c>
      <c r="D13" s="3174" t="n">
        <v>200</v>
      </c>
      <c r="E13" s="3175"/>
      <c r="F13" s="3176" t="n">
        <f aca="false">D13*E13</f>
        <v>0</v>
      </c>
      <c r="G13" s="3177"/>
      <c r="H13" s="3173"/>
      <c r="I13" s="3173"/>
    </row>
    <row r="14" customFormat="false" ht="35.25" hidden="false" customHeight="true" outlineLevel="0" collapsed="false">
      <c r="A14" s="3171" t="n">
        <v>7</v>
      </c>
      <c r="B14" s="3178" t="s">
        <v>2125</v>
      </c>
      <c r="C14" s="3173" t="s">
        <v>17</v>
      </c>
      <c r="D14" s="3174" t="n">
        <v>150</v>
      </c>
      <c r="E14" s="3175"/>
      <c r="F14" s="3176" t="n">
        <f aca="false">D14*E14</f>
        <v>0</v>
      </c>
      <c r="G14" s="3177"/>
      <c r="H14" s="3173"/>
      <c r="I14" s="3173"/>
    </row>
    <row r="15" customFormat="false" ht="38.25" hidden="false" customHeight="false" outlineLevel="0" collapsed="false">
      <c r="A15" s="3171" t="n">
        <v>8</v>
      </c>
      <c r="B15" s="3178" t="s">
        <v>2126</v>
      </c>
      <c r="C15" s="3179" t="s">
        <v>17</v>
      </c>
      <c r="D15" s="3180" t="n">
        <v>100</v>
      </c>
      <c r="E15" s="3181"/>
      <c r="F15" s="3176" t="n">
        <f aca="false">D15*E15</f>
        <v>0</v>
      </c>
      <c r="G15" s="3177"/>
      <c r="H15" s="3173"/>
      <c r="I15" s="3173"/>
    </row>
    <row r="16" customFormat="false" ht="12.75" hidden="false" customHeight="false" outlineLevel="0" collapsed="false">
      <c r="A16" s="3171" t="n">
        <v>9</v>
      </c>
      <c r="B16" s="3178" t="s">
        <v>2127</v>
      </c>
      <c r="C16" s="3179" t="s">
        <v>75</v>
      </c>
      <c r="D16" s="3180" t="n">
        <v>55</v>
      </c>
      <c r="E16" s="3181"/>
      <c r="F16" s="3176" t="n">
        <f aca="false">E16*D16</f>
        <v>0</v>
      </c>
      <c r="G16" s="3177"/>
      <c r="H16" s="3173"/>
      <c r="I16" s="3173"/>
    </row>
    <row r="17" customFormat="false" ht="15" hidden="false" customHeight="true" outlineLevel="0" collapsed="false">
      <c r="A17" s="3182" t="s">
        <v>24</v>
      </c>
      <c r="B17" s="3182"/>
      <c r="C17" s="3182"/>
      <c r="D17" s="3182"/>
      <c r="E17" s="3182"/>
      <c r="F17" s="3183" t="n">
        <f aca="false">SUM(F8:F16)</f>
        <v>0</v>
      </c>
      <c r="G17" s="3184"/>
      <c r="H17" s="3184"/>
      <c r="I17" s="2108"/>
    </row>
    <row r="18" customFormat="false" ht="25.5" hidden="false" customHeight="true" outlineLevel="0" collapsed="false">
      <c r="A18" s="3185" t="s">
        <v>1319</v>
      </c>
      <c r="B18" s="3185"/>
      <c r="C18" s="3186" t="s">
        <v>26</v>
      </c>
      <c r="D18" s="3186" t="s">
        <v>41</v>
      </c>
      <c r="E18" s="3187"/>
      <c r="F18" s="3187"/>
      <c r="G18" s="3187"/>
      <c r="H18" s="3187"/>
    </row>
    <row r="19" customFormat="false" ht="15" hidden="false" customHeight="true" outlineLevel="0" collapsed="false">
      <c r="A19" s="3173" t="n">
        <v>1</v>
      </c>
      <c r="B19" s="3188" t="s">
        <v>77</v>
      </c>
      <c r="C19" s="3173"/>
      <c r="D19" s="3174"/>
      <c r="E19" s="3187"/>
      <c r="F19" s="3187"/>
      <c r="G19" s="3187"/>
      <c r="H19" s="3187"/>
    </row>
    <row r="20" customFormat="false" ht="15" hidden="false" customHeight="true" outlineLevel="0" collapsed="false">
      <c r="A20" s="3173" t="n">
        <v>2</v>
      </c>
      <c r="B20" s="3188" t="s">
        <v>29</v>
      </c>
      <c r="C20" s="3173"/>
      <c r="D20" s="3174"/>
      <c r="E20" s="3187"/>
      <c r="F20" s="3187"/>
      <c r="G20" s="3187"/>
      <c r="H20" s="3187"/>
    </row>
    <row r="21" customFormat="false" ht="15" hidden="false" customHeight="true" outlineLevel="0" collapsed="false">
      <c r="A21" s="3173" t="n">
        <v>3</v>
      </c>
      <c r="B21" s="3188" t="s">
        <v>30</v>
      </c>
      <c r="C21" s="3173"/>
      <c r="D21" s="3173"/>
      <c r="E21" s="3187"/>
      <c r="F21" s="3187"/>
      <c r="G21" s="3187"/>
      <c r="H21" s="3187"/>
    </row>
    <row r="22" customFormat="false" ht="15" hidden="false" customHeight="true" outlineLevel="0" collapsed="false">
      <c r="A22" s="3173" t="n">
        <v>4</v>
      </c>
      <c r="B22" s="3188" t="s">
        <v>2128</v>
      </c>
      <c r="C22" s="3173"/>
      <c r="D22" s="3173"/>
      <c r="E22" s="3187"/>
      <c r="F22" s="3187"/>
      <c r="G22" s="3187"/>
      <c r="H22" s="3187"/>
    </row>
    <row r="23" customFormat="false" ht="15" hidden="false" customHeight="true" outlineLevel="0" collapsed="false">
      <c r="A23" s="3173" t="n">
        <v>5</v>
      </c>
      <c r="B23" s="3188" t="s">
        <v>2129</v>
      </c>
      <c r="C23" s="3173"/>
      <c r="D23" s="3173"/>
      <c r="E23" s="3187"/>
      <c r="F23" s="3187"/>
      <c r="G23" s="3187"/>
      <c r="H23" s="3187"/>
    </row>
    <row r="24" customFormat="false" ht="25.5" hidden="false" customHeight="true" outlineLevel="0" collapsed="false">
      <c r="A24" s="3173" t="n">
        <v>6</v>
      </c>
      <c r="B24" s="3188" t="s">
        <v>2130</v>
      </c>
      <c r="C24" s="3173"/>
      <c r="D24" s="3173"/>
      <c r="E24" s="3187"/>
      <c r="F24" s="3187"/>
      <c r="G24" s="3187"/>
      <c r="H24" s="3187"/>
    </row>
    <row r="25" customFormat="false" ht="36.75" hidden="false" customHeight="true" outlineLevel="0" collapsed="false">
      <c r="A25" s="3173" t="n">
        <v>7</v>
      </c>
      <c r="B25" s="3188" t="s">
        <v>2131</v>
      </c>
      <c r="C25" s="3173"/>
      <c r="D25" s="3173"/>
      <c r="E25" s="3187"/>
      <c r="F25" s="3187"/>
      <c r="G25" s="3187"/>
      <c r="H25" s="3187"/>
    </row>
    <row r="26" customFormat="false" ht="48" hidden="false" customHeight="true" outlineLevel="0" collapsed="false">
      <c r="A26" s="3173" t="n">
        <v>8</v>
      </c>
      <c r="B26" s="3188" t="s">
        <v>2132</v>
      </c>
      <c r="C26" s="3173"/>
      <c r="D26" s="3173"/>
      <c r="E26" s="3187"/>
      <c r="F26" s="3187"/>
      <c r="G26" s="3187"/>
      <c r="H26" s="3187"/>
    </row>
    <row r="27" customFormat="false" ht="25.5" hidden="false" customHeight="true" outlineLevel="0" collapsed="false">
      <c r="A27" s="3189" t="n">
        <v>9</v>
      </c>
      <c r="B27" s="3190" t="s">
        <v>2133</v>
      </c>
      <c r="C27" s="3173"/>
      <c r="D27" s="3173"/>
      <c r="E27" s="3187"/>
      <c r="F27" s="3187"/>
      <c r="G27" s="3187"/>
      <c r="H27" s="3187"/>
    </row>
    <row r="28" customFormat="false" ht="15" hidden="false" customHeight="true" outlineLevel="0" collapsed="false">
      <c r="A28" s="3189" t="n">
        <v>10</v>
      </c>
      <c r="B28" s="3190" t="s">
        <v>2134</v>
      </c>
      <c r="C28" s="3173"/>
      <c r="D28" s="3173"/>
      <c r="E28" s="3187"/>
      <c r="F28" s="3187"/>
      <c r="G28" s="3187"/>
      <c r="H28" s="3187"/>
    </row>
    <row r="29" customFormat="false" ht="15" hidden="false" customHeight="true" outlineLevel="0" collapsed="false">
      <c r="A29" s="3189" t="n">
        <v>11</v>
      </c>
      <c r="B29" s="3190" t="s">
        <v>2135</v>
      </c>
      <c r="C29" s="3173"/>
      <c r="D29" s="3173"/>
      <c r="E29" s="3187"/>
      <c r="F29" s="3187"/>
      <c r="G29" s="3187"/>
      <c r="H29" s="3187"/>
    </row>
    <row r="30" customFormat="false" ht="25.5" hidden="false" customHeight="true" outlineLevel="0" collapsed="false">
      <c r="A30" s="3185" t="s">
        <v>465</v>
      </c>
      <c r="B30" s="3185"/>
      <c r="C30" s="3191" t="s">
        <v>26</v>
      </c>
      <c r="D30" s="3191" t="s">
        <v>41</v>
      </c>
      <c r="E30" s="3187"/>
      <c r="F30" s="3187"/>
      <c r="G30" s="3187"/>
      <c r="H30" s="3187"/>
    </row>
    <row r="31" customFormat="false" ht="12.75" hidden="false" customHeight="false" outlineLevel="0" collapsed="false">
      <c r="A31" s="3173" t="n">
        <v>1</v>
      </c>
      <c r="B31" s="3188" t="s">
        <v>77</v>
      </c>
      <c r="C31" s="3173"/>
      <c r="D31" s="3174"/>
      <c r="E31" s="3187"/>
      <c r="F31" s="3187"/>
      <c r="G31" s="3187"/>
      <c r="H31" s="3187"/>
    </row>
    <row r="32" customFormat="false" ht="21.75" hidden="false" customHeight="true" outlineLevel="0" collapsed="false">
      <c r="A32" s="3173" t="n">
        <v>2</v>
      </c>
      <c r="B32" s="3188" t="s">
        <v>29</v>
      </c>
      <c r="C32" s="3173"/>
      <c r="D32" s="3174"/>
      <c r="E32" s="3187"/>
      <c r="F32" s="3187"/>
      <c r="G32" s="3187"/>
      <c r="H32" s="3187"/>
    </row>
    <row r="33" customFormat="false" ht="21.75" hidden="false" customHeight="true" outlineLevel="0" collapsed="false">
      <c r="A33" s="3173" t="n">
        <v>3</v>
      </c>
      <c r="B33" s="3188" t="s">
        <v>30</v>
      </c>
      <c r="C33" s="3173"/>
      <c r="D33" s="3173"/>
      <c r="E33" s="3187"/>
      <c r="F33" s="3187"/>
      <c r="G33" s="3187"/>
      <c r="H33" s="3187"/>
    </row>
    <row r="34" customFormat="false" ht="45.75" hidden="false" customHeight="true" outlineLevel="0" collapsed="false">
      <c r="A34" s="3173" t="n">
        <v>4</v>
      </c>
      <c r="B34" s="3188" t="s">
        <v>2136</v>
      </c>
      <c r="C34" s="3173"/>
      <c r="D34" s="3173"/>
      <c r="E34" s="3187"/>
      <c r="F34" s="3187"/>
      <c r="G34" s="3187"/>
      <c r="H34" s="3187"/>
    </row>
    <row r="35" customFormat="false" ht="21.75" hidden="false" customHeight="true" outlineLevel="0" collapsed="false">
      <c r="A35" s="3173" t="n">
        <v>5</v>
      </c>
      <c r="B35" s="3188" t="s">
        <v>2137</v>
      </c>
      <c r="C35" s="3173"/>
      <c r="D35" s="3173"/>
      <c r="E35" s="3187"/>
      <c r="F35" s="3187"/>
      <c r="G35" s="3187"/>
      <c r="H35" s="3187"/>
    </row>
    <row r="36" customFormat="false" ht="48" hidden="false" customHeight="true" outlineLevel="0" collapsed="false">
      <c r="A36" s="3173" t="n">
        <v>6</v>
      </c>
      <c r="B36" s="3188" t="s">
        <v>2138</v>
      </c>
      <c r="C36" s="3173"/>
      <c r="D36" s="3173"/>
      <c r="E36" s="3187"/>
      <c r="F36" s="3187"/>
      <c r="G36" s="3187"/>
      <c r="H36" s="3187"/>
    </row>
    <row r="37" customFormat="false" ht="44.25" hidden="false" customHeight="true" outlineLevel="0" collapsed="false">
      <c r="A37" s="3173" t="n">
        <v>7</v>
      </c>
      <c r="B37" s="3188" t="s">
        <v>2139</v>
      </c>
      <c r="C37" s="3173"/>
      <c r="D37" s="3173"/>
      <c r="E37" s="3187"/>
      <c r="F37" s="3187"/>
      <c r="G37" s="3187"/>
      <c r="H37" s="3187"/>
    </row>
    <row r="38" customFormat="false" ht="25.5" hidden="false" customHeight="true" outlineLevel="0" collapsed="false">
      <c r="A38" s="3185" t="s">
        <v>2140</v>
      </c>
      <c r="B38" s="3185"/>
      <c r="C38" s="3191" t="s">
        <v>26</v>
      </c>
      <c r="D38" s="3191" t="s">
        <v>41</v>
      </c>
      <c r="E38" s="3187"/>
      <c r="F38" s="3187"/>
      <c r="G38" s="3187"/>
      <c r="H38" s="3187"/>
    </row>
    <row r="39" customFormat="false" ht="12.75" hidden="false" customHeight="false" outlineLevel="0" collapsed="false">
      <c r="A39" s="3173" t="n">
        <v>1</v>
      </c>
      <c r="B39" s="3188" t="s">
        <v>77</v>
      </c>
      <c r="C39" s="3173"/>
      <c r="D39" s="3174"/>
      <c r="E39" s="3187"/>
      <c r="F39" s="3187"/>
      <c r="G39" s="3187"/>
      <c r="H39" s="3187"/>
    </row>
    <row r="40" customFormat="false" ht="12.75" hidden="false" customHeight="false" outlineLevel="0" collapsed="false">
      <c r="A40" s="3173" t="n">
        <v>2</v>
      </c>
      <c r="B40" s="3188" t="s">
        <v>29</v>
      </c>
      <c r="C40" s="3173"/>
      <c r="D40" s="3174"/>
      <c r="E40" s="3187"/>
      <c r="F40" s="3187"/>
      <c r="G40" s="3187"/>
      <c r="H40" s="3187"/>
    </row>
    <row r="41" customFormat="false" ht="12.75" hidden="false" customHeight="false" outlineLevel="0" collapsed="false">
      <c r="A41" s="3173" t="n">
        <v>3</v>
      </c>
      <c r="B41" s="3188" t="s">
        <v>30</v>
      </c>
      <c r="C41" s="3173"/>
      <c r="D41" s="3173"/>
      <c r="E41" s="3187"/>
      <c r="F41" s="3187"/>
      <c r="G41" s="3187"/>
      <c r="H41" s="3187"/>
    </row>
    <row r="42" customFormat="false" ht="25.5" hidden="false" customHeight="true" outlineLevel="0" collapsed="false">
      <c r="A42" s="3185" t="s">
        <v>1339</v>
      </c>
      <c r="B42" s="3185"/>
      <c r="C42" s="3191" t="s">
        <v>26</v>
      </c>
      <c r="D42" s="3191" t="s">
        <v>41</v>
      </c>
      <c r="E42" s="3187"/>
      <c r="F42" s="3187"/>
      <c r="G42" s="3187"/>
      <c r="H42" s="3187"/>
    </row>
    <row r="43" customFormat="false" ht="12.75" hidden="false" customHeight="false" outlineLevel="0" collapsed="false">
      <c r="A43" s="3173" t="n">
        <v>1</v>
      </c>
      <c r="B43" s="3188" t="s">
        <v>77</v>
      </c>
      <c r="C43" s="3173"/>
      <c r="D43" s="3174"/>
      <c r="E43" s="3187"/>
      <c r="F43" s="3187"/>
      <c r="G43" s="3187"/>
      <c r="H43" s="3187"/>
    </row>
    <row r="44" customFormat="false" ht="12.75" hidden="false" customHeight="false" outlineLevel="0" collapsed="false">
      <c r="A44" s="3173" t="n">
        <v>2</v>
      </c>
      <c r="B44" s="3188" t="s">
        <v>29</v>
      </c>
      <c r="C44" s="3173"/>
      <c r="D44" s="3174"/>
      <c r="E44" s="3187"/>
      <c r="F44" s="3187"/>
      <c r="G44" s="3187"/>
      <c r="H44" s="3187"/>
    </row>
    <row r="45" customFormat="false" ht="12.75" hidden="false" customHeight="false" outlineLevel="0" collapsed="false">
      <c r="A45" s="3173" t="n">
        <v>3</v>
      </c>
      <c r="B45" s="3188" t="s">
        <v>30</v>
      </c>
      <c r="C45" s="3173"/>
      <c r="D45" s="3173"/>
      <c r="E45" s="3187"/>
      <c r="F45" s="3187"/>
      <c r="G45" s="3187"/>
      <c r="H45" s="3187"/>
    </row>
    <row r="46" customFormat="false" ht="44.25" hidden="false" customHeight="true" outlineLevel="0" collapsed="false">
      <c r="A46" s="3173" t="n">
        <v>4</v>
      </c>
      <c r="B46" s="3188" t="s">
        <v>2136</v>
      </c>
      <c r="C46" s="3173"/>
      <c r="D46" s="3173"/>
      <c r="E46" s="3187"/>
      <c r="F46" s="3187"/>
      <c r="G46" s="3187"/>
      <c r="H46" s="3187"/>
    </row>
    <row r="47" customFormat="false" ht="36" hidden="false" customHeight="true" outlineLevel="0" collapsed="false">
      <c r="A47" s="3173" t="n">
        <v>5</v>
      </c>
      <c r="B47" s="3188" t="s">
        <v>2141</v>
      </c>
      <c r="C47" s="3173"/>
      <c r="D47" s="3173"/>
      <c r="E47" s="3187"/>
      <c r="F47" s="3187"/>
      <c r="G47" s="3187"/>
      <c r="H47" s="3187"/>
    </row>
    <row r="48" customFormat="false" ht="44.25" hidden="false" customHeight="true" outlineLevel="0" collapsed="false">
      <c r="A48" s="3173" t="n">
        <v>6</v>
      </c>
      <c r="B48" s="3188" t="s">
        <v>2138</v>
      </c>
      <c r="C48" s="3173"/>
      <c r="D48" s="3173"/>
      <c r="E48" s="3187"/>
      <c r="F48" s="3187"/>
      <c r="G48" s="3187"/>
      <c r="H48" s="3187"/>
    </row>
    <row r="49" customFormat="false" ht="48.75" hidden="false" customHeight="true" outlineLevel="0" collapsed="false">
      <c r="A49" s="3173" t="n">
        <v>7</v>
      </c>
      <c r="B49" s="3188" t="s">
        <v>2142</v>
      </c>
      <c r="C49" s="3173"/>
      <c r="D49" s="3173"/>
      <c r="E49" s="3187"/>
      <c r="F49" s="3187"/>
      <c r="G49" s="3187"/>
      <c r="H49" s="3187"/>
    </row>
    <row r="50" customFormat="false" ht="25.5" hidden="false" customHeight="true" outlineLevel="0" collapsed="false">
      <c r="A50" s="3185" t="s">
        <v>2143</v>
      </c>
      <c r="B50" s="3185"/>
      <c r="C50" s="3191" t="s">
        <v>26</v>
      </c>
      <c r="D50" s="3191" t="s">
        <v>41</v>
      </c>
      <c r="E50" s="3187"/>
      <c r="F50" s="3187"/>
      <c r="G50" s="3187"/>
      <c r="H50" s="3187"/>
    </row>
    <row r="51" customFormat="false" ht="12.75" hidden="false" customHeight="false" outlineLevel="0" collapsed="false">
      <c r="A51" s="3173" t="n">
        <v>1</v>
      </c>
      <c r="B51" s="3188" t="s">
        <v>77</v>
      </c>
      <c r="C51" s="3173"/>
      <c r="D51" s="3173"/>
      <c r="E51" s="3187"/>
      <c r="F51" s="3187"/>
      <c r="G51" s="3187"/>
      <c r="H51" s="3187"/>
    </row>
    <row r="52" customFormat="false" ht="12.75" hidden="false" customHeight="false" outlineLevel="0" collapsed="false">
      <c r="A52" s="3173" t="n">
        <v>2</v>
      </c>
      <c r="B52" s="3188" t="s">
        <v>1734</v>
      </c>
      <c r="C52" s="3173"/>
      <c r="D52" s="3173"/>
      <c r="E52" s="3187"/>
      <c r="F52" s="3187"/>
      <c r="G52" s="3187"/>
      <c r="H52" s="3187"/>
    </row>
    <row r="53" customFormat="false" ht="25.5" hidden="false" customHeight="true" outlineLevel="0" collapsed="false">
      <c r="A53" s="3185" t="s">
        <v>2144</v>
      </c>
      <c r="B53" s="3185"/>
      <c r="C53" s="3191" t="s">
        <v>26</v>
      </c>
      <c r="D53" s="3191" t="s">
        <v>41</v>
      </c>
      <c r="E53" s="3187"/>
      <c r="F53" s="3187"/>
      <c r="G53" s="3187"/>
      <c r="H53" s="3187"/>
    </row>
    <row r="54" customFormat="false" ht="20.25" hidden="false" customHeight="true" outlineLevel="0" collapsed="false">
      <c r="A54" s="3173" t="n">
        <v>1</v>
      </c>
      <c r="B54" s="3188" t="s">
        <v>77</v>
      </c>
      <c r="C54" s="3173"/>
      <c r="D54" s="3174"/>
      <c r="E54" s="3187"/>
      <c r="F54" s="3187"/>
      <c r="G54" s="3187"/>
      <c r="H54" s="3187"/>
    </row>
    <row r="55" customFormat="false" ht="21" hidden="false" customHeight="true" outlineLevel="0" collapsed="false">
      <c r="A55" s="3173" t="n">
        <v>2</v>
      </c>
      <c r="B55" s="3188" t="s">
        <v>29</v>
      </c>
      <c r="C55" s="3173"/>
      <c r="D55" s="3174"/>
      <c r="E55" s="3187"/>
      <c r="F55" s="3187"/>
      <c r="G55" s="3187"/>
      <c r="H55" s="3187"/>
    </row>
    <row r="56" customFormat="false" ht="18" hidden="false" customHeight="true" outlineLevel="0" collapsed="false">
      <c r="A56" s="3173" t="n">
        <v>3</v>
      </c>
      <c r="B56" s="3188" t="s">
        <v>30</v>
      </c>
      <c r="C56" s="3173"/>
      <c r="D56" s="3173"/>
      <c r="E56" s="3187"/>
      <c r="F56" s="3187"/>
      <c r="G56" s="3187"/>
      <c r="H56" s="3187"/>
    </row>
    <row r="57" customFormat="false" ht="25.5" hidden="false" customHeight="true" outlineLevel="0" collapsed="false">
      <c r="A57" s="3185" t="s">
        <v>2145</v>
      </c>
      <c r="B57" s="3185"/>
      <c r="C57" s="3191" t="s">
        <v>26</v>
      </c>
      <c r="D57" s="3191" t="s">
        <v>41</v>
      </c>
      <c r="E57" s="3187"/>
      <c r="F57" s="3187"/>
      <c r="G57" s="3187"/>
      <c r="H57" s="3187"/>
    </row>
    <row r="58" customFormat="false" ht="12.75" hidden="false" customHeight="false" outlineLevel="0" collapsed="false">
      <c r="A58" s="3173" t="n">
        <v>1</v>
      </c>
      <c r="B58" s="3188" t="s">
        <v>77</v>
      </c>
      <c r="C58" s="3173"/>
      <c r="D58" s="3173"/>
      <c r="E58" s="3187"/>
      <c r="F58" s="3187"/>
      <c r="G58" s="3187"/>
      <c r="H58" s="3187"/>
    </row>
    <row r="59" customFormat="false" ht="12.75" hidden="false" customHeight="false" outlineLevel="0" collapsed="false">
      <c r="A59" s="3173" t="n">
        <v>2</v>
      </c>
      <c r="B59" s="3188" t="s">
        <v>29</v>
      </c>
      <c r="C59" s="3173"/>
      <c r="D59" s="3173"/>
      <c r="E59" s="3187"/>
      <c r="F59" s="3187"/>
      <c r="G59" s="3187"/>
      <c r="H59" s="3187"/>
    </row>
    <row r="60" customFormat="false" ht="21" hidden="false" customHeight="true" outlineLevel="0" collapsed="false">
      <c r="A60" s="3173" t="n">
        <v>3</v>
      </c>
      <c r="B60" s="3188" t="s">
        <v>30</v>
      </c>
      <c r="C60" s="3173"/>
      <c r="D60" s="3173"/>
      <c r="E60" s="3187"/>
      <c r="F60" s="3187"/>
      <c r="G60" s="3187"/>
      <c r="H60" s="3187"/>
    </row>
    <row r="61" customFormat="false" ht="19.5" hidden="false" customHeight="true" outlineLevel="0" collapsed="false">
      <c r="A61" s="3173" t="n">
        <v>4</v>
      </c>
      <c r="B61" s="3188" t="s">
        <v>2146</v>
      </c>
      <c r="C61" s="3173"/>
      <c r="D61" s="3173"/>
      <c r="E61" s="3187"/>
      <c r="F61" s="3187"/>
      <c r="G61" s="3187"/>
      <c r="H61" s="3187"/>
    </row>
    <row r="62" customFormat="false" ht="36" hidden="false" customHeight="true" outlineLevel="0" collapsed="false">
      <c r="A62" s="3173" t="n">
        <v>5</v>
      </c>
      <c r="B62" s="3188" t="s">
        <v>2147</v>
      </c>
      <c r="C62" s="3173"/>
      <c r="D62" s="3173"/>
      <c r="E62" s="3187"/>
      <c r="F62" s="3187"/>
      <c r="G62" s="3187"/>
      <c r="H62" s="3187"/>
    </row>
    <row r="63" customFormat="false" ht="24.75" hidden="false" customHeight="true" outlineLevel="0" collapsed="false">
      <c r="A63" s="3192" t="s">
        <v>2148</v>
      </c>
      <c r="B63" s="3192"/>
      <c r="C63" s="3191" t="s">
        <v>26</v>
      </c>
      <c r="D63" s="3191" t="s">
        <v>41</v>
      </c>
      <c r="E63" s="933"/>
      <c r="F63" s="3187"/>
      <c r="G63" s="3187"/>
      <c r="H63" s="3187"/>
    </row>
    <row r="64" customFormat="false" ht="12.75" hidden="false" customHeight="false" outlineLevel="0" collapsed="false">
      <c r="A64" s="3193" t="n">
        <v>1</v>
      </c>
      <c r="B64" s="3188" t="s">
        <v>77</v>
      </c>
      <c r="C64" s="3173"/>
      <c r="D64" s="3174"/>
      <c r="E64" s="3187"/>
      <c r="F64" s="933"/>
      <c r="G64" s="933"/>
      <c r="H64" s="3187"/>
    </row>
    <row r="65" customFormat="false" ht="96.75" hidden="false" customHeight="true" outlineLevel="0" collapsed="false">
      <c r="A65" s="3193" t="n">
        <v>2</v>
      </c>
      <c r="B65" s="3188" t="s">
        <v>29</v>
      </c>
      <c r="C65" s="3173"/>
      <c r="D65" s="3174"/>
      <c r="E65" s="3187"/>
      <c r="F65" s="3194" t="s">
        <v>53</v>
      </c>
      <c r="G65" s="3194"/>
      <c r="H65" s="3187"/>
    </row>
    <row r="66" customFormat="false" ht="13.5" hidden="false" customHeight="true" outlineLevel="0" collapsed="false">
      <c r="A66" s="3193" t="n">
        <v>3</v>
      </c>
      <c r="B66" s="3188" t="s">
        <v>30</v>
      </c>
      <c r="C66" s="3173"/>
      <c r="D66" s="3174"/>
      <c r="E66" s="3195" t="s">
        <v>266</v>
      </c>
      <c r="F66" s="3195"/>
      <c r="G66" s="3195"/>
      <c r="H66" s="3195"/>
    </row>
    <row r="67" customFormat="false" ht="25.5" hidden="false" customHeight="false" outlineLevel="0" collapsed="false">
      <c r="A67" s="3193" t="n">
        <v>4</v>
      </c>
      <c r="B67" s="3188" t="s">
        <v>2149</v>
      </c>
      <c r="C67" s="3173"/>
      <c r="D67" s="3174"/>
    </row>
    <row r="68" customFormat="false" ht="38.25" hidden="false" customHeight="false" outlineLevel="0" collapsed="false">
      <c r="A68" s="3193" t="n">
        <v>5</v>
      </c>
      <c r="B68" s="3188" t="s">
        <v>2150</v>
      </c>
      <c r="C68" s="3173"/>
      <c r="D68" s="3174"/>
    </row>
    <row r="69" customFormat="false" ht="25.5" hidden="false" customHeight="false" outlineLevel="0" collapsed="false">
      <c r="A69" s="3193" t="n">
        <v>6</v>
      </c>
      <c r="B69" s="3188" t="s">
        <v>2151</v>
      </c>
      <c r="C69" s="3173"/>
      <c r="D69" s="3174"/>
    </row>
  </sheetData>
  <mergeCells count="17">
    <mergeCell ref="A1:E1"/>
    <mergeCell ref="F1:H1"/>
    <mergeCell ref="E2:H2"/>
    <mergeCell ref="F3:G3"/>
    <mergeCell ref="A5:H5"/>
    <mergeCell ref="A17:E17"/>
    <mergeCell ref="G17:H17"/>
    <mergeCell ref="A18:B18"/>
    <mergeCell ref="A30:B30"/>
    <mergeCell ref="A38:B38"/>
    <mergeCell ref="A42:B42"/>
    <mergeCell ref="A50:B50"/>
    <mergeCell ref="A53:B53"/>
    <mergeCell ref="A57:B57"/>
    <mergeCell ref="A63:B63"/>
    <mergeCell ref="F65:G65"/>
    <mergeCell ref="E66:H6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47"/>
  <sheetViews>
    <sheetView showFormulas="false" showGridLines="true" showRowColHeaders="true" showZeros="true" rightToLeft="false" tabSelected="false" showOutlineSymbols="true" defaultGridColor="true" view="normal" topLeftCell="A23" colorId="64" zoomScale="100" zoomScaleNormal="100" zoomScalePageLayoutView="100" workbookViewId="0">
      <selection pane="topLeft" activeCell="B39" activeCellId="0" sqref="B39"/>
    </sheetView>
  </sheetViews>
  <sheetFormatPr defaultColWidth="10.8671875" defaultRowHeight="12.75" zeroHeight="false" outlineLevelRow="0" outlineLevelCol="0"/>
  <cols>
    <col collapsed="false" customWidth="true" hidden="false" outlineLevel="0" max="1" min="1" style="47" width="5.43"/>
    <col collapsed="false" customWidth="true" hidden="false" outlineLevel="0" max="2" min="2" style="47" width="41.87"/>
    <col collapsed="false" customWidth="true" hidden="false" outlineLevel="0" max="6" min="3" style="47" width="10.42"/>
    <col collapsed="false" customWidth="true" hidden="false" outlineLevel="0" max="7" min="7" style="47" width="22.43"/>
    <col collapsed="false" customWidth="true" hidden="false" outlineLevel="0" max="9" min="8" style="47" width="10.42"/>
    <col collapsed="false" customWidth="false" hidden="false" outlineLevel="0" max="1024" min="10" style="47" width="10.85"/>
  </cols>
  <sheetData>
    <row r="1" customFormat="false" ht="21.75" hidden="false" customHeight="true" outlineLevel="0" collapsed="false">
      <c r="A1" s="3161" t="s">
        <v>0</v>
      </c>
      <c r="B1" s="3161"/>
      <c r="C1" s="3161"/>
      <c r="D1" s="3161"/>
      <c r="E1" s="3161"/>
      <c r="F1" s="3162" t="s">
        <v>659</v>
      </c>
      <c r="G1" s="3162"/>
      <c r="H1" s="3162"/>
    </row>
    <row r="2" customFormat="false" ht="12.75" hidden="false" customHeight="false" outlineLevel="0" collapsed="false">
      <c r="A2" s="1206"/>
      <c r="B2" s="1206"/>
      <c r="C2" s="1206"/>
      <c r="D2" s="1206"/>
      <c r="E2" s="3162"/>
      <c r="F2" s="3162"/>
      <c r="G2" s="3162"/>
      <c r="H2" s="3162"/>
    </row>
    <row r="3" customFormat="false" ht="15" hidden="false" customHeight="false" outlineLevel="0" collapsed="false">
      <c r="B3" s="3163" t="s">
        <v>660</v>
      </c>
      <c r="E3" s="47" t="s">
        <v>2152</v>
      </c>
      <c r="F3" s="3164"/>
      <c r="G3" s="3164"/>
      <c r="I3" s="926"/>
    </row>
    <row r="4" customFormat="false" ht="12.75" hidden="false" customHeight="false" outlineLevel="0" collapsed="false">
      <c r="J4" s="2084"/>
    </row>
    <row r="5" customFormat="false" ht="26.25" hidden="false" customHeight="true" outlineLevel="0" collapsed="false">
      <c r="A5" s="3165" t="s">
        <v>2153</v>
      </c>
      <c r="B5" s="3165"/>
      <c r="C5" s="3165"/>
      <c r="D5" s="3165"/>
      <c r="E5" s="3165"/>
      <c r="F5" s="3165"/>
      <c r="G5" s="3165"/>
      <c r="H5" s="3165"/>
      <c r="I5" s="3166"/>
    </row>
    <row r="6" customFormat="false" ht="40.5" hidden="false" customHeight="false" outlineLevel="0" collapsed="false">
      <c r="A6" s="3167" t="s">
        <v>161</v>
      </c>
      <c r="B6" s="3167" t="s">
        <v>5</v>
      </c>
      <c r="C6" s="3167" t="s">
        <v>6</v>
      </c>
      <c r="D6" s="3167" t="s">
        <v>7</v>
      </c>
      <c r="E6" s="3167" t="s">
        <v>8</v>
      </c>
      <c r="F6" s="3167" t="s">
        <v>9</v>
      </c>
      <c r="G6" s="3167" t="s">
        <v>993</v>
      </c>
      <c r="H6" s="3167" t="s">
        <v>12</v>
      </c>
      <c r="I6" s="3168" t="s">
        <v>662</v>
      </c>
    </row>
    <row r="7" customFormat="false" ht="13.5" hidden="false" customHeight="false" outlineLevel="0" collapsed="false">
      <c r="A7" s="3169"/>
      <c r="B7" s="3169" t="s">
        <v>14</v>
      </c>
      <c r="C7" s="3169" t="s">
        <v>14</v>
      </c>
      <c r="D7" s="3169" t="s">
        <v>14</v>
      </c>
      <c r="E7" s="3169" t="s">
        <v>15</v>
      </c>
      <c r="F7" s="3170" t="s">
        <v>15</v>
      </c>
      <c r="G7" s="3169" t="s">
        <v>14</v>
      </c>
      <c r="H7" s="3169" t="s">
        <v>14</v>
      </c>
      <c r="I7" s="3169" t="s">
        <v>14</v>
      </c>
    </row>
    <row r="8" customFormat="false" ht="60" hidden="false" customHeight="true" outlineLevel="0" collapsed="false">
      <c r="A8" s="3171" t="n">
        <v>1</v>
      </c>
      <c r="B8" s="3196" t="s">
        <v>2154</v>
      </c>
      <c r="C8" s="3173" t="s">
        <v>17</v>
      </c>
      <c r="D8" s="3174" t="n">
        <v>20</v>
      </c>
      <c r="E8" s="3175"/>
      <c r="F8" s="3176" t="n">
        <f aca="false">D8*E8</f>
        <v>0</v>
      </c>
      <c r="G8" s="3177"/>
      <c r="H8" s="3173"/>
      <c r="I8" s="3173"/>
    </row>
    <row r="9" customFormat="false" ht="72" hidden="false" customHeight="true" outlineLevel="0" collapsed="false">
      <c r="A9" s="3171" t="n">
        <v>2</v>
      </c>
      <c r="B9" s="3196" t="s">
        <v>2155</v>
      </c>
      <c r="C9" s="3173" t="s">
        <v>17</v>
      </c>
      <c r="D9" s="3174" t="n">
        <v>100</v>
      </c>
      <c r="E9" s="3175"/>
      <c r="F9" s="3176" t="n">
        <f aca="false">D9*E9</f>
        <v>0</v>
      </c>
      <c r="G9" s="3177"/>
      <c r="H9" s="3173"/>
      <c r="I9" s="3173"/>
    </row>
    <row r="10" customFormat="false" ht="85.5" hidden="false" customHeight="true" outlineLevel="0" collapsed="false">
      <c r="A10" s="3197" t="n">
        <v>3</v>
      </c>
      <c r="B10" s="3178" t="s">
        <v>2156</v>
      </c>
      <c r="C10" s="3179" t="s">
        <v>17</v>
      </c>
      <c r="D10" s="3180" t="n">
        <v>20</v>
      </c>
      <c r="E10" s="3175"/>
      <c r="F10" s="3176" t="n">
        <f aca="false">D10*E10</f>
        <v>0</v>
      </c>
      <c r="G10" s="3198"/>
      <c r="H10" s="3173"/>
      <c r="I10" s="3173"/>
    </row>
    <row r="11" customFormat="false" ht="15" hidden="false" customHeight="true" outlineLevel="0" collapsed="false">
      <c r="A11" s="3199" t="s">
        <v>24</v>
      </c>
      <c r="B11" s="3199"/>
      <c r="C11" s="3199"/>
      <c r="D11" s="3199"/>
      <c r="E11" s="3199"/>
      <c r="F11" s="3183" t="n">
        <f aca="false">SUM(F8:F10)</f>
        <v>0</v>
      </c>
      <c r="G11" s="3184"/>
      <c r="H11" s="3184"/>
    </row>
    <row r="12" s="2219" customFormat="true" ht="25.5" hidden="false" customHeight="true" outlineLevel="0" collapsed="false">
      <c r="A12" s="3185" t="s">
        <v>665</v>
      </c>
      <c r="B12" s="3185"/>
      <c r="C12" s="3186" t="s">
        <v>26</v>
      </c>
      <c r="D12" s="3186" t="s">
        <v>47</v>
      </c>
      <c r="E12" s="3200"/>
      <c r="F12" s="3200"/>
      <c r="G12" s="3200"/>
      <c r="H12" s="3200"/>
    </row>
    <row r="13" s="2219" customFormat="true" ht="12.75" hidden="false" customHeight="false" outlineLevel="0" collapsed="false">
      <c r="A13" s="3201" t="n">
        <v>1</v>
      </c>
      <c r="B13" s="3188" t="s">
        <v>77</v>
      </c>
      <c r="C13" s="3173"/>
      <c r="D13" s="3174"/>
      <c r="E13" s="3200"/>
      <c r="F13" s="3200"/>
      <c r="G13" s="3200"/>
      <c r="H13" s="3200"/>
    </row>
    <row r="14" s="2219" customFormat="true" ht="12.75" hidden="false" customHeight="false" outlineLevel="0" collapsed="false">
      <c r="A14" s="3201" t="n">
        <v>2</v>
      </c>
      <c r="B14" s="3188" t="s">
        <v>29</v>
      </c>
      <c r="C14" s="3173"/>
      <c r="D14" s="3174"/>
      <c r="E14" s="3200"/>
      <c r="F14" s="3200"/>
      <c r="G14" s="3200"/>
      <c r="H14" s="3200"/>
    </row>
    <row r="15" s="2219" customFormat="true" ht="12.75" hidden="false" customHeight="false" outlineLevel="0" collapsed="false">
      <c r="A15" s="3201" t="n">
        <v>3</v>
      </c>
      <c r="B15" s="3188" t="s">
        <v>30</v>
      </c>
      <c r="C15" s="3173"/>
      <c r="D15" s="3173"/>
      <c r="E15" s="3200"/>
      <c r="F15" s="3200"/>
      <c r="G15" s="3200"/>
      <c r="H15" s="3200"/>
    </row>
    <row r="16" s="2219" customFormat="true" ht="12.75" hidden="false" customHeight="false" outlineLevel="0" collapsed="false">
      <c r="A16" s="3201" t="n">
        <v>4</v>
      </c>
      <c r="B16" s="3188" t="s">
        <v>79</v>
      </c>
      <c r="C16" s="3173"/>
      <c r="D16" s="3173"/>
      <c r="E16" s="3200"/>
      <c r="F16" s="3200"/>
      <c r="G16" s="3200"/>
      <c r="H16" s="3200"/>
    </row>
    <row r="17" s="2219" customFormat="true" ht="28.5" hidden="false" customHeight="true" outlineLevel="0" collapsed="false">
      <c r="A17" s="3201" t="n">
        <v>5</v>
      </c>
      <c r="B17" s="3188" t="s">
        <v>2157</v>
      </c>
      <c r="C17" s="3173"/>
      <c r="D17" s="3173"/>
      <c r="E17" s="3200"/>
      <c r="F17" s="3200"/>
      <c r="G17" s="3200"/>
      <c r="H17" s="3200"/>
    </row>
    <row r="18" s="2219" customFormat="true" ht="12.75" hidden="false" customHeight="false" outlineLevel="0" collapsed="false">
      <c r="A18" s="3201" t="n">
        <v>6</v>
      </c>
      <c r="B18" s="3188" t="s">
        <v>2158</v>
      </c>
      <c r="C18" s="3173"/>
      <c r="D18" s="3173"/>
      <c r="E18" s="3200"/>
      <c r="F18" s="3200"/>
      <c r="G18" s="3200"/>
      <c r="H18" s="3200"/>
    </row>
    <row r="19" s="2219" customFormat="true" ht="25.5" hidden="false" customHeight="false" outlineLevel="0" collapsed="false">
      <c r="A19" s="3201" t="n">
        <v>7</v>
      </c>
      <c r="B19" s="3188" t="s">
        <v>2159</v>
      </c>
      <c r="C19" s="3173"/>
      <c r="D19" s="3173"/>
      <c r="E19" s="3200"/>
      <c r="F19" s="3200"/>
      <c r="G19" s="3200"/>
      <c r="H19" s="3200"/>
    </row>
    <row r="20" s="2219" customFormat="true" ht="12.75" hidden="false" customHeight="false" outlineLevel="0" collapsed="false">
      <c r="A20" s="3201" t="n">
        <v>8</v>
      </c>
      <c r="B20" s="3188" t="s">
        <v>2160</v>
      </c>
      <c r="C20" s="3173"/>
      <c r="D20" s="3173"/>
      <c r="E20" s="3200"/>
      <c r="F20" s="3200"/>
      <c r="G20" s="3200"/>
      <c r="H20" s="3200"/>
    </row>
    <row r="21" s="2219" customFormat="true" ht="12.75" hidden="false" customHeight="false" outlineLevel="0" collapsed="false">
      <c r="A21" s="3201" t="n">
        <v>9</v>
      </c>
      <c r="B21" s="3188" t="s">
        <v>2161</v>
      </c>
      <c r="C21" s="3173"/>
      <c r="D21" s="3173"/>
      <c r="E21" s="3200"/>
      <c r="F21" s="3200"/>
      <c r="G21" s="3200"/>
      <c r="H21" s="3200"/>
    </row>
    <row r="22" s="2219" customFormat="true" ht="51" hidden="false" customHeight="false" outlineLevel="0" collapsed="false">
      <c r="A22" s="3201" t="n">
        <v>10</v>
      </c>
      <c r="B22" s="3188" t="s">
        <v>2162</v>
      </c>
      <c r="C22" s="3173"/>
      <c r="D22" s="3173"/>
      <c r="E22" s="3200"/>
      <c r="F22" s="3200"/>
      <c r="G22" s="3200"/>
      <c r="H22" s="3200"/>
    </row>
    <row r="23" s="2219" customFormat="true" ht="25.5" hidden="false" customHeight="true" outlineLevel="0" collapsed="false">
      <c r="A23" s="3185" t="s">
        <v>465</v>
      </c>
      <c r="B23" s="3185"/>
      <c r="C23" s="3191" t="s">
        <v>26</v>
      </c>
      <c r="D23" s="3191" t="s">
        <v>47</v>
      </c>
      <c r="E23" s="3200"/>
      <c r="F23" s="3200"/>
      <c r="G23" s="3200"/>
      <c r="H23" s="3200"/>
    </row>
    <row r="24" s="2219" customFormat="true" ht="12.75" hidden="false" customHeight="false" outlineLevel="0" collapsed="false">
      <c r="A24" s="3201" t="n">
        <v>1</v>
      </c>
      <c r="B24" s="3188" t="s">
        <v>77</v>
      </c>
      <c r="C24" s="3173"/>
      <c r="D24" s="3174"/>
      <c r="E24" s="3200"/>
      <c r="F24" s="3200"/>
      <c r="G24" s="3200"/>
      <c r="H24" s="3200"/>
    </row>
    <row r="25" s="2219" customFormat="true" ht="12.75" hidden="false" customHeight="false" outlineLevel="0" collapsed="false">
      <c r="A25" s="3201" t="n">
        <v>2</v>
      </c>
      <c r="B25" s="3188" t="s">
        <v>29</v>
      </c>
      <c r="C25" s="3173"/>
      <c r="D25" s="3174"/>
      <c r="E25" s="3200"/>
      <c r="F25" s="3200"/>
      <c r="G25" s="3200"/>
      <c r="H25" s="3200"/>
    </row>
    <row r="26" s="2219" customFormat="true" ht="12.75" hidden="false" customHeight="false" outlineLevel="0" collapsed="false">
      <c r="A26" s="3201" t="n">
        <v>3</v>
      </c>
      <c r="B26" s="3188" t="s">
        <v>30</v>
      </c>
      <c r="C26" s="3173"/>
      <c r="D26" s="3173"/>
      <c r="E26" s="3200"/>
      <c r="F26" s="3200"/>
      <c r="G26" s="3200"/>
      <c r="H26" s="3200"/>
    </row>
    <row r="27" s="2219" customFormat="true" ht="12.75" hidden="false" customHeight="false" outlineLevel="0" collapsed="false">
      <c r="A27" s="3201" t="n">
        <v>4</v>
      </c>
      <c r="B27" s="3188" t="s">
        <v>79</v>
      </c>
      <c r="C27" s="3173"/>
      <c r="D27" s="3173"/>
      <c r="E27" s="3200"/>
      <c r="F27" s="3200"/>
      <c r="G27" s="3200"/>
      <c r="H27" s="3200"/>
    </row>
    <row r="28" s="2219" customFormat="true" ht="12.75" hidden="false" customHeight="false" outlineLevel="0" collapsed="false">
      <c r="A28" s="3201" t="n">
        <v>5</v>
      </c>
      <c r="B28" s="3188" t="s">
        <v>2158</v>
      </c>
      <c r="C28" s="3173"/>
      <c r="D28" s="3173"/>
      <c r="E28" s="3200"/>
      <c r="F28" s="3200"/>
      <c r="G28" s="3200"/>
      <c r="H28" s="3200"/>
    </row>
    <row r="29" s="2219" customFormat="true" ht="30" hidden="false" customHeight="true" outlineLevel="0" collapsed="false">
      <c r="A29" s="3201" t="n">
        <v>6</v>
      </c>
      <c r="B29" s="3188" t="s">
        <v>2159</v>
      </c>
      <c r="C29" s="3173"/>
      <c r="D29" s="3173"/>
      <c r="E29" s="3200"/>
      <c r="F29" s="3200"/>
      <c r="G29" s="3200"/>
      <c r="H29" s="3200"/>
    </row>
    <row r="30" s="2219" customFormat="true" ht="17.25" hidden="false" customHeight="true" outlineLevel="0" collapsed="false">
      <c r="A30" s="3201" t="n">
        <v>7</v>
      </c>
      <c r="B30" s="3188" t="s">
        <v>2160</v>
      </c>
      <c r="C30" s="3173"/>
      <c r="D30" s="3173"/>
      <c r="E30" s="3200"/>
      <c r="F30" s="3200"/>
      <c r="G30" s="3200"/>
      <c r="H30" s="3200"/>
    </row>
    <row r="31" s="2219" customFormat="true" ht="18.75" hidden="false" customHeight="true" outlineLevel="0" collapsed="false">
      <c r="A31" s="3201" t="n">
        <v>8</v>
      </c>
      <c r="B31" s="3188" t="s">
        <v>2161</v>
      </c>
      <c r="C31" s="3173"/>
      <c r="D31" s="3173"/>
      <c r="E31" s="3200"/>
      <c r="F31" s="3200"/>
      <c r="G31" s="3200"/>
      <c r="H31" s="3200"/>
    </row>
    <row r="32" s="2219" customFormat="true" ht="51" hidden="false" customHeight="false" outlineLevel="0" collapsed="false">
      <c r="A32" s="3201" t="n">
        <v>9</v>
      </c>
      <c r="B32" s="3188" t="s">
        <v>2162</v>
      </c>
      <c r="C32" s="3173"/>
      <c r="D32" s="3173"/>
      <c r="E32" s="3200"/>
      <c r="F32" s="3200"/>
      <c r="G32" s="3200"/>
      <c r="H32" s="3200"/>
    </row>
    <row r="33" s="2219" customFormat="true" ht="44.25" hidden="false" customHeight="true" outlineLevel="0" collapsed="false">
      <c r="A33" s="3185" t="s">
        <v>509</v>
      </c>
      <c r="B33" s="3185"/>
      <c r="C33" s="3191" t="s">
        <v>26</v>
      </c>
      <c r="D33" s="3191" t="s">
        <v>47</v>
      </c>
      <c r="E33" s="3200"/>
      <c r="F33" s="3200"/>
      <c r="G33" s="3200"/>
      <c r="H33" s="3200"/>
    </row>
    <row r="34" s="2219" customFormat="true" ht="12.75" hidden="false" customHeight="false" outlineLevel="0" collapsed="false">
      <c r="A34" s="3201" t="n">
        <v>1</v>
      </c>
      <c r="B34" s="3188" t="s">
        <v>77</v>
      </c>
      <c r="C34" s="3173"/>
      <c r="D34" s="3174"/>
      <c r="E34" s="3200"/>
      <c r="F34" s="3200"/>
      <c r="G34" s="3200"/>
      <c r="H34" s="3200"/>
    </row>
    <row r="35" s="2219" customFormat="true" ht="12.75" hidden="false" customHeight="false" outlineLevel="0" collapsed="false">
      <c r="A35" s="3201" t="n">
        <v>2</v>
      </c>
      <c r="B35" s="3188" t="s">
        <v>29</v>
      </c>
      <c r="C35" s="3173"/>
      <c r="D35" s="3174"/>
      <c r="E35" s="3200"/>
      <c r="F35" s="3200"/>
      <c r="G35" s="3200"/>
      <c r="H35" s="3200"/>
    </row>
    <row r="36" s="2219" customFormat="true" ht="12.75" hidden="false" customHeight="false" outlineLevel="0" collapsed="false">
      <c r="A36" s="3201" t="n">
        <v>3</v>
      </c>
      <c r="B36" s="3188" t="s">
        <v>30</v>
      </c>
      <c r="C36" s="3173"/>
      <c r="D36" s="3173"/>
      <c r="E36" s="3200"/>
      <c r="F36" s="3200"/>
      <c r="G36" s="3200"/>
      <c r="H36" s="3200"/>
    </row>
    <row r="37" s="2219" customFormat="true" ht="13.5" hidden="false" customHeight="true" outlineLevel="0" collapsed="false">
      <c r="A37" s="3201" t="n">
        <v>4</v>
      </c>
      <c r="B37" s="3188" t="s">
        <v>79</v>
      </c>
      <c r="C37" s="3188"/>
      <c r="D37" s="3188"/>
      <c r="E37" s="3200"/>
      <c r="F37" s="3200"/>
      <c r="G37" s="3200"/>
      <c r="H37" s="3200"/>
    </row>
    <row r="38" s="2219" customFormat="true" ht="12.75" hidden="false" customHeight="false" outlineLevel="0" collapsed="false">
      <c r="A38" s="3201" t="n">
        <v>5</v>
      </c>
      <c r="B38" s="3188" t="s">
        <v>2158</v>
      </c>
      <c r="C38" s="3173"/>
      <c r="D38" s="3173"/>
      <c r="E38" s="3200"/>
      <c r="F38" s="3200"/>
      <c r="G38" s="3200"/>
      <c r="H38" s="3200"/>
    </row>
    <row r="39" s="2219" customFormat="true" ht="35.25" hidden="false" customHeight="true" outlineLevel="0" collapsed="false">
      <c r="A39" s="3201" t="n">
        <v>6</v>
      </c>
      <c r="B39" s="3188" t="s">
        <v>2163</v>
      </c>
      <c r="C39" s="3173"/>
      <c r="D39" s="3173"/>
      <c r="E39" s="3200"/>
      <c r="F39" s="3200"/>
      <c r="G39" s="3200"/>
      <c r="H39" s="3200"/>
    </row>
    <row r="40" s="2219" customFormat="true" ht="12.75" hidden="false" customHeight="false" outlineLevel="0" collapsed="false">
      <c r="A40" s="3201" t="n">
        <v>7</v>
      </c>
      <c r="B40" s="3188" t="s">
        <v>2160</v>
      </c>
      <c r="C40" s="3173"/>
      <c r="D40" s="3173"/>
      <c r="E40" s="3200"/>
      <c r="F40" s="3200"/>
      <c r="G40" s="3200"/>
      <c r="H40" s="3200"/>
    </row>
    <row r="41" s="2219" customFormat="true" ht="12.75" hidden="false" customHeight="false" outlineLevel="0" collapsed="false">
      <c r="A41" s="3201" t="n">
        <v>8</v>
      </c>
      <c r="B41" s="3188" t="s">
        <v>2161</v>
      </c>
      <c r="C41" s="3173"/>
      <c r="D41" s="3173"/>
      <c r="E41" s="3200"/>
      <c r="F41" s="3200"/>
      <c r="G41" s="3200"/>
      <c r="H41" s="3200"/>
    </row>
    <row r="42" s="2219" customFormat="true" ht="63.75" hidden="false" customHeight="false" outlineLevel="0" collapsed="false">
      <c r="A42" s="3201" t="n">
        <v>9</v>
      </c>
      <c r="B42" s="3188" t="s">
        <v>2164</v>
      </c>
      <c r="C42" s="3173"/>
      <c r="D42" s="3173"/>
      <c r="E42" s="3200"/>
      <c r="F42" s="3200"/>
      <c r="G42" s="3200"/>
      <c r="H42" s="3200"/>
    </row>
    <row r="43" s="2219" customFormat="true" ht="12.75" hidden="false" customHeight="false" outlineLevel="0" collapsed="false">
      <c r="A43" s="3201" t="n">
        <v>10</v>
      </c>
      <c r="B43" s="3202" t="s">
        <v>2165</v>
      </c>
      <c r="C43" s="3173"/>
      <c r="D43" s="3173"/>
      <c r="E43" s="3200"/>
      <c r="F43" s="3200"/>
      <c r="G43" s="3200"/>
      <c r="H43" s="3200"/>
    </row>
    <row r="44" customFormat="false" ht="12.75" hidden="false" customHeight="false" outlineLevel="0" collapsed="false">
      <c r="A44" s="3187"/>
      <c r="B44" s="933"/>
      <c r="C44" s="1206"/>
      <c r="D44" s="1206"/>
      <c r="E44" s="933"/>
      <c r="F44" s="3187"/>
      <c r="G44" s="3187"/>
      <c r="H44" s="3187"/>
    </row>
    <row r="45" customFormat="false" ht="12.75" hidden="false" customHeight="false" outlineLevel="0" collapsed="false">
      <c r="A45" s="3187"/>
      <c r="B45" s="3187"/>
      <c r="C45" s="3187"/>
      <c r="D45" s="3187"/>
      <c r="E45" s="3187"/>
      <c r="F45" s="933"/>
      <c r="G45" s="933"/>
      <c r="H45" s="3187"/>
    </row>
    <row r="46" customFormat="false" ht="13.5" hidden="false" customHeight="true" outlineLevel="0" collapsed="false">
      <c r="A46" s="3187"/>
      <c r="B46" s="3187"/>
      <c r="C46" s="3187"/>
      <c r="D46" s="3187"/>
      <c r="E46" s="3187"/>
      <c r="F46" s="3194" t="s">
        <v>53</v>
      </c>
      <c r="G46" s="3194"/>
      <c r="H46" s="3187"/>
    </row>
    <row r="47" customFormat="false" ht="13.5" hidden="false" customHeight="true" outlineLevel="0" collapsed="false">
      <c r="A47" s="3187"/>
      <c r="B47" s="3187"/>
      <c r="C47" s="3187"/>
      <c r="D47" s="3187"/>
      <c r="E47" s="3195" t="s">
        <v>266</v>
      </c>
      <c r="F47" s="3195"/>
      <c r="G47" s="3195"/>
      <c r="H47" s="3195"/>
    </row>
  </sheetData>
  <mergeCells count="13">
    <mergeCell ref="A1:E1"/>
    <mergeCell ref="F1:H1"/>
    <mergeCell ref="E2:H2"/>
    <mergeCell ref="F3:G3"/>
    <mergeCell ref="A5:H5"/>
    <mergeCell ref="A11:E11"/>
    <mergeCell ref="G11:H11"/>
    <mergeCell ref="A12:B12"/>
    <mergeCell ref="A23:B23"/>
    <mergeCell ref="A33:B33"/>
    <mergeCell ref="B37:D37"/>
    <mergeCell ref="F46:G46"/>
    <mergeCell ref="E47:H47"/>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3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2" activeCellId="0" sqref="B12"/>
    </sheetView>
  </sheetViews>
  <sheetFormatPr defaultColWidth="11.171875" defaultRowHeight="12.75" zeroHeight="false" outlineLevelRow="0" outlineLevelCol="0"/>
  <cols>
    <col collapsed="false" customWidth="true" hidden="false" outlineLevel="0" max="1" min="1" style="0" width="4.71"/>
    <col collapsed="false" customWidth="true" hidden="false" outlineLevel="0" max="2" min="2" style="0" width="42.57"/>
    <col collapsed="false" customWidth="true" hidden="false" outlineLevel="0" max="9" min="3" style="0" width="10.42"/>
  </cols>
  <sheetData>
    <row r="1" customFormat="false" ht="12.75" hidden="false" customHeight="false" outlineLevel="0" collapsed="false">
      <c r="A1" s="3203" t="s">
        <v>0</v>
      </c>
      <c r="B1" s="3203"/>
      <c r="C1" s="3203"/>
      <c r="D1" s="3203"/>
      <c r="E1" s="3203"/>
      <c r="F1" s="3204" t="s">
        <v>659</v>
      </c>
      <c r="G1" s="3204"/>
      <c r="H1" s="3204"/>
    </row>
    <row r="2" customFormat="false" ht="12.75" hidden="false" customHeight="false" outlineLevel="0" collapsed="false">
      <c r="A2" s="1378"/>
      <c r="B2" s="1378"/>
      <c r="C2" s="1378"/>
      <c r="D2" s="1378"/>
      <c r="E2" s="3204"/>
      <c r="F2" s="3204"/>
      <c r="G2" s="3204"/>
      <c r="H2" s="3204"/>
    </row>
    <row r="3" customFormat="false" ht="12.75" hidden="false" customHeight="false" outlineLevel="0" collapsed="false">
      <c r="B3" s="3163" t="s">
        <v>660</v>
      </c>
      <c r="F3" s="3205"/>
      <c r="G3" s="3205"/>
    </row>
    <row r="4" customFormat="false" ht="12.75" hidden="false" customHeight="false" outlineLevel="0" collapsed="false">
      <c r="J4" s="2149"/>
    </row>
    <row r="5" customFormat="false" ht="26.25" hidden="false" customHeight="true" outlineLevel="0" collapsed="false">
      <c r="A5" s="3206" t="s">
        <v>2166</v>
      </c>
      <c r="B5" s="3206"/>
      <c r="C5" s="3206"/>
      <c r="D5" s="3206"/>
      <c r="E5" s="3206"/>
      <c r="F5" s="3206"/>
      <c r="G5" s="3206"/>
      <c r="H5" s="3206"/>
      <c r="I5" s="3207"/>
    </row>
    <row r="6" customFormat="false" ht="40.5" hidden="false" customHeight="true" outlineLevel="0" collapsed="false">
      <c r="A6" s="3208" t="s">
        <v>161</v>
      </c>
      <c r="B6" s="3208" t="s">
        <v>5</v>
      </c>
      <c r="C6" s="3208" t="s">
        <v>6</v>
      </c>
      <c r="D6" s="3208" t="s">
        <v>7</v>
      </c>
      <c r="E6" s="3208" t="s">
        <v>8</v>
      </c>
      <c r="F6" s="3208" t="s">
        <v>9</v>
      </c>
      <c r="G6" s="3208" t="s">
        <v>993</v>
      </c>
      <c r="H6" s="3208" t="s">
        <v>12</v>
      </c>
      <c r="I6" s="3209" t="s">
        <v>662</v>
      </c>
      <c r="J6" s="3210"/>
    </row>
    <row r="7" customFormat="false" ht="15" hidden="false" customHeight="false" outlineLevel="0" collapsed="false">
      <c r="A7" s="3211"/>
      <c r="B7" s="3211" t="s">
        <v>14</v>
      </c>
      <c r="C7" s="3211" t="s">
        <v>14</v>
      </c>
      <c r="D7" s="3211" t="s">
        <v>14</v>
      </c>
      <c r="E7" s="3211" t="s">
        <v>15</v>
      </c>
      <c r="F7" s="3212" t="s">
        <v>15</v>
      </c>
      <c r="G7" s="3211" t="s">
        <v>14</v>
      </c>
      <c r="H7" s="3211" t="s">
        <v>14</v>
      </c>
      <c r="I7" s="3211" t="s">
        <v>14</v>
      </c>
      <c r="J7" s="3213"/>
    </row>
    <row r="8" customFormat="false" ht="36.75" hidden="false" customHeight="true" outlineLevel="0" collapsed="false">
      <c r="A8" s="3214" t="n">
        <v>1</v>
      </c>
      <c r="B8" s="3215" t="s">
        <v>2167</v>
      </c>
      <c r="C8" s="3216" t="s">
        <v>17</v>
      </c>
      <c r="D8" s="3217" t="n">
        <v>10</v>
      </c>
      <c r="E8" s="3218"/>
      <c r="F8" s="3219" t="n">
        <f aca="false">D8*E8</f>
        <v>0</v>
      </c>
      <c r="G8" s="3220"/>
      <c r="H8" s="3216"/>
      <c r="I8" s="3216"/>
      <c r="J8" s="3221"/>
    </row>
    <row r="9" customFormat="false" ht="39" hidden="false" customHeight="true" outlineLevel="0" collapsed="false">
      <c r="A9" s="3214" t="n">
        <v>2</v>
      </c>
      <c r="B9" s="3215" t="s">
        <v>2168</v>
      </c>
      <c r="C9" s="3216" t="s">
        <v>17</v>
      </c>
      <c r="D9" s="3217" t="n">
        <v>20</v>
      </c>
      <c r="E9" s="3218"/>
      <c r="F9" s="3219" t="n">
        <f aca="false">D9*E9</f>
        <v>0</v>
      </c>
      <c r="G9" s="3220"/>
      <c r="H9" s="3216"/>
      <c r="I9" s="3216"/>
      <c r="J9" s="3221"/>
    </row>
    <row r="10" customFormat="false" ht="50.25" hidden="false" customHeight="true" outlineLevel="0" collapsed="false">
      <c r="A10" s="3214" t="n">
        <v>3</v>
      </c>
      <c r="B10" s="3215" t="s">
        <v>2169</v>
      </c>
      <c r="C10" s="3216" t="s">
        <v>17</v>
      </c>
      <c r="D10" s="3217" t="n">
        <v>10</v>
      </c>
      <c r="E10" s="3218"/>
      <c r="F10" s="3219" t="n">
        <f aca="false">D10*E10</f>
        <v>0</v>
      </c>
      <c r="G10" s="3220"/>
      <c r="H10" s="3216"/>
      <c r="I10" s="3216"/>
      <c r="J10" s="3221"/>
    </row>
    <row r="11" customFormat="false" ht="72" hidden="false" customHeight="true" outlineLevel="0" collapsed="false">
      <c r="A11" s="3214" t="n">
        <v>4</v>
      </c>
      <c r="B11" s="3215" t="s">
        <v>1069</v>
      </c>
      <c r="C11" s="3216" t="s">
        <v>17</v>
      </c>
      <c r="D11" s="3217" t="n">
        <v>20</v>
      </c>
      <c r="E11" s="3218"/>
      <c r="F11" s="3219" t="n">
        <f aca="false">D11*E11</f>
        <v>0</v>
      </c>
      <c r="G11" s="3220"/>
      <c r="H11" s="3216"/>
      <c r="I11" s="3216"/>
      <c r="J11" s="3221"/>
    </row>
    <row r="12" customFormat="false" ht="45.75" hidden="false" customHeight="true" outlineLevel="0" collapsed="false">
      <c r="A12" s="3214" t="n">
        <v>5</v>
      </c>
      <c r="B12" s="3215" t="s">
        <v>1070</v>
      </c>
      <c r="C12" s="3216" t="s">
        <v>17</v>
      </c>
      <c r="D12" s="3217" t="n">
        <v>10</v>
      </c>
      <c r="E12" s="3218"/>
      <c r="F12" s="3219" t="n">
        <f aca="false">D12*E12</f>
        <v>0</v>
      </c>
      <c r="G12" s="3220"/>
      <c r="H12" s="3216"/>
      <c r="I12" s="3216"/>
      <c r="J12" s="3221"/>
    </row>
    <row r="13" customFormat="false" ht="37.5" hidden="false" customHeight="true" outlineLevel="0" collapsed="false">
      <c r="A13" s="3214" t="n">
        <v>6</v>
      </c>
      <c r="B13" s="3215" t="s">
        <v>1071</v>
      </c>
      <c r="C13" s="3216" t="s">
        <v>17</v>
      </c>
      <c r="D13" s="3217" t="n">
        <v>30</v>
      </c>
      <c r="E13" s="3218"/>
      <c r="F13" s="3219" t="n">
        <f aca="false">D13*E13</f>
        <v>0</v>
      </c>
      <c r="G13" s="3220"/>
      <c r="H13" s="3216"/>
      <c r="I13" s="3216"/>
      <c r="J13" s="3221"/>
    </row>
    <row r="14" customFormat="false" ht="33.75" hidden="false" customHeight="true" outlineLevel="0" collapsed="false">
      <c r="A14" s="3214" t="n">
        <v>7</v>
      </c>
      <c r="B14" s="3215" t="s">
        <v>1072</v>
      </c>
      <c r="C14" s="3216" t="s">
        <v>17</v>
      </c>
      <c r="D14" s="3217" t="n">
        <v>30</v>
      </c>
      <c r="E14" s="3218"/>
      <c r="F14" s="3219" t="n">
        <f aca="false">D14*E14</f>
        <v>0</v>
      </c>
      <c r="G14" s="3220"/>
      <c r="H14" s="3216"/>
      <c r="I14" s="3216"/>
      <c r="J14" s="3221"/>
    </row>
    <row r="15" customFormat="false" ht="34.5" hidden="false" customHeight="true" outlineLevel="0" collapsed="false">
      <c r="A15" s="3214" t="n">
        <v>8</v>
      </c>
      <c r="B15" s="3215" t="s">
        <v>1073</v>
      </c>
      <c r="C15" s="3216" t="s">
        <v>17</v>
      </c>
      <c r="D15" s="3217" t="n">
        <v>10</v>
      </c>
      <c r="E15" s="3218"/>
      <c r="F15" s="3219" t="n">
        <f aca="false">D15*E15</f>
        <v>0</v>
      </c>
      <c r="G15" s="3220"/>
      <c r="H15" s="3216"/>
      <c r="I15" s="3216"/>
      <c r="J15" s="3221"/>
    </row>
    <row r="16" customFormat="false" ht="51" hidden="false" customHeight="true" outlineLevel="0" collapsed="false">
      <c r="A16" s="3214" t="n">
        <v>9</v>
      </c>
      <c r="B16" s="3215" t="s">
        <v>1074</v>
      </c>
      <c r="C16" s="3216" t="s">
        <v>235</v>
      </c>
      <c r="D16" s="3217" t="n">
        <v>10</v>
      </c>
      <c r="E16" s="3218"/>
      <c r="F16" s="3219" t="n">
        <f aca="false">D16*E16</f>
        <v>0</v>
      </c>
      <c r="G16" s="3220"/>
      <c r="H16" s="3216"/>
      <c r="I16" s="3216"/>
      <c r="J16" s="3221"/>
    </row>
    <row r="17" customFormat="false" ht="33.75" hidden="false" customHeight="true" outlineLevel="0" collapsed="false">
      <c r="A17" s="3214" t="n">
        <v>10</v>
      </c>
      <c r="B17" s="3215" t="s">
        <v>1075</v>
      </c>
      <c r="C17" s="3216" t="s">
        <v>17</v>
      </c>
      <c r="D17" s="3217" t="n">
        <v>10</v>
      </c>
      <c r="E17" s="3218"/>
      <c r="F17" s="3219" t="n">
        <f aca="false">D17*E17</f>
        <v>0</v>
      </c>
      <c r="G17" s="3220"/>
      <c r="H17" s="3216"/>
      <c r="I17" s="3216"/>
      <c r="J17" s="3221"/>
    </row>
    <row r="18" customFormat="false" ht="33" hidden="false" customHeight="true" outlineLevel="0" collapsed="false">
      <c r="A18" s="3214" t="n">
        <v>11</v>
      </c>
      <c r="B18" s="3215" t="s">
        <v>1076</v>
      </c>
      <c r="C18" s="3216" t="s">
        <v>17</v>
      </c>
      <c r="D18" s="3217" t="n">
        <v>10</v>
      </c>
      <c r="E18" s="3218"/>
      <c r="F18" s="3219" t="n">
        <f aca="false">D18*E18</f>
        <v>0</v>
      </c>
      <c r="G18" s="3220"/>
      <c r="H18" s="3216"/>
      <c r="I18" s="3216"/>
      <c r="J18" s="3221"/>
    </row>
    <row r="19" customFormat="false" ht="33" hidden="false" customHeight="true" outlineLevel="0" collapsed="false">
      <c r="A19" s="3214" t="n">
        <v>12</v>
      </c>
      <c r="B19" s="3215" t="s">
        <v>1077</v>
      </c>
      <c r="C19" s="3216" t="s">
        <v>17</v>
      </c>
      <c r="D19" s="3217" t="n">
        <v>10</v>
      </c>
      <c r="E19" s="3218"/>
      <c r="F19" s="3219" t="n">
        <f aca="false">D19*E19</f>
        <v>0</v>
      </c>
      <c r="G19" s="3220"/>
      <c r="H19" s="3216"/>
      <c r="I19" s="3216"/>
      <c r="J19" s="3221"/>
    </row>
    <row r="20" customFormat="false" ht="33.75" hidden="false" customHeight="true" outlineLevel="0" collapsed="false">
      <c r="A20" s="3214" t="n">
        <v>13</v>
      </c>
      <c r="B20" s="3215" t="s">
        <v>1078</v>
      </c>
      <c r="C20" s="3216" t="s">
        <v>17</v>
      </c>
      <c r="D20" s="3217" t="n">
        <v>10</v>
      </c>
      <c r="E20" s="3218"/>
      <c r="F20" s="3219" t="n">
        <f aca="false">D20*E20</f>
        <v>0</v>
      </c>
      <c r="G20" s="3220"/>
      <c r="H20" s="3216"/>
      <c r="I20" s="3216"/>
      <c r="J20" s="3221"/>
    </row>
    <row r="21" customFormat="false" ht="15" hidden="false" customHeight="true" outlineLevel="0" collapsed="false">
      <c r="A21" s="3222" t="s">
        <v>24</v>
      </c>
      <c r="B21" s="3222"/>
      <c r="C21" s="3222"/>
      <c r="D21" s="3222"/>
      <c r="E21" s="3222"/>
      <c r="F21" s="3223" t="n">
        <f aca="false">SUM(F8:F20)</f>
        <v>0</v>
      </c>
      <c r="G21" s="3224"/>
      <c r="H21" s="3224"/>
      <c r="J21" s="3213"/>
    </row>
    <row r="22" customFormat="false" ht="33.75" hidden="false" customHeight="true" outlineLevel="0" collapsed="false">
      <c r="A22" s="3225" t="s">
        <v>2170</v>
      </c>
      <c r="B22" s="3225"/>
      <c r="C22" s="3226" t="s">
        <v>26</v>
      </c>
      <c r="D22" s="3226" t="s">
        <v>41</v>
      </c>
      <c r="E22" s="1337"/>
      <c r="F22" s="1337"/>
      <c r="G22" s="1337"/>
      <c r="H22" s="1337"/>
      <c r="I22" s="927"/>
    </row>
    <row r="23" customFormat="false" ht="17.25" hidden="false" customHeight="true" outlineLevel="0" collapsed="false">
      <c r="A23" s="3227" t="n">
        <v>1</v>
      </c>
      <c r="B23" s="3228" t="s">
        <v>77</v>
      </c>
      <c r="C23" s="3216"/>
      <c r="D23" s="3217"/>
      <c r="E23" s="1337"/>
      <c r="F23" s="1337"/>
      <c r="G23" s="1337"/>
      <c r="H23" s="1337"/>
    </row>
    <row r="24" customFormat="false" ht="21.75" hidden="false" customHeight="true" outlineLevel="0" collapsed="false">
      <c r="A24" s="3227" t="n">
        <v>2</v>
      </c>
      <c r="B24" s="3228" t="s">
        <v>29</v>
      </c>
      <c r="C24" s="3216"/>
      <c r="D24" s="3217"/>
      <c r="E24" s="1337"/>
      <c r="F24" s="1337"/>
      <c r="G24" s="1337"/>
      <c r="H24" s="1337"/>
    </row>
    <row r="25" customFormat="false" ht="18" hidden="false" customHeight="true" outlineLevel="0" collapsed="false">
      <c r="A25" s="3227" t="n">
        <v>3</v>
      </c>
      <c r="B25" s="3228" t="s">
        <v>30</v>
      </c>
      <c r="C25" s="3216"/>
      <c r="D25" s="3216"/>
      <c r="E25" s="1337"/>
      <c r="F25" s="1337"/>
      <c r="G25" s="1337"/>
      <c r="H25" s="1337"/>
    </row>
    <row r="26" customFormat="false" ht="35.25" hidden="false" customHeight="true" outlineLevel="0" collapsed="false">
      <c r="A26" s="3227" t="n">
        <v>4</v>
      </c>
      <c r="B26" s="3228" t="s">
        <v>2171</v>
      </c>
      <c r="C26" s="3216"/>
      <c r="D26" s="3216"/>
      <c r="E26" s="1337"/>
      <c r="F26" s="1337"/>
      <c r="G26" s="1337"/>
      <c r="H26" s="1337"/>
    </row>
    <row r="27" customFormat="false" ht="12.75" hidden="false" customHeight="false" outlineLevel="0" collapsed="false">
      <c r="A27" s="2765"/>
      <c r="B27" s="1337"/>
      <c r="C27" s="1378"/>
      <c r="D27" s="1378"/>
      <c r="E27" s="1337"/>
      <c r="F27" s="2765"/>
      <c r="G27" s="2765"/>
      <c r="H27" s="2765"/>
    </row>
    <row r="28" customFormat="false" ht="12.75" hidden="false" customHeight="false" outlineLevel="0" collapsed="false">
      <c r="A28" s="2765"/>
      <c r="B28" s="2765"/>
      <c r="C28" s="2765"/>
      <c r="D28" s="2765"/>
      <c r="E28" s="2765"/>
      <c r="F28" s="1337"/>
      <c r="G28" s="1337"/>
      <c r="H28" s="2765"/>
    </row>
    <row r="29" customFormat="false" ht="13.5" hidden="false" customHeight="true" outlineLevel="0" collapsed="false">
      <c r="A29" s="2765"/>
      <c r="B29" s="2765"/>
      <c r="C29" s="2765"/>
      <c r="D29" s="2765"/>
      <c r="E29" s="2765"/>
      <c r="F29" s="3229" t="s">
        <v>53</v>
      </c>
      <c r="G29" s="3229"/>
      <c r="H29" s="2765"/>
    </row>
    <row r="30" customFormat="false" ht="13.5" hidden="false" customHeight="true" outlineLevel="0" collapsed="false">
      <c r="A30" s="2765"/>
      <c r="B30" s="2765"/>
      <c r="C30" s="2765"/>
      <c r="D30" s="2765"/>
      <c r="E30" s="1338" t="s">
        <v>266</v>
      </c>
      <c r="F30" s="1338"/>
      <c r="G30" s="1338"/>
      <c r="H30" s="1338"/>
    </row>
  </sheetData>
  <mergeCells count="10">
    <mergeCell ref="A1:E1"/>
    <mergeCell ref="F1:H1"/>
    <mergeCell ref="E2:H2"/>
    <mergeCell ref="F3:G3"/>
    <mergeCell ref="A5:H5"/>
    <mergeCell ref="A21:E21"/>
    <mergeCell ref="G21:H21"/>
    <mergeCell ref="A22:B22"/>
    <mergeCell ref="F29:G29"/>
    <mergeCell ref="E30:H30"/>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2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6" activeCellId="0" sqref="A6"/>
    </sheetView>
  </sheetViews>
  <sheetFormatPr defaultColWidth="11.171875" defaultRowHeight="12.75" zeroHeight="false" outlineLevelRow="0" outlineLevelCol="0"/>
  <cols>
    <col collapsed="false" customWidth="true" hidden="false" outlineLevel="0" max="1" min="1" style="0" width="4.43"/>
    <col collapsed="false" customWidth="true" hidden="false" outlineLevel="0" max="2" min="2" style="0" width="48.42"/>
    <col collapsed="false" customWidth="true" hidden="false" outlineLevel="0" max="9" min="3" style="0" width="10.42"/>
  </cols>
  <sheetData>
    <row r="1" customFormat="false" ht="12.75" hidden="false" customHeight="false" outlineLevel="0" collapsed="false">
      <c r="A1" s="3203" t="s">
        <v>0</v>
      </c>
      <c r="B1" s="3203"/>
      <c r="C1" s="3203"/>
      <c r="D1" s="3203"/>
      <c r="E1" s="3203"/>
      <c r="F1" s="3204" t="s">
        <v>659</v>
      </c>
      <c r="G1" s="3204"/>
      <c r="H1" s="3204"/>
    </row>
    <row r="2" customFormat="false" ht="12.75" hidden="false" customHeight="false" outlineLevel="0" collapsed="false">
      <c r="A2" s="1378"/>
      <c r="B2" s="1378"/>
      <c r="C2" s="1378"/>
      <c r="D2" s="1378"/>
      <c r="E2" s="3204"/>
      <c r="F2" s="3204"/>
      <c r="G2" s="3204"/>
      <c r="H2" s="3204"/>
    </row>
    <row r="3" customFormat="false" ht="12.75" hidden="false" customHeight="false" outlineLevel="0" collapsed="false">
      <c r="F3" s="3205"/>
      <c r="G3" s="3205"/>
    </row>
    <row r="4" customFormat="false" ht="15" hidden="false" customHeight="false" outlineLevel="0" collapsed="false">
      <c r="B4" s="3163" t="s">
        <v>660</v>
      </c>
      <c r="I4" s="911"/>
      <c r="J4" s="2149"/>
    </row>
    <row r="5" customFormat="false" ht="13.5" hidden="false" customHeight="false" outlineLevel="0" collapsed="false"/>
    <row r="6" customFormat="false" ht="26.25" hidden="false" customHeight="true" outlineLevel="0" collapsed="false">
      <c r="A6" s="3230" t="s">
        <v>2172</v>
      </c>
      <c r="B6" s="3230"/>
      <c r="C6" s="3230"/>
      <c r="D6" s="3230"/>
      <c r="E6" s="3230"/>
      <c r="F6" s="3230"/>
      <c r="G6" s="3230"/>
      <c r="H6" s="3230"/>
      <c r="I6" s="3230"/>
    </row>
    <row r="7" customFormat="false" ht="40.5" hidden="false" customHeight="false" outlineLevel="0" collapsed="false">
      <c r="A7" s="3231" t="s">
        <v>161</v>
      </c>
      <c r="B7" s="3231" t="s">
        <v>5</v>
      </c>
      <c r="C7" s="3231" t="s">
        <v>6</v>
      </c>
      <c r="D7" s="3231" t="s">
        <v>7</v>
      </c>
      <c r="E7" s="3231" t="s">
        <v>8</v>
      </c>
      <c r="F7" s="3231" t="s">
        <v>9</v>
      </c>
      <c r="G7" s="3231" t="s">
        <v>993</v>
      </c>
      <c r="H7" s="3231" t="s">
        <v>12</v>
      </c>
      <c r="I7" s="3231" t="s">
        <v>662</v>
      </c>
    </row>
    <row r="8" customFormat="false" ht="13.5" hidden="false" customHeight="false" outlineLevel="0" collapsed="false">
      <c r="A8" s="3211"/>
      <c r="B8" s="3211" t="s">
        <v>14</v>
      </c>
      <c r="C8" s="3211" t="s">
        <v>14</v>
      </c>
      <c r="D8" s="3211" t="s">
        <v>14</v>
      </c>
      <c r="E8" s="3211" t="s">
        <v>15</v>
      </c>
      <c r="F8" s="3212" t="s">
        <v>15</v>
      </c>
      <c r="G8" s="3232" t="s">
        <v>14</v>
      </c>
      <c r="H8" s="3211" t="s">
        <v>14</v>
      </c>
      <c r="I8" s="3211" t="s">
        <v>14</v>
      </c>
    </row>
    <row r="9" customFormat="false" ht="14.25" hidden="false" customHeight="false" outlineLevel="0" collapsed="false">
      <c r="A9" s="3214" t="n">
        <v>1</v>
      </c>
      <c r="B9" s="3233" t="s">
        <v>2173</v>
      </c>
      <c r="C9" s="3234" t="s">
        <v>17</v>
      </c>
      <c r="D9" s="3235" t="n">
        <v>800</v>
      </c>
      <c r="E9" s="3236"/>
      <c r="F9" s="3219" t="n">
        <f aca="false">D9*E9</f>
        <v>0</v>
      </c>
      <c r="G9" s="3237"/>
      <c r="H9" s="3216"/>
      <c r="I9" s="3216"/>
      <c r="J9" s="3238"/>
      <c r="K9" s="3239"/>
    </row>
    <row r="10" customFormat="false" ht="30" hidden="false" customHeight="true" outlineLevel="0" collapsed="false">
      <c r="A10" s="3225" t="s">
        <v>1319</v>
      </c>
      <c r="B10" s="3225"/>
      <c r="C10" s="3226" t="s">
        <v>26</v>
      </c>
      <c r="D10" s="3226" t="s">
        <v>41</v>
      </c>
      <c r="E10" s="1337"/>
      <c r="F10" s="1337"/>
      <c r="G10" s="1337"/>
      <c r="H10" s="1337"/>
    </row>
    <row r="11" customFormat="false" ht="12.75" hidden="false" customHeight="false" outlineLevel="0" collapsed="false">
      <c r="A11" s="3227" t="n">
        <v>1</v>
      </c>
      <c r="B11" s="3228" t="s">
        <v>28</v>
      </c>
      <c r="C11" s="3216"/>
      <c r="D11" s="3217"/>
      <c r="E11" s="1337"/>
      <c r="F11" s="1337"/>
      <c r="G11" s="1337"/>
      <c r="H11" s="1337"/>
    </row>
    <row r="12" customFormat="false" ht="25.5" hidden="false" customHeight="false" outlineLevel="0" collapsed="false">
      <c r="A12" s="3227" t="n">
        <v>2</v>
      </c>
      <c r="B12" s="3228" t="s">
        <v>220</v>
      </c>
      <c r="C12" s="3216"/>
      <c r="D12" s="3217"/>
      <c r="E12" s="1337"/>
      <c r="F12" s="1337"/>
      <c r="G12" s="1337"/>
      <c r="H12" s="1337"/>
    </row>
    <row r="13" customFormat="false" ht="12.75" hidden="false" customHeight="false" outlineLevel="0" collapsed="false">
      <c r="A13" s="3227" t="n">
        <v>3</v>
      </c>
      <c r="B13" s="3228" t="s">
        <v>30</v>
      </c>
      <c r="C13" s="3216"/>
      <c r="D13" s="3216"/>
      <c r="E13" s="1337"/>
      <c r="F13" s="1337"/>
      <c r="G13" s="1337"/>
      <c r="H13" s="1337"/>
    </row>
    <row r="14" customFormat="false" ht="12.75" hidden="false" customHeight="false" outlineLevel="0" collapsed="false">
      <c r="A14" s="3227" t="n">
        <v>4</v>
      </c>
      <c r="B14" s="3188" t="s">
        <v>2174</v>
      </c>
      <c r="C14" s="3216"/>
      <c r="D14" s="3216"/>
      <c r="E14" s="1337"/>
      <c r="F14" s="1337"/>
      <c r="G14" s="1337"/>
      <c r="H14" s="1337"/>
    </row>
    <row r="15" customFormat="false" ht="12.75" hidden="false" customHeight="false" outlineLevel="0" collapsed="false">
      <c r="A15" s="3227" t="n">
        <v>5</v>
      </c>
      <c r="B15" s="3228" t="s">
        <v>2175</v>
      </c>
      <c r="C15" s="3216"/>
      <c r="D15" s="3216"/>
      <c r="E15" s="1337"/>
      <c r="F15" s="1337"/>
      <c r="G15" s="1337"/>
      <c r="H15" s="1337"/>
    </row>
    <row r="16" customFormat="false" ht="12.75" hidden="false" customHeight="false" outlineLevel="0" collapsed="false">
      <c r="A16" s="3227" t="n">
        <v>6</v>
      </c>
      <c r="B16" s="3228" t="s">
        <v>2176</v>
      </c>
      <c r="C16" s="3216"/>
      <c r="D16" s="3216"/>
      <c r="E16" s="1337"/>
      <c r="F16" s="1337"/>
      <c r="G16" s="1337"/>
      <c r="H16" s="1337"/>
    </row>
    <row r="17" customFormat="false" ht="12.75" hidden="false" customHeight="false" outlineLevel="0" collapsed="false">
      <c r="A17" s="3227" t="n">
        <v>7</v>
      </c>
      <c r="B17" s="3228" t="s">
        <v>2177</v>
      </c>
      <c r="C17" s="3216"/>
      <c r="D17" s="3216"/>
      <c r="E17" s="1337"/>
      <c r="F17" s="1337"/>
      <c r="G17" s="1337"/>
      <c r="H17" s="1337"/>
    </row>
    <row r="18" customFormat="false" ht="25.5" hidden="false" customHeight="false" outlineLevel="0" collapsed="false">
      <c r="A18" s="3227" t="n">
        <v>8</v>
      </c>
      <c r="B18" s="3228" t="s">
        <v>2178</v>
      </c>
      <c r="C18" s="3216"/>
      <c r="D18" s="3216"/>
      <c r="E18" s="1337"/>
      <c r="F18" s="1337"/>
      <c r="G18" s="1337"/>
      <c r="H18" s="1337"/>
    </row>
    <row r="19" customFormat="false" ht="12.75" hidden="false" customHeight="false" outlineLevel="0" collapsed="false">
      <c r="A19" s="3227" t="n">
        <v>9</v>
      </c>
      <c r="B19" s="3228" t="s">
        <v>2179</v>
      </c>
      <c r="C19" s="3216"/>
      <c r="D19" s="3216"/>
      <c r="E19" s="1337"/>
      <c r="F19" s="1337"/>
      <c r="G19" s="1337"/>
      <c r="H19" s="1337"/>
    </row>
    <row r="20" customFormat="false" ht="12.75" hidden="false" customHeight="false" outlineLevel="0" collapsed="false">
      <c r="A20" s="2765"/>
      <c r="B20" s="2765"/>
      <c r="C20" s="2765"/>
      <c r="D20" s="2765"/>
      <c r="E20" s="2765"/>
      <c r="F20" s="1337"/>
      <c r="G20" s="1337"/>
      <c r="H20" s="2765"/>
    </row>
    <row r="21" customFormat="false" ht="13.5" hidden="false" customHeight="true" outlineLevel="0" collapsed="false">
      <c r="A21" s="2765"/>
      <c r="C21" s="2765"/>
      <c r="D21" s="2765"/>
      <c r="E21" s="2765"/>
      <c r="F21" s="3229" t="s">
        <v>53</v>
      </c>
      <c r="G21" s="3229"/>
      <c r="H21" s="2765"/>
    </row>
    <row r="22" customFormat="false" ht="13.5" hidden="false" customHeight="true" outlineLevel="0" collapsed="false">
      <c r="A22" s="2765"/>
      <c r="B22" s="2765"/>
      <c r="C22" s="2765"/>
      <c r="D22" s="2765"/>
      <c r="E22" s="1338" t="s">
        <v>266</v>
      </c>
      <c r="F22" s="1338"/>
      <c r="G22" s="1338"/>
      <c r="H22" s="1338"/>
    </row>
  </sheetData>
  <mergeCells count="8">
    <mergeCell ref="A1:E1"/>
    <mergeCell ref="F1:H1"/>
    <mergeCell ref="E2:H2"/>
    <mergeCell ref="F3:G3"/>
    <mergeCell ref="A6:I6"/>
    <mergeCell ref="A10:B10"/>
    <mergeCell ref="F21:G21"/>
    <mergeCell ref="E22:H22"/>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1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5" activeCellId="0" sqref="B15"/>
    </sheetView>
  </sheetViews>
  <sheetFormatPr defaultColWidth="11.171875" defaultRowHeight="12.75" zeroHeight="false" outlineLevelRow="0" outlineLevelCol="0"/>
  <cols>
    <col collapsed="false" customWidth="true" hidden="false" outlineLevel="0" max="1" min="1" style="0" width="4.43"/>
    <col collapsed="false" customWidth="true" hidden="false" outlineLevel="0" max="2" min="2" style="0" width="42.4"/>
    <col collapsed="false" customWidth="true" hidden="false" outlineLevel="0" max="6" min="3" style="0" width="10.42"/>
    <col collapsed="false" customWidth="true" hidden="false" outlineLevel="0" max="7" min="7" style="0" width="22.43"/>
    <col collapsed="false" customWidth="true" hidden="false" outlineLevel="0" max="9" min="8" style="0" width="10.42"/>
  </cols>
  <sheetData>
    <row r="1" customFormat="false" ht="12.75" hidden="false" customHeight="false" outlineLevel="0" collapsed="false">
      <c r="A1" s="3203" t="s">
        <v>0</v>
      </c>
      <c r="B1" s="3203"/>
      <c r="C1" s="3203"/>
      <c r="D1" s="3203"/>
      <c r="E1" s="3203"/>
      <c r="F1" s="3204" t="s">
        <v>659</v>
      </c>
      <c r="G1" s="3204"/>
      <c r="H1" s="3204"/>
    </row>
    <row r="2" customFormat="false" ht="12.75" hidden="false" customHeight="false" outlineLevel="0" collapsed="false">
      <c r="A2" s="1378"/>
      <c r="B2" s="1378"/>
      <c r="C2" s="1378"/>
      <c r="D2" s="1378"/>
      <c r="E2" s="3204"/>
      <c r="F2" s="3204"/>
      <c r="G2" s="3204"/>
      <c r="H2" s="3204"/>
    </row>
    <row r="3" customFormat="false" ht="15" hidden="false" customHeight="false" outlineLevel="0" collapsed="false">
      <c r="B3" s="3163" t="s">
        <v>660</v>
      </c>
      <c r="F3" s="3205"/>
      <c r="G3" s="3205"/>
      <c r="H3" s="911"/>
    </row>
    <row r="4" customFormat="false" ht="12.75" hidden="false" customHeight="false" outlineLevel="0" collapsed="false">
      <c r="J4" s="2149"/>
    </row>
    <row r="5" customFormat="false" ht="15" hidden="false" customHeight="true" outlineLevel="0" collapsed="false">
      <c r="A5" s="3206" t="s">
        <v>2180</v>
      </c>
      <c r="B5" s="3206"/>
      <c r="C5" s="3206"/>
      <c r="D5" s="3206"/>
      <c r="E5" s="3206"/>
      <c r="F5" s="3206"/>
      <c r="G5" s="3206"/>
      <c r="H5" s="3206"/>
      <c r="I5" s="3207"/>
    </row>
    <row r="6" customFormat="false" ht="40.5" hidden="false" customHeight="false" outlineLevel="0" collapsed="false">
      <c r="A6" s="3208" t="s">
        <v>161</v>
      </c>
      <c r="B6" s="3208" t="s">
        <v>5</v>
      </c>
      <c r="C6" s="3208" t="s">
        <v>6</v>
      </c>
      <c r="D6" s="3208" t="s">
        <v>7</v>
      </c>
      <c r="E6" s="3208" t="s">
        <v>8</v>
      </c>
      <c r="F6" s="3208" t="s">
        <v>9</v>
      </c>
      <c r="G6" s="3240" t="s">
        <v>993</v>
      </c>
      <c r="H6" s="3208" t="s">
        <v>12</v>
      </c>
      <c r="I6" s="3209" t="s">
        <v>662</v>
      </c>
    </row>
    <row r="7" customFormat="false" ht="13.5" hidden="false" customHeight="false" outlineLevel="0" collapsed="false">
      <c r="A7" s="3211"/>
      <c r="B7" s="3211" t="s">
        <v>14</v>
      </c>
      <c r="C7" s="3211" t="s">
        <v>14</v>
      </c>
      <c r="D7" s="3211" t="s">
        <v>14</v>
      </c>
      <c r="E7" s="3211" t="s">
        <v>15</v>
      </c>
      <c r="F7" s="3212" t="s">
        <v>15</v>
      </c>
      <c r="G7" s="3232" t="s">
        <v>14</v>
      </c>
      <c r="H7" s="3211" t="s">
        <v>14</v>
      </c>
      <c r="I7" s="3211" t="s">
        <v>14</v>
      </c>
    </row>
    <row r="8" customFormat="false" ht="50.25" hidden="false" customHeight="true" outlineLevel="0" collapsed="false">
      <c r="A8" s="3214" t="n">
        <v>1</v>
      </c>
      <c r="B8" s="3172" t="s">
        <v>2181</v>
      </c>
      <c r="C8" s="3173" t="s">
        <v>17</v>
      </c>
      <c r="D8" s="3174" t="n">
        <v>200</v>
      </c>
      <c r="E8" s="3175"/>
      <c r="F8" s="3176" t="n">
        <f aca="false">D8*E8</f>
        <v>0</v>
      </c>
      <c r="G8" s="3241"/>
      <c r="H8" s="3242"/>
      <c r="I8" s="3216"/>
      <c r="J8" s="3243"/>
    </row>
    <row r="9" customFormat="false" ht="25.5" hidden="false" customHeight="true" outlineLevel="0" collapsed="false">
      <c r="A9" s="3225" t="s">
        <v>665</v>
      </c>
      <c r="B9" s="3225"/>
      <c r="C9" s="3226" t="s">
        <v>26</v>
      </c>
      <c r="D9" s="3226" t="s">
        <v>41</v>
      </c>
      <c r="E9" s="1337"/>
      <c r="F9" s="1337"/>
      <c r="G9" s="1337"/>
      <c r="H9" s="1337"/>
    </row>
    <row r="10" customFormat="false" ht="21.75" hidden="false" customHeight="true" outlineLevel="0" collapsed="false">
      <c r="A10" s="3244" t="n">
        <v>1</v>
      </c>
      <c r="B10" s="3228" t="s">
        <v>77</v>
      </c>
      <c r="C10" s="3216"/>
      <c r="D10" s="3217"/>
      <c r="E10" s="1337"/>
      <c r="F10" s="1337"/>
      <c r="G10" s="1337"/>
      <c r="H10" s="1337"/>
    </row>
    <row r="11" customFormat="false" ht="20.25" hidden="false" customHeight="true" outlineLevel="0" collapsed="false">
      <c r="A11" s="3244" t="n">
        <v>2</v>
      </c>
      <c r="B11" s="3228" t="s">
        <v>29</v>
      </c>
      <c r="C11" s="3216"/>
      <c r="D11" s="3217"/>
      <c r="E11" s="1337"/>
      <c r="F11" s="1337"/>
      <c r="G11" s="1337"/>
      <c r="H11" s="1337"/>
    </row>
    <row r="12" customFormat="false" ht="17.25" hidden="false" customHeight="true" outlineLevel="0" collapsed="false">
      <c r="A12" s="3244" t="n">
        <v>3</v>
      </c>
      <c r="B12" s="3228" t="s">
        <v>30</v>
      </c>
      <c r="C12" s="3216"/>
      <c r="D12" s="3217"/>
      <c r="E12" s="1337"/>
      <c r="F12" s="1337"/>
      <c r="G12" s="1337"/>
      <c r="H12" s="1337"/>
    </row>
    <row r="13" customFormat="false" ht="40.5" hidden="false" customHeight="true" outlineLevel="0" collapsed="false">
      <c r="A13" s="3244" t="n">
        <v>4</v>
      </c>
      <c r="B13" s="3228" t="s">
        <v>2182</v>
      </c>
      <c r="C13" s="3216"/>
      <c r="D13" s="3217"/>
      <c r="E13" s="1337"/>
      <c r="F13" s="1337"/>
      <c r="G13" s="1337"/>
      <c r="H13" s="1337"/>
    </row>
    <row r="14" customFormat="false" ht="45" hidden="false" customHeight="true" outlineLevel="0" collapsed="false">
      <c r="A14" s="3244" t="n">
        <v>5</v>
      </c>
      <c r="B14" s="3228" t="s">
        <v>2183</v>
      </c>
      <c r="C14" s="3216"/>
      <c r="D14" s="3217"/>
      <c r="E14" s="1337"/>
      <c r="F14" s="1337"/>
      <c r="G14" s="1337"/>
      <c r="H14" s="1337"/>
    </row>
    <row r="15" customFormat="false" ht="38.25" hidden="false" customHeight="true" outlineLevel="0" collapsed="false">
      <c r="A15" s="3244" t="n">
        <v>6</v>
      </c>
      <c r="B15" s="3228" t="s">
        <v>2184</v>
      </c>
      <c r="C15" s="3216"/>
      <c r="D15" s="3217"/>
      <c r="E15" s="1337"/>
      <c r="F15" s="1337"/>
      <c r="G15" s="1337"/>
      <c r="H15" s="1337"/>
    </row>
    <row r="16" customFormat="false" ht="12.75" hidden="false" customHeight="false" outlineLevel="0" collapsed="false">
      <c r="A16" s="2765"/>
      <c r="B16" s="1337"/>
      <c r="C16" s="1378"/>
      <c r="D16" s="1378"/>
      <c r="E16" s="1337"/>
      <c r="F16" s="2765"/>
      <c r="G16" s="2765"/>
      <c r="H16" s="2765"/>
    </row>
    <row r="17" customFormat="false" ht="12.75" hidden="false" customHeight="false" outlineLevel="0" collapsed="false">
      <c r="A17" s="2765"/>
      <c r="B17" s="2765"/>
      <c r="C17" s="2765"/>
      <c r="D17" s="2765"/>
      <c r="E17" s="2765"/>
      <c r="F17" s="1337"/>
      <c r="G17" s="1337"/>
      <c r="H17" s="2765"/>
    </row>
    <row r="18" customFormat="false" ht="13.5" hidden="false" customHeight="true" outlineLevel="0" collapsed="false">
      <c r="A18" s="2765"/>
      <c r="B18" s="2765"/>
      <c r="C18" s="2765"/>
      <c r="D18" s="2765"/>
      <c r="E18" s="2765"/>
      <c r="F18" s="3229" t="s">
        <v>53</v>
      </c>
      <c r="G18" s="3229"/>
      <c r="H18" s="2765"/>
    </row>
    <row r="19" customFormat="false" ht="13.5" hidden="false" customHeight="true" outlineLevel="0" collapsed="false">
      <c r="A19" s="2765"/>
      <c r="B19" s="2765"/>
      <c r="C19" s="2765"/>
      <c r="D19" s="2765"/>
      <c r="E19" s="1338" t="s">
        <v>266</v>
      </c>
      <c r="F19" s="1338"/>
      <c r="G19" s="1338"/>
      <c r="H19" s="1338"/>
    </row>
  </sheetData>
  <mergeCells count="8">
    <mergeCell ref="A1:E1"/>
    <mergeCell ref="F1:H1"/>
    <mergeCell ref="E2:H2"/>
    <mergeCell ref="F3:G3"/>
    <mergeCell ref="A5:H5"/>
    <mergeCell ref="A9:B9"/>
    <mergeCell ref="F18:G18"/>
    <mergeCell ref="E19:H19"/>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L2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G17" activeCellId="0" sqref="G17"/>
    </sheetView>
  </sheetViews>
  <sheetFormatPr defaultColWidth="10.43359375" defaultRowHeight="12.75" zeroHeight="false" outlineLevelRow="0" outlineLevelCol="0"/>
  <cols>
    <col collapsed="false" customWidth="true" hidden="false" outlineLevel="0" max="1" min="1" style="3245" width="6.42"/>
    <col collapsed="false" customWidth="true" hidden="false" outlineLevel="0" max="2" min="2" style="3245" width="42.57"/>
    <col collapsed="false" customWidth="true" hidden="false" outlineLevel="0" max="3" min="3" style="3245" width="11.57"/>
    <col collapsed="false" customWidth="true" hidden="false" outlineLevel="0" max="4" min="4" style="3245" width="8.4"/>
    <col collapsed="false" customWidth="true" hidden="false" outlineLevel="0" max="5" min="5" style="3245" width="15.71"/>
    <col collapsed="false" customWidth="true" hidden="false" outlineLevel="0" max="6" min="6" style="3245" width="20.42"/>
    <col collapsed="false" customWidth="true" hidden="false" outlineLevel="0" max="7" min="7" style="3245" width="19.42"/>
    <col collapsed="false" customWidth="true" hidden="false" outlineLevel="0" max="8" min="8" style="3245" width="22.7"/>
    <col collapsed="false" customWidth="true" hidden="true" outlineLevel="0" max="9" min="9" style="3245" width="14.43"/>
    <col collapsed="false" customWidth="true" hidden="true" outlineLevel="0" max="10" min="10" style="3245" width="6.42"/>
    <col collapsed="false" customWidth="false" hidden="false" outlineLevel="0" max="1024" min="11" style="3245" width="10.42"/>
  </cols>
  <sheetData>
    <row r="2" customFormat="false" ht="12.75" hidden="false" customHeight="false" outlineLevel="0" collapsed="false">
      <c r="A2" s="3246" t="s">
        <v>0</v>
      </c>
      <c r="B2" s="3246"/>
      <c r="C2" s="3246"/>
      <c r="D2" s="3246"/>
      <c r="E2" s="3246"/>
      <c r="F2" s="3246"/>
      <c r="G2" s="3246"/>
      <c r="H2" s="3246"/>
    </row>
    <row r="3" customFormat="false" ht="12.75" hidden="false" customHeight="false" outlineLevel="0" collapsed="false">
      <c r="A3" s="3247"/>
      <c r="B3" s="3248"/>
      <c r="C3" s="3247"/>
      <c r="D3" s="3247"/>
      <c r="E3" s="3247"/>
      <c r="F3" s="3247"/>
      <c r="G3" s="3246"/>
      <c r="H3" s="3246"/>
      <c r="J3" s="3249"/>
    </row>
    <row r="4" customFormat="false" ht="13.5" hidden="false" customHeight="true" outlineLevel="0" collapsed="false">
      <c r="A4" s="3247"/>
      <c r="B4" s="3250" t="s">
        <v>660</v>
      </c>
      <c r="C4" s="3250"/>
      <c r="D4" s="3247"/>
      <c r="E4" s="3247"/>
      <c r="F4" s="3247"/>
      <c r="G4" s="3251" t="s">
        <v>659</v>
      </c>
      <c r="H4" s="3251"/>
      <c r="I4" s="3249"/>
      <c r="J4" s="3249"/>
    </row>
    <row r="5" customFormat="false" ht="12.75" hidden="false" customHeight="false" outlineLevel="0" collapsed="false">
      <c r="A5" s="3247"/>
      <c r="B5" s="3248"/>
      <c r="C5" s="3250"/>
      <c r="D5" s="3247"/>
      <c r="E5" s="3247"/>
      <c r="F5" s="3247"/>
      <c r="G5" s="3251"/>
      <c r="H5" s="3251"/>
      <c r="I5" s="3249"/>
      <c r="J5" s="3249"/>
    </row>
    <row r="6" customFormat="false" ht="20.25" hidden="false" customHeight="true" outlineLevel="0" collapsed="false">
      <c r="A6" s="3252"/>
      <c r="B6" s="3252" t="s">
        <v>2185</v>
      </c>
      <c r="C6" s="3253"/>
      <c r="D6" s="3253"/>
      <c r="E6" s="3254"/>
      <c r="F6" s="3254"/>
      <c r="G6" s="3255"/>
      <c r="H6" s="3255"/>
      <c r="I6" s="3256"/>
      <c r="J6" s="3256"/>
      <c r="K6" s="3257"/>
    </row>
    <row r="7" customFormat="false" ht="27" hidden="false" customHeight="false" outlineLevel="0" collapsed="false">
      <c r="A7" s="3258" t="s">
        <v>161</v>
      </c>
      <c r="B7" s="3259" t="s">
        <v>5</v>
      </c>
      <c r="C7" s="3258" t="s">
        <v>6</v>
      </c>
      <c r="D7" s="3258" t="s">
        <v>7</v>
      </c>
      <c r="E7" s="3258" t="s">
        <v>8</v>
      </c>
      <c r="F7" s="3258" t="s">
        <v>194</v>
      </c>
      <c r="G7" s="3258" t="s">
        <v>449</v>
      </c>
      <c r="H7" s="3258" t="s">
        <v>12</v>
      </c>
      <c r="I7" s="3257"/>
      <c r="J7" s="3257"/>
      <c r="K7" s="3209" t="s">
        <v>662</v>
      </c>
    </row>
    <row r="8" customFormat="false" ht="13.5" hidden="false" customHeight="false" outlineLevel="0" collapsed="false">
      <c r="A8" s="3260"/>
      <c r="B8" s="3260" t="s">
        <v>14</v>
      </c>
      <c r="C8" s="3260" t="s">
        <v>14</v>
      </c>
      <c r="D8" s="3260" t="s">
        <v>14</v>
      </c>
      <c r="E8" s="3260" t="s">
        <v>15</v>
      </c>
      <c r="F8" s="3260" t="s">
        <v>15</v>
      </c>
      <c r="G8" s="3260" t="s">
        <v>14</v>
      </c>
      <c r="H8" s="3260" t="s">
        <v>14</v>
      </c>
      <c r="K8" s="3211" t="s">
        <v>14</v>
      </c>
    </row>
    <row r="9" customFormat="false" ht="53.25" hidden="false" customHeight="true" outlineLevel="0" collapsed="false">
      <c r="A9" s="3261" t="n">
        <v>1</v>
      </c>
      <c r="B9" s="3262" t="s">
        <v>2186</v>
      </c>
      <c r="C9" s="3261" t="s">
        <v>17</v>
      </c>
      <c r="D9" s="3263" t="n">
        <v>500</v>
      </c>
      <c r="E9" s="3264"/>
      <c r="F9" s="3265" t="n">
        <f aca="false">D9*E9</f>
        <v>0</v>
      </c>
      <c r="G9" s="3266"/>
      <c r="H9" s="3261"/>
      <c r="I9" s="3267"/>
      <c r="J9" s="3268"/>
      <c r="K9" s="3216"/>
      <c r="L9" s="3269"/>
    </row>
    <row r="10" customFormat="false" ht="13.5" hidden="false" customHeight="false" outlineLevel="0" collapsed="false">
      <c r="A10" s="3270"/>
      <c r="B10" s="3271"/>
      <c r="C10" s="3272"/>
      <c r="D10" s="3272"/>
      <c r="E10" s="3273"/>
      <c r="F10" s="3273"/>
      <c r="G10" s="3274"/>
      <c r="H10" s="3272"/>
      <c r="I10" s="3267"/>
      <c r="J10" s="3267"/>
    </row>
    <row r="11" customFormat="false" ht="27" hidden="false" customHeight="true" outlineLevel="0" collapsed="false">
      <c r="A11" s="3263" t="s">
        <v>967</v>
      </c>
      <c r="B11" s="3263" t="s">
        <v>1219</v>
      </c>
      <c r="C11" s="3263" t="s">
        <v>1062</v>
      </c>
      <c r="D11" s="3275" t="s">
        <v>969</v>
      </c>
      <c r="E11" s="3275"/>
      <c r="F11" s="3272"/>
      <c r="G11" s="3272"/>
      <c r="H11" s="3272"/>
      <c r="I11" s="3272"/>
      <c r="J11" s="3272"/>
    </row>
    <row r="12" customFormat="false" ht="12.75" hidden="false" customHeight="true" outlineLevel="0" collapsed="false">
      <c r="A12" s="3261" t="n">
        <v>1</v>
      </c>
      <c r="B12" s="3276" t="s">
        <v>28</v>
      </c>
      <c r="C12" s="3261" t="s">
        <v>1008</v>
      </c>
      <c r="D12" s="3277"/>
      <c r="E12" s="3277"/>
      <c r="F12" s="3272"/>
      <c r="G12" s="3272"/>
      <c r="H12" s="3272"/>
      <c r="I12" s="3272"/>
      <c r="J12" s="3272"/>
    </row>
    <row r="13" customFormat="false" ht="12.75" hidden="false" customHeight="true" outlineLevel="0" collapsed="false">
      <c r="A13" s="3261" t="n">
        <v>2</v>
      </c>
      <c r="B13" s="3276" t="s">
        <v>29</v>
      </c>
      <c r="C13" s="3261" t="s">
        <v>1008</v>
      </c>
      <c r="D13" s="3277"/>
      <c r="E13" s="3277"/>
      <c r="F13" s="3272"/>
      <c r="G13" s="3272"/>
      <c r="H13" s="3272"/>
      <c r="I13" s="3272"/>
      <c r="J13" s="3272"/>
    </row>
    <row r="14" customFormat="false" ht="12.75" hidden="false" customHeight="true" outlineLevel="0" collapsed="false">
      <c r="A14" s="3261" t="n">
        <v>3</v>
      </c>
      <c r="B14" s="3276" t="s">
        <v>259</v>
      </c>
      <c r="C14" s="3261" t="s">
        <v>1008</v>
      </c>
      <c r="D14" s="3277"/>
      <c r="E14" s="3277"/>
      <c r="F14" s="3272"/>
      <c r="G14" s="3272"/>
      <c r="H14" s="3272"/>
      <c r="I14" s="3272"/>
      <c r="J14" s="3272"/>
    </row>
    <row r="15" customFormat="false" ht="18.75" hidden="false" customHeight="true" outlineLevel="0" collapsed="false">
      <c r="A15" s="3261" t="n">
        <v>4</v>
      </c>
      <c r="B15" s="3278" t="s">
        <v>79</v>
      </c>
      <c r="C15" s="3261"/>
      <c r="D15" s="3277"/>
      <c r="E15" s="3277"/>
      <c r="F15" s="3272"/>
      <c r="G15" s="3272"/>
      <c r="H15" s="3272"/>
      <c r="I15" s="3272"/>
      <c r="J15" s="3272"/>
    </row>
    <row r="16" customFormat="false" ht="29.25" hidden="false" customHeight="true" outlineLevel="0" collapsed="false">
      <c r="A16" s="3261" t="s">
        <v>2187</v>
      </c>
      <c r="B16" s="3276" t="s">
        <v>2188</v>
      </c>
      <c r="C16" s="3261" t="s">
        <v>1008</v>
      </c>
      <c r="D16" s="3277"/>
      <c r="E16" s="3277"/>
      <c r="F16" s="3272"/>
      <c r="G16" s="3272"/>
      <c r="H16" s="3272"/>
      <c r="I16" s="3272"/>
      <c r="J16" s="3272"/>
    </row>
    <row r="17" customFormat="false" ht="33.75" hidden="false" customHeight="true" outlineLevel="0" collapsed="false">
      <c r="A17" s="3261" t="s">
        <v>2189</v>
      </c>
      <c r="B17" s="3279" t="s">
        <v>2190</v>
      </c>
      <c r="C17" s="3261" t="s">
        <v>1008</v>
      </c>
      <c r="D17" s="3261"/>
      <c r="E17" s="3261"/>
      <c r="F17" s="3272"/>
      <c r="G17" s="3272"/>
      <c r="H17" s="3272"/>
      <c r="I17" s="3272"/>
      <c r="J17" s="3272"/>
    </row>
    <row r="18" customFormat="false" ht="14.25" hidden="false" customHeight="true" outlineLevel="0" collapsed="false">
      <c r="A18" s="3261" t="s">
        <v>2191</v>
      </c>
      <c r="B18" s="3280" t="s">
        <v>2192</v>
      </c>
      <c r="C18" s="3261" t="s">
        <v>1008</v>
      </c>
      <c r="D18" s="3261"/>
      <c r="E18" s="3261"/>
      <c r="F18" s="3272"/>
      <c r="G18" s="3272"/>
      <c r="H18" s="3281"/>
      <c r="I18" s="3272"/>
      <c r="J18" s="3272"/>
    </row>
    <row r="19" customFormat="false" ht="16.5" hidden="false" customHeight="true" outlineLevel="0" collapsed="false">
      <c r="A19" s="3261" t="s">
        <v>2193</v>
      </c>
      <c r="B19" s="3280" t="s">
        <v>2194</v>
      </c>
      <c r="C19" s="3261" t="s">
        <v>1008</v>
      </c>
      <c r="D19" s="3261"/>
      <c r="E19" s="3261"/>
      <c r="F19" s="3272"/>
      <c r="G19" s="3282"/>
      <c r="H19" s="3281"/>
      <c r="I19" s="3272"/>
      <c r="J19" s="3272"/>
    </row>
    <row r="20" customFormat="false" ht="45.75" hidden="false" customHeight="true" outlineLevel="0" collapsed="false">
      <c r="A20" s="3261" t="s">
        <v>2195</v>
      </c>
      <c r="B20" s="3279" t="s">
        <v>2196</v>
      </c>
      <c r="C20" s="3261" t="s">
        <v>1008</v>
      </c>
      <c r="D20" s="3261"/>
      <c r="E20" s="3261"/>
      <c r="F20" s="3272"/>
      <c r="G20" s="3283" t="s">
        <v>1977</v>
      </c>
      <c r="H20" s="3284"/>
      <c r="I20" s="3284"/>
      <c r="J20" s="3285"/>
    </row>
    <row r="21" customFormat="false" ht="12.75" hidden="false" customHeight="true" outlineLevel="0" collapsed="false">
      <c r="A21" s="3286"/>
      <c r="G21" s="3287" t="s">
        <v>54</v>
      </c>
      <c r="H21" s="3287"/>
      <c r="I21" s="3287"/>
      <c r="J21" s="3287"/>
    </row>
    <row r="22" customFormat="false" ht="13.5" hidden="false" customHeight="false" outlineLevel="0" collapsed="false">
      <c r="A22" s="3286"/>
      <c r="G22" s="3288"/>
      <c r="H22" s="3288"/>
      <c r="I22" s="3288"/>
      <c r="J22" s="3288"/>
    </row>
  </sheetData>
  <mergeCells count="14">
    <mergeCell ref="A2:H2"/>
    <mergeCell ref="B4:C4"/>
    <mergeCell ref="G4:H4"/>
    <mergeCell ref="D11:E11"/>
    <mergeCell ref="D12:E12"/>
    <mergeCell ref="D13:E13"/>
    <mergeCell ref="D14:E14"/>
    <mergeCell ref="D15:E15"/>
    <mergeCell ref="D16:E16"/>
    <mergeCell ref="D17:E17"/>
    <mergeCell ref="D18:E18"/>
    <mergeCell ref="D19:E19"/>
    <mergeCell ref="D20:E20"/>
    <mergeCell ref="G21:J21"/>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1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G16" activeCellId="0" sqref="G16"/>
    </sheetView>
  </sheetViews>
  <sheetFormatPr defaultColWidth="9.95703125" defaultRowHeight="12.75" zeroHeight="false" outlineLevelRow="0" outlineLevelCol="0"/>
  <cols>
    <col collapsed="false" customWidth="true" hidden="false" outlineLevel="0" max="1" min="1" style="0" width="4.43"/>
    <col collapsed="false" customWidth="true" hidden="false" outlineLevel="0" max="2" min="2" style="0" width="59.86"/>
    <col collapsed="false" customWidth="true" hidden="false" outlineLevel="0" max="3" min="3" style="0" width="11.42"/>
    <col collapsed="false" customWidth="true" hidden="false" outlineLevel="0" max="4" min="4" style="0" width="9.42"/>
    <col collapsed="false" customWidth="true" hidden="false" outlineLevel="0" max="5" min="5" style="0" width="14.43"/>
    <col collapsed="false" customWidth="true" hidden="false" outlineLevel="0" max="6" min="6" style="0" width="18.42"/>
    <col collapsed="false" customWidth="true" hidden="false" outlineLevel="0" max="7" min="7" style="0" width="16.41"/>
    <col collapsed="false" customWidth="true" hidden="false" outlineLevel="0" max="8" min="8" style="0" width="14.43"/>
    <col collapsed="false" customWidth="true" hidden="true" outlineLevel="0" max="9" min="9" style="0" width="9.71"/>
  </cols>
  <sheetData>
    <row r="1" customFormat="false" ht="12.75" hidden="false" customHeight="false" outlineLevel="0" collapsed="false">
      <c r="A1" s="1337"/>
      <c r="B1" s="1337"/>
      <c r="C1" s="1337"/>
      <c r="D1" s="1337"/>
      <c r="E1" s="1337"/>
      <c r="F1" s="1337"/>
      <c r="G1" s="1337"/>
      <c r="H1" s="1337"/>
      <c r="I1" s="1337"/>
    </row>
    <row r="2" customFormat="false" ht="12.75" hidden="false" customHeight="false" outlineLevel="0" collapsed="false">
      <c r="A2" s="3289" t="s">
        <v>0</v>
      </c>
      <c r="B2" s="3289"/>
      <c r="C2" s="3289"/>
      <c r="D2" s="3289"/>
      <c r="E2" s="3289"/>
      <c r="F2" s="3204" t="s">
        <v>659</v>
      </c>
      <c r="G2" s="3204"/>
      <c r="H2" s="3204"/>
      <c r="I2" s="1337"/>
    </row>
    <row r="3" customFormat="false" ht="12.75" hidden="false" customHeight="false" outlineLevel="0" collapsed="false">
      <c r="A3" s="3290"/>
      <c r="B3" s="3291"/>
      <c r="C3" s="3290"/>
      <c r="D3" s="3290"/>
      <c r="E3" s="3204"/>
      <c r="F3" s="3204"/>
      <c r="G3" s="3204"/>
      <c r="H3" s="3204"/>
      <c r="I3" s="1337"/>
    </row>
    <row r="4" customFormat="false" ht="12.75" hidden="false" customHeight="false" outlineLevel="0" collapsed="false">
      <c r="A4" s="1337"/>
      <c r="B4" s="3163" t="s">
        <v>660</v>
      </c>
      <c r="C4" s="1337"/>
      <c r="D4" s="1337"/>
      <c r="E4" s="1337"/>
      <c r="F4" s="1337"/>
      <c r="G4" s="3205"/>
      <c r="H4" s="3205"/>
      <c r="I4" s="1337"/>
      <c r="K4" s="2149"/>
    </row>
    <row r="5" customFormat="false" ht="13.5" hidden="false" customHeight="false" outlineLevel="0" collapsed="false">
      <c r="A5" s="1337"/>
      <c r="B5" s="1337"/>
      <c r="C5" s="1337"/>
      <c r="D5" s="1337"/>
      <c r="E5" s="1337"/>
      <c r="F5" s="1337"/>
      <c r="G5" s="1337"/>
      <c r="H5" s="1337"/>
      <c r="I5" s="1337"/>
    </row>
    <row r="6" customFormat="false" ht="33.75" hidden="false" customHeight="true" outlineLevel="0" collapsed="false">
      <c r="A6" s="3292" t="s">
        <v>2197</v>
      </c>
      <c r="B6" s="3292"/>
      <c r="C6" s="3292"/>
      <c r="D6" s="3292"/>
      <c r="E6" s="3292"/>
      <c r="F6" s="3292"/>
      <c r="G6" s="3292"/>
      <c r="H6" s="3292"/>
      <c r="I6" s="3292"/>
      <c r="J6" s="3292"/>
    </row>
    <row r="7" customFormat="false" ht="27" hidden="false" customHeight="false" outlineLevel="0" collapsed="false">
      <c r="A7" s="3167" t="s">
        <v>4</v>
      </c>
      <c r="B7" s="3167" t="s">
        <v>5</v>
      </c>
      <c r="C7" s="3167" t="s">
        <v>6</v>
      </c>
      <c r="D7" s="3208" t="s">
        <v>7</v>
      </c>
      <c r="E7" s="3167" t="s">
        <v>8</v>
      </c>
      <c r="F7" s="3167" t="s">
        <v>9</v>
      </c>
      <c r="G7" s="3167" t="s">
        <v>449</v>
      </c>
      <c r="H7" s="3167" t="s">
        <v>12</v>
      </c>
      <c r="I7" s="3293"/>
      <c r="J7" s="3208" t="s">
        <v>662</v>
      </c>
    </row>
    <row r="8" customFormat="false" ht="13.5" hidden="false" customHeight="false" outlineLevel="0" collapsed="false">
      <c r="A8" s="3294" t="s">
        <v>14</v>
      </c>
      <c r="B8" s="3294" t="s">
        <v>14</v>
      </c>
      <c r="C8" s="3295" t="s">
        <v>14</v>
      </c>
      <c r="D8" s="3296" t="s">
        <v>14</v>
      </c>
      <c r="E8" s="3296" t="s">
        <v>663</v>
      </c>
      <c r="F8" s="3297" t="s">
        <v>663</v>
      </c>
      <c r="G8" s="3294" t="s">
        <v>663</v>
      </c>
      <c r="H8" s="3294" t="s">
        <v>14</v>
      </c>
      <c r="I8" s="1337"/>
      <c r="J8" s="3211" t="s">
        <v>14</v>
      </c>
    </row>
    <row r="9" customFormat="false" ht="18.75" hidden="false" customHeight="true" outlineLevel="0" collapsed="false">
      <c r="A9" s="3234" t="n">
        <v>1</v>
      </c>
      <c r="B9" s="3298" t="s">
        <v>2198</v>
      </c>
      <c r="C9" s="3234" t="s">
        <v>2199</v>
      </c>
      <c r="D9" s="3235" t="n">
        <v>10</v>
      </c>
      <c r="E9" s="3236"/>
      <c r="F9" s="3299" t="n">
        <f aca="false">D9*E9</f>
        <v>0</v>
      </c>
      <c r="G9" s="3300"/>
      <c r="H9" s="3234"/>
      <c r="I9" s="1337"/>
      <c r="J9" s="3216"/>
    </row>
    <row r="10" customFormat="false" ht="26.25" hidden="false" customHeight="true" outlineLevel="0" collapsed="false">
      <c r="A10" s="3192" t="s">
        <v>2200</v>
      </c>
      <c r="B10" s="3192"/>
      <c r="C10" s="3191" t="s">
        <v>26</v>
      </c>
      <c r="D10" s="3191" t="s">
        <v>41</v>
      </c>
      <c r="E10" s="3191"/>
      <c r="F10" s="1337"/>
      <c r="G10" s="1337"/>
      <c r="H10" s="1337"/>
      <c r="I10" s="1337"/>
    </row>
    <row r="11" customFormat="false" ht="12.75" hidden="false" customHeight="true" outlineLevel="0" collapsed="false">
      <c r="A11" s="3227" t="n">
        <v>1</v>
      </c>
      <c r="B11" s="3188" t="s">
        <v>1591</v>
      </c>
      <c r="C11" s="3173"/>
      <c r="D11" s="3174"/>
      <c r="E11" s="3174"/>
      <c r="F11" s="1337"/>
      <c r="G11" s="1337"/>
      <c r="H11" s="1337"/>
      <c r="I11" s="1337"/>
    </row>
    <row r="12" customFormat="false" ht="12.75" hidden="false" customHeight="true" outlineLevel="0" collapsed="false">
      <c r="A12" s="3227" t="n">
        <v>2</v>
      </c>
      <c r="B12" s="3188" t="s">
        <v>683</v>
      </c>
      <c r="C12" s="3173"/>
      <c r="D12" s="3174"/>
      <c r="E12" s="3174"/>
      <c r="F12" s="1337"/>
      <c r="G12" s="1337"/>
      <c r="H12" s="1337"/>
      <c r="I12" s="1337"/>
    </row>
    <row r="13" customFormat="false" ht="12.75" hidden="false" customHeight="true" outlineLevel="0" collapsed="false">
      <c r="A13" s="3227" t="n">
        <v>3</v>
      </c>
      <c r="B13" s="3188" t="s">
        <v>2201</v>
      </c>
      <c r="C13" s="3173"/>
      <c r="D13" s="3174"/>
      <c r="E13" s="3174"/>
      <c r="F13" s="1337"/>
      <c r="G13" s="1337"/>
      <c r="H13" s="1337"/>
      <c r="I13" s="1337"/>
    </row>
    <row r="14" customFormat="false" ht="12.75" hidden="false" customHeight="false" outlineLevel="0" collapsed="false">
      <c r="A14" s="1337"/>
      <c r="B14" s="1337"/>
      <c r="C14" s="1337"/>
      <c r="D14" s="1337"/>
      <c r="E14" s="1337"/>
      <c r="F14" s="1337"/>
      <c r="G14" s="1337"/>
      <c r="H14" s="1337"/>
      <c r="I14" s="1337"/>
    </row>
    <row r="15" customFormat="false" ht="12.75" hidden="false" customHeight="false" outlineLevel="0" collapsed="false">
      <c r="A15" s="1337"/>
      <c r="B15" s="1337"/>
      <c r="C15" s="1337"/>
      <c r="D15" s="1337"/>
      <c r="E15" s="1337"/>
      <c r="F15" s="1337"/>
      <c r="G15" s="1337"/>
      <c r="H15" s="1337"/>
      <c r="I15" s="1337"/>
    </row>
    <row r="16" customFormat="false" ht="12.75" hidden="false" customHeight="true" outlineLevel="0" collapsed="false">
      <c r="A16" s="1337"/>
      <c r="B16" s="1337"/>
      <c r="C16" s="1337"/>
      <c r="D16" s="1337"/>
      <c r="E16" s="1337"/>
      <c r="F16" s="1337"/>
      <c r="G16" s="3301" t="s">
        <v>2202</v>
      </c>
      <c r="H16" s="3301"/>
      <c r="I16" s="3301"/>
    </row>
    <row r="17" customFormat="false" ht="12.75" hidden="false" customHeight="true" outlineLevel="0" collapsed="false">
      <c r="A17" s="1337"/>
      <c r="B17" s="1337"/>
      <c r="C17" s="1337"/>
      <c r="D17" s="1337"/>
      <c r="E17" s="1337"/>
      <c r="F17" s="3195" t="s">
        <v>266</v>
      </c>
      <c r="G17" s="3195"/>
      <c r="H17" s="3195"/>
      <c r="I17" s="1337"/>
    </row>
  </sheetData>
  <mergeCells count="12">
    <mergeCell ref="A2:E2"/>
    <mergeCell ref="F2:H2"/>
    <mergeCell ref="E3:H3"/>
    <mergeCell ref="G4:H4"/>
    <mergeCell ref="A6:J6"/>
    <mergeCell ref="A10:B10"/>
    <mergeCell ref="D10:E10"/>
    <mergeCell ref="D11:E11"/>
    <mergeCell ref="D12:E12"/>
    <mergeCell ref="D13:E13"/>
    <mergeCell ref="G16:I16"/>
    <mergeCell ref="F17:H17"/>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K1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23" activeCellId="0" sqref="D23"/>
    </sheetView>
  </sheetViews>
  <sheetFormatPr defaultColWidth="11.72265625" defaultRowHeight="12.75" zeroHeight="false" outlineLevelRow="0" outlineLevelCol="0"/>
  <cols>
    <col collapsed="false" customWidth="true" hidden="false" outlineLevel="0" max="1" min="1" style="0" width="3.42"/>
    <col collapsed="false" customWidth="true" hidden="false" outlineLevel="0" max="2" min="2" style="0" width="59.57"/>
    <col collapsed="false" customWidth="true" hidden="false" outlineLevel="0" max="3" min="3" style="0" width="10.85"/>
    <col collapsed="false" customWidth="true" hidden="false" outlineLevel="0" max="5" min="5" style="0" width="11.99"/>
    <col collapsed="false" customWidth="true" hidden="false" outlineLevel="0" max="6" min="6" style="0" width="13.57"/>
    <col collapsed="false" customWidth="true" hidden="false" outlineLevel="0" max="7" min="7" style="0" width="10.42"/>
    <col collapsed="false" customWidth="true" hidden="false" outlineLevel="0" max="8" min="8" style="0" width="16.41"/>
    <col collapsed="false" customWidth="true" hidden="false" outlineLevel="0" max="9" min="9" style="0" width="19.85"/>
    <col collapsed="false" customWidth="true" hidden="false" outlineLevel="0" max="63" min="10" style="0" width="13.57"/>
  </cols>
  <sheetData>
    <row r="1" customFormat="false" ht="12.75" hidden="false" customHeight="false" outlineLevel="0" collapsed="false">
      <c r="A1" s="47"/>
      <c r="B1" s="47"/>
      <c r="C1" s="47"/>
      <c r="D1" s="47"/>
      <c r="E1" s="47"/>
      <c r="F1" s="47"/>
      <c r="G1" s="47"/>
      <c r="H1" s="47"/>
      <c r="I1" s="47"/>
    </row>
    <row r="2" customFormat="false" ht="12.75" hidden="false" customHeight="false" outlineLevel="0" collapsed="false">
      <c r="A2" s="47"/>
      <c r="B2" s="2" t="s">
        <v>0</v>
      </c>
      <c r="C2" s="2"/>
      <c r="D2" s="2"/>
      <c r="E2" s="2"/>
      <c r="F2" s="2"/>
      <c r="G2" s="2"/>
      <c r="H2" s="2"/>
      <c r="I2" s="2"/>
    </row>
    <row r="3" customFormat="false" ht="12.75" hidden="false" customHeight="false" outlineLevel="0" collapsed="false">
      <c r="A3" s="47"/>
      <c r="B3" s="2"/>
      <c r="C3" s="2"/>
      <c r="D3" s="2"/>
      <c r="E3" s="2"/>
      <c r="F3" s="2"/>
      <c r="G3" s="2"/>
      <c r="H3" s="2"/>
      <c r="I3" s="3302" t="s">
        <v>1</v>
      </c>
    </row>
    <row r="4" customFormat="false" ht="15.75" hidden="false" customHeight="false" outlineLevel="0" collapsed="false">
      <c r="A4" s="2"/>
      <c r="B4" s="2"/>
      <c r="C4" s="2"/>
      <c r="D4" s="2"/>
      <c r="E4" s="2"/>
      <c r="F4" s="2"/>
      <c r="G4" s="3303"/>
      <c r="H4" s="3304"/>
      <c r="I4" s="2"/>
    </row>
    <row r="5" customFormat="false" ht="45.75" hidden="false" customHeight="true" outlineLevel="0" collapsed="false">
      <c r="A5" s="3305" t="s">
        <v>2203</v>
      </c>
      <c r="B5" s="3305"/>
      <c r="C5" s="3305"/>
      <c r="D5" s="3305"/>
      <c r="E5" s="3305"/>
      <c r="F5" s="3305"/>
      <c r="G5" s="3305"/>
      <c r="H5" s="3305"/>
      <c r="I5" s="3305"/>
      <c r="J5" s="3305"/>
    </row>
    <row r="6" customFormat="false" ht="38.25" hidden="false" customHeight="false" outlineLevel="0" collapsed="false">
      <c r="A6" s="1493" t="s">
        <v>4</v>
      </c>
      <c r="B6" s="1748" t="s">
        <v>1095</v>
      </c>
      <c r="C6" s="1493" t="s">
        <v>6</v>
      </c>
      <c r="D6" s="1493" t="s">
        <v>239</v>
      </c>
      <c r="E6" s="1493" t="s">
        <v>8</v>
      </c>
      <c r="F6" s="1493" t="s">
        <v>9</v>
      </c>
      <c r="G6" s="1493" t="s">
        <v>777</v>
      </c>
      <c r="H6" s="1493" t="s">
        <v>490</v>
      </c>
      <c r="I6" s="1493" t="s">
        <v>12</v>
      </c>
      <c r="J6" s="3306" t="s">
        <v>662</v>
      </c>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row>
    <row r="7" customFormat="false" ht="16.5" hidden="false" customHeight="true" outlineLevel="0" collapsed="false">
      <c r="A7" s="3307" t="s">
        <v>14</v>
      </c>
      <c r="B7" s="3307" t="s">
        <v>14</v>
      </c>
      <c r="C7" s="3307" t="s">
        <v>14</v>
      </c>
      <c r="D7" s="3307" t="s">
        <v>14</v>
      </c>
      <c r="E7" s="3307" t="s">
        <v>15</v>
      </c>
      <c r="F7" s="3307" t="s">
        <v>15</v>
      </c>
      <c r="G7" s="3307" t="s">
        <v>14</v>
      </c>
      <c r="H7" s="3307" t="s">
        <v>14</v>
      </c>
      <c r="I7" s="3307" t="s">
        <v>14</v>
      </c>
      <c r="J7" s="3307" t="s">
        <v>14</v>
      </c>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row>
    <row r="8" customFormat="false" ht="92.25" hidden="false" customHeight="true" outlineLevel="0" collapsed="false">
      <c r="A8" s="1030" t="n">
        <v>1</v>
      </c>
      <c r="B8" s="3308" t="s">
        <v>2204</v>
      </c>
      <c r="C8" s="1030" t="s">
        <v>1902</v>
      </c>
      <c r="D8" s="3309" t="n">
        <v>12</v>
      </c>
      <c r="E8" s="3309"/>
      <c r="F8" s="3310" t="n">
        <f aca="false">E8*D8</f>
        <v>0</v>
      </c>
      <c r="G8" s="1319"/>
      <c r="H8" s="3311"/>
      <c r="I8" s="3312"/>
      <c r="J8" s="3312"/>
    </row>
    <row r="9" customFormat="false" ht="27.75" hidden="false" customHeight="true" outlineLevel="0" collapsed="false">
      <c r="A9" s="3313" t="s">
        <v>24</v>
      </c>
      <c r="B9" s="3313"/>
      <c r="C9" s="3313"/>
      <c r="D9" s="3313"/>
      <c r="E9" s="3313"/>
      <c r="F9" s="1856" t="n">
        <f aca="false">SUM(F8:F8)</f>
        <v>0</v>
      </c>
      <c r="G9" s="1030"/>
      <c r="H9" s="1030"/>
      <c r="I9" s="1030"/>
    </row>
    <row r="10" customFormat="false" ht="12.75" hidden="false" customHeight="false" outlineLevel="0" collapsed="false">
      <c r="A10" s="3314"/>
      <c r="B10" s="3314"/>
      <c r="C10" s="3314"/>
      <c r="D10" s="3314"/>
      <c r="E10" s="1853"/>
      <c r="F10" s="3315"/>
      <c r="G10" s="3316"/>
      <c r="H10" s="3316"/>
      <c r="I10" s="3316"/>
    </row>
    <row r="11" customFormat="false" ht="12.75" hidden="true" customHeight="false" outlineLevel="0" collapsed="false">
      <c r="E11" s="3317"/>
      <c r="F11" s="3317"/>
    </row>
    <row r="12" customFormat="false" ht="12.75" hidden="false" customHeight="true" outlineLevel="0" collapsed="false">
      <c r="A12" s="3314"/>
      <c r="B12" s="3314"/>
      <c r="C12" s="3314"/>
      <c r="D12" s="3314"/>
      <c r="G12" s="3318"/>
      <c r="H12" s="3318"/>
      <c r="I12" s="3318"/>
    </row>
    <row r="13" customFormat="false" ht="25.5" hidden="false" customHeight="false" outlineLevel="0" collapsed="false">
      <c r="B13" s="3319" t="s">
        <v>1500</v>
      </c>
      <c r="C13" s="3319" t="s">
        <v>26</v>
      </c>
      <c r="D13" s="3319" t="s">
        <v>41</v>
      </c>
    </row>
    <row r="14" customFormat="false" ht="14.25" hidden="false" customHeight="true" outlineLevel="0" collapsed="false">
      <c r="B14" s="1322" t="s">
        <v>77</v>
      </c>
      <c r="C14" s="1258"/>
      <c r="D14" s="3320"/>
      <c r="G14" s="3318" t="s">
        <v>1424</v>
      </c>
      <c r="H14" s="3318"/>
      <c r="I14" s="3318"/>
    </row>
    <row r="15" customFormat="false" ht="24.75" hidden="false" customHeight="true" outlineLevel="0" collapsed="false">
      <c r="B15" s="1322" t="s">
        <v>811</v>
      </c>
      <c r="C15" s="1258"/>
      <c r="D15" s="2587"/>
      <c r="G15" s="3318" t="s">
        <v>261</v>
      </c>
      <c r="H15" s="3318"/>
      <c r="I15" s="3318"/>
    </row>
    <row r="16" customFormat="false" ht="12.75" hidden="false" customHeight="false" outlineLevel="0" collapsed="false">
      <c r="B16" s="1322" t="s">
        <v>30</v>
      </c>
      <c r="C16" s="1258"/>
      <c r="D16" s="2587"/>
    </row>
  </sheetData>
  <mergeCells count="6">
    <mergeCell ref="B2:I2"/>
    <mergeCell ref="A5:J5"/>
    <mergeCell ref="A9:E9"/>
    <mergeCell ref="G9:I9"/>
    <mergeCell ref="G14:I14"/>
    <mergeCell ref="G15:I15"/>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I1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C11" activeCellId="0" sqref="C11"/>
    </sheetView>
  </sheetViews>
  <sheetFormatPr defaultColWidth="8.625" defaultRowHeight="12.75" zeroHeight="false" outlineLevelRow="0" outlineLevelCol="0"/>
  <cols>
    <col collapsed="false" customWidth="true" hidden="false" outlineLevel="0" max="1" min="1" style="0" width="3.42"/>
    <col collapsed="false" customWidth="true" hidden="false" outlineLevel="0" max="2" min="2" style="0" width="53"/>
    <col collapsed="false" customWidth="true" hidden="false" outlineLevel="0" max="4" min="4" style="0" width="7.41"/>
    <col collapsed="false" customWidth="true" hidden="false" outlineLevel="0" max="5" min="5" style="0" width="13.86"/>
    <col collapsed="false" customWidth="true" hidden="false" outlineLevel="0" max="6" min="6" style="0" width="17.59"/>
    <col collapsed="false" customWidth="true" hidden="false" outlineLevel="0" max="8" min="7" style="0" width="16.41"/>
    <col collapsed="false" customWidth="true" hidden="false" outlineLevel="0" max="9" min="9" style="0" width="12.42"/>
  </cols>
  <sheetData>
    <row r="1" customFormat="false" ht="12.75" hidden="false" customHeight="false" outlineLevel="0" collapsed="false">
      <c r="A1" s="3044" t="s">
        <v>0</v>
      </c>
      <c r="B1" s="3044"/>
      <c r="C1" s="3044"/>
      <c r="D1" s="3044"/>
      <c r="E1" s="3044"/>
      <c r="F1" s="3044"/>
      <c r="G1" s="3044"/>
      <c r="H1" s="3044"/>
    </row>
    <row r="2" customFormat="false" ht="12.75" hidden="false" customHeight="false" outlineLevel="0" collapsed="false">
      <c r="A2" s="3045"/>
      <c r="B2" s="3043"/>
      <c r="C2" s="3045"/>
      <c r="D2" s="3045"/>
      <c r="E2" s="3045"/>
      <c r="F2" s="3045"/>
      <c r="G2" s="3044" t="s">
        <v>1</v>
      </c>
      <c r="H2" s="3059"/>
    </row>
    <row r="3" customFormat="false" ht="12.75" hidden="false" customHeight="false" outlineLevel="0" collapsed="false">
      <c r="A3" s="64"/>
      <c r="B3" s="3063" t="s">
        <v>660</v>
      </c>
      <c r="C3" s="64"/>
      <c r="D3" s="64"/>
      <c r="E3" s="64"/>
      <c r="F3" s="64"/>
      <c r="G3" s="64"/>
      <c r="H3" s="64"/>
    </row>
    <row r="4" customFormat="false" ht="13.5" hidden="false" customHeight="false" outlineLevel="0" collapsed="false">
      <c r="A4" s="64"/>
      <c r="B4" s="64"/>
      <c r="C4" s="64"/>
      <c r="D4" s="64"/>
      <c r="E4" s="64"/>
      <c r="F4" s="64"/>
      <c r="G4" s="64"/>
      <c r="H4" s="64"/>
    </row>
    <row r="5" customFormat="false" ht="41.25" hidden="false" customHeight="true" outlineLevel="0" collapsed="false">
      <c r="A5" s="1207" t="s">
        <v>2205</v>
      </c>
      <c r="B5" s="1207"/>
      <c r="C5" s="1207"/>
      <c r="D5" s="1207"/>
      <c r="E5" s="1207"/>
      <c r="F5" s="1207"/>
      <c r="G5" s="1207"/>
      <c r="H5" s="1207"/>
      <c r="I5" s="1207"/>
    </row>
    <row r="6" customFormat="false" ht="24" hidden="false" customHeight="false" outlineLevel="0" collapsed="false">
      <c r="A6" s="3321" t="s">
        <v>4</v>
      </c>
      <c r="B6" s="3321" t="s">
        <v>5</v>
      </c>
      <c r="C6" s="3321" t="s">
        <v>6</v>
      </c>
      <c r="D6" s="3321" t="s">
        <v>239</v>
      </c>
      <c r="E6" s="3321" t="s">
        <v>955</v>
      </c>
      <c r="F6" s="3321" t="s">
        <v>194</v>
      </c>
      <c r="G6" s="3321" t="s">
        <v>449</v>
      </c>
      <c r="H6" s="3321" t="s">
        <v>12</v>
      </c>
      <c r="I6" s="3306" t="s">
        <v>662</v>
      </c>
    </row>
    <row r="7" customFormat="false" ht="12.75" hidden="false" customHeight="false" outlineLevel="0" collapsed="false">
      <c r="A7" s="3039" t="s">
        <v>14</v>
      </c>
      <c r="B7" s="3039" t="s">
        <v>14</v>
      </c>
      <c r="C7" s="3048" t="s">
        <v>14</v>
      </c>
      <c r="D7" s="2694" t="s">
        <v>14</v>
      </c>
      <c r="E7" s="2694" t="s">
        <v>15</v>
      </c>
      <c r="F7" s="3039" t="s">
        <v>15</v>
      </c>
      <c r="G7" s="3039" t="s">
        <v>14</v>
      </c>
      <c r="H7" s="3039" t="s">
        <v>14</v>
      </c>
      <c r="I7" s="1497" t="s">
        <v>14</v>
      </c>
    </row>
    <row r="8" customFormat="false" ht="24" hidden="false" customHeight="false" outlineLevel="0" collapsed="false">
      <c r="A8" s="2692" t="n">
        <v>1</v>
      </c>
      <c r="B8" s="3056" t="s">
        <v>2206</v>
      </c>
      <c r="C8" s="1872" t="s">
        <v>235</v>
      </c>
      <c r="D8" s="3039" t="n">
        <v>100</v>
      </c>
      <c r="E8" s="2694"/>
      <c r="F8" s="2694" t="n">
        <f aca="false">D8*E8</f>
        <v>0</v>
      </c>
      <c r="G8" s="1872"/>
      <c r="H8" s="1872"/>
      <c r="I8" s="3312"/>
    </row>
    <row r="9" customFormat="false" ht="12.75" hidden="false" customHeight="false" outlineLevel="0" collapsed="false">
      <c r="A9" s="64"/>
      <c r="B9" s="64"/>
      <c r="C9" s="64"/>
      <c r="D9" s="64"/>
      <c r="E9" s="64"/>
      <c r="F9" s="64"/>
      <c r="G9" s="64"/>
      <c r="H9" s="64"/>
    </row>
    <row r="10" customFormat="false" ht="12.75" hidden="false" customHeight="false" outlineLevel="0" collapsed="false">
      <c r="A10" s="64"/>
      <c r="B10" s="64"/>
      <c r="C10" s="64"/>
      <c r="D10" s="64"/>
      <c r="E10" s="64"/>
      <c r="F10" s="64"/>
      <c r="G10" s="64"/>
      <c r="H10" s="64"/>
    </row>
    <row r="11" customFormat="false" ht="12.75" hidden="false" customHeight="false" outlineLevel="0" collapsed="false">
      <c r="A11" s="64"/>
      <c r="B11" s="64"/>
      <c r="C11" s="64"/>
      <c r="D11" s="64"/>
      <c r="E11" s="64"/>
      <c r="F11" s="64"/>
      <c r="G11" s="64"/>
      <c r="H11" s="64"/>
    </row>
    <row r="12" customFormat="false" ht="12.75" hidden="false" customHeight="false" outlineLevel="0" collapsed="false">
      <c r="A12" s="64"/>
      <c r="B12" s="64"/>
      <c r="C12" s="64"/>
      <c r="D12" s="64"/>
      <c r="E12" s="64"/>
      <c r="F12" s="64"/>
      <c r="G12" s="64"/>
      <c r="H12" s="64"/>
    </row>
    <row r="13" customFormat="false" ht="12.75" hidden="false" customHeight="false" outlineLevel="0" collapsed="false">
      <c r="A13" s="64"/>
      <c r="B13" s="64"/>
      <c r="C13" s="64"/>
      <c r="D13" s="64"/>
      <c r="E13" s="64"/>
      <c r="F13" s="64"/>
      <c r="G13" s="64"/>
      <c r="H13" s="64"/>
    </row>
    <row r="14" customFormat="false" ht="12.75" hidden="false" customHeight="false" outlineLevel="0" collapsed="false">
      <c r="A14" s="64"/>
      <c r="B14" s="64"/>
      <c r="C14" s="64"/>
      <c r="D14" s="64"/>
      <c r="E14" s="64"/>
      <c r="F14" s="64"/>
      <c r="G14" s="3044" t="s">
        <v>1977</v>
      </c>
      <c r="H14" s="3059"/>
    </row>
    <row r="15" customFormat="false" ht="12.75" hidden="false" customHeight="false" outlineLevel="0" collapsed="false">
      <c r="A15" s="64"/>
      <c r="B15" s="64"/>
      <c r="C15" s="64"/>
      <c r="D15" s="64"/>
      <c r="E15" s="64"/>
      <c r="F15" s="64"/>
      <c r="G15" s="3044" t="s">
        <v>54</v>
      </c>
      <c r="H15" s="64"/>
    </row>
  </sheetData>
  <mergeCells count="2">
    <mergeCell ref="A1:H1"/>
    <mergeCell ref="A5:I5"/>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5" activeCellId="0" sqref="B15"/>
    </sheetView>
  </sheetViews>
  <sheetFormatPr defaultColWidth="8.88671875" defaultRowHeight="12.75" zeroHeight="false" outlineLevelRow="0" outlineLevelCol="0"/>
  <cols>
    <col collapsed="false" customWidth="true" hidden="false" outlineLevel="0" max="1" min="1" style="0" width="4.43"/>
    <col collapsed="false" customWidth="true" hidden="false" outlineLevel="0" max="2" min="2" style="0" width="59.4"/>
    <col collapsed="false" customWidth="true" hidden="false" outlineLevel="0" max="3" min="3" style="0" width="7.57"/>
    <col collapsed="false" customWidth="true" hidden="false" outlineLevel="0" max="4" min="4" style="0" width="7.41"/>
    <col collapsed="false" customWidth="true" hidden="false" outlineLevel="0" max="6" min="5" style="0" width="13.43"/>
    <col collapsed="false" customWidth="true" hidden="false" outlineLevel="0" max="7" min="7" style="0" width="11.86"/>
    <col collapsed="false" customWidth="true" hidden="false" outlineLevel="0" max="8" min="8" style="0" width="12.57"/>
    <col collapsed="false" customWidth="true" hidden="false" outlineLevel="0" max="9" min="9" style="0" width="11.71"/>
    <col collapsed="false" customWidth="true" hidden="false" outlineLevel="0" max="10" min="10" style="0" width="14.43"/>
    <col collapsed="false" customWidth="true" hidden="true" outlineLevel="0" max="11" min="11" style="0" width="8.57"/>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D3" s="3"/>
      <c r="E3" s="480"/>
      <c r="F3" s="480"/>
      <c r="G3" s="480"/>
      <c r="H3" s="480"/>
      <c r="I3" s="480"/>
    </row>
    <row r="4" customFormat="false" ht="12.75" hidden="false" customHeight="false" outlineLevel="0" collapsed="false">
      <c r="B4" s="4"/>
      <c r="G4" s="2"/>
      <c r="H4" s="2"/>
      <c r="I4" s="2"/>
    </row>
    <row r="5" customFormat="false" ht="12.75" hidden="false" customHeight="false" outlineLevel="0" collapsed="false">
      <c r="B5" s="7" t="s">
        <v>232</v>
      </c>
      <c r="D5" s="278"/>
      <c r="G5" s="6" t="s">
        <v>1</v>
      </c>
      <c r="H5" s="6"/>
      <c r="I5" s="6"/>
    </row>
    <row r="6" customFormat="false" ht="13.5" hidden="false" customHeight="false" outlineLevel="0" collapsed="false">
      <c r="B6" s="7"/>
      <c r="G6" s="6"/>
      <c r="H6" s="6"/>
      <c r="I6" s="6"/>
      <c r="K6" s="8"/>
    </row>
    <row r="7" customFormat="false" ht="24.75" hidden="false" customHeight="true" outlineLevel="0" collapsed="false">
      <c r="A7" s="123" t="s">
        <v>335</v>
      </c>
      <c r="B7" s="123"/>
      <c r="C7" s="123"/>
      <c r="D7" s="123"/>
      <c r="E7" s="123"/>
      <c r="F7" s="123"/>
      <c r="G7" s="123"/>
      <c r="H7" s="123"/>
      <c r="I7" s="123"/>
      <c r="J7" s="123"/>
      <c r="K7" s="47"/>
    </row>
    <row r="8" customFormat="false" ht="51" hidden="false" customHeight="false" outlineLevel="0" collapsed="false">
      <c r="A8" s="207" t="s">
        <v>161</v>
      </c>
      <c r="B8" s="208" t="s">
        <v>5</v>
      </c>
      <c r="C8" s="208" t="s">
        <v>6</v>
      </c>
      <c r="D8" s="125" t="s">
        <v>7</v>
      </c>
      <c r="E8" s="251" t="s">
        <v>8</v>
      </c>
      <c r="F8" s="252" t="s">
        <v>9</v>
      </c>
      <c r="G8" s="253" t="s">
        <v>10</v>
      </c>
      <c r="H8" s="208" t="s">
        <v>87</v>
      </c>
      <c r="I8" s="208" t="s">
        <v>12</v>
      </c>
      <c r="J8" s="254" t="s">
        <v>94</v>
      </c>
      <c r="K8" s="47"/>
    </row>
    <row r="9" customFormat="false" ht="12.75" hidden="false" customHeight="false" outlineLevel="0" collapsed="false">
      <c r="A9" s="210"/>
      <c r="B9" s="211" t="s">
        <v>14</v>
      </c>
      <c r="C9" s="211" t="s">
        <v>14</v>
      </c>
      <c r="D9" s="211" t="s">
        <v>14</v>
      </c>
      <c r="E9" s="212" t="s">
        <v>15</v>
      </c>
      <c r="F9" s="255" t="s">
        <v>15</v>
      </c>
      <c r="G9" s="256" t="s">
        <v>14</v>
      </c>
      <c r="H9" s="211" t="s">
        <v>14</v>
      </c>
      <c r="I9" s="212" t="s">
        <v>14</v>
      </c>
      <c r="J9" s="147" t="s">
        <v>14</v>
      </c>
      <c r="K9" s="47"/>
    </row>
    <row r="10" customFormat="false" ht="33" hidden="false" customHeight="true" outlineLevel="0" collapsed="false">
      <c r="A10" s="213" t="n">
        <v>1</v>
      </c>
      <c r="B10" s="214" t="s">
        <v>336</v>
      </c>
      <c r="C10" s="422" t="s">
        <v>17</v>
      </c>
      <c r="D10" s="180" t="n">
        <v>45000</v>
      </c>
      <c r="E10" s="481"/>
      <c r="F10" s="182" t="n">
        <f aca="false">E10*D10</f>
        <v>0</v>
      </c>
      <c r="G10" s="216"/>
      <c r="H10" s="179"/>
      <c r="I10" s="291"/>
      <c r="J10" s="184"/>
      <c r="K10" s="47"/>
    </row>
    <row r="11" customFormat="false" ht="27.75" hidden="false" customHeight="true" outlineLevel="0" collapsed="false">
      <c r="A11" s="224" t="n">
        <v>2</v>
      </c>
      <c r="B11" s="225" t="s">
        <v>337</v>
      </c>
      <c r="C11" s="482" t="s">
        <v>17</v>
      </c>
      <c r="D11" s="141" t="n">
        <v>130000</v>
      </c>
      <c r="E11" s="483"/>
      <c r="F11" s="182" t="n">
        <f aca="false">E11*D11</f>
        <v>0</v>
      </c>
      <c r="G11" s="216"/>
      <c r="H11" s="194"/>
      <c r="I11" s="298"/>
      <c r="J11" s="14"/>
      <c r="K11" s="47"/>
    </row>
    <row r="12" customFormat="false" ht="33.75" hidden="false" customHeight="true" outlineLevel="0" collapsed="false">
      <c r="A12" s="330" t="s">
        <v>24</v>
      </c>
      <c r="B12" s="330"/>
      <c r="C12" s="330"/>
      <c r="D12" s="330"/>
      <c r="E12" s="330"/>
      <c r="F12" s="270" t="n">
        <f aca="false">SUM(F10:F11)</f>
        <v>0</v>
      </c>
      <c r="G12" s="271"/>
      <c r="H12" s="271"/>
      <c r="I12" s="271"/>
      <c r="J12" s="271"/>
      <c r="K12" s="47"/>
    </row>
    <row r="13" customFormat="false" ht="27" hidden="false" customHeight="true" outlineLevel="0" collapsed="false">
      <c r="A13" s="148"/>
      <c r="B13" s="10" t="s">
        <v>265</v>
      </c>
      <c r="C13" s="10" t="s">
        <v>26</v>
      </c>
      <c r="D13" s="10" t="s">
        <v>41</v>
      </c>
      <c r="E13" s="10"/>
      <c r="F13" s="47"/>
      <c r="G13" s="47"/>
      <c r="H13" s="47"/>
      <c r="I13" s="47"/>
      <c r="J13" s="47"/>
      <c r="K13" s="47"/>
    </row>
    <row r="14" customFormat="false" ht="12.75" hidden="false" customHeight="true" outlineLevel="0" collapsed="false">
      <c r="A14" s="47"/>
      <c r="B14" s="484" t="s">
        <v>28</v>
      </c>
      <c r="C14" s="156"/>
      <c r="D14" s="485"/>
      <c r="E14" s="485"/>
      <c r="F14" s="47"/>
      <c r="G14" s="47"/>
      <c r="H14" s="47"/>
      <c r="I14" s="47"/>
      <c r="J14" s="47"/>
      <c r="K14" s="47"/>
    </row>
    <row r="15" customFormat="false" ht="30" hidden="false" customHeight="true" outlineLevel="0" collapsed="false">
      <c r="A15" s="47"/>
      <c r="B15" s="484" t="s">
        <v>220</v>
      </c>
      <c r="C15" s="156"/>
      <c r="D15" s="485"/>
      <c r="E15" s="485"/>
      <c r="F15" s="47"/>
      <c r="G15" s="47"/>
      <c r="H15" s="47"/>
      <c r="I15" s="47"/>
      <c r="J15" s="47"/>
      <c r="K15" s="47"/>
    </row>
    <row r="16" customFormat="false" ht="12.75" hidden="false" customHeight="true" outlineLevel="0" collapsed="false">
      <c r="A16" s="47"/>
      <c r="B16" s="484" t="s">
        <v>30</v>
      </c>
      <c r="C16" s="156"/>
      <c r="D16" s="485"/>
      <c r="E16" s="485"/>
      <c r="F16" s="47"/>
      <c r="G16" s="47"/>
      <c r="H16" s="47"/>
      <c r="I16" s="47"/>
      <c r="J16" s="47"/>
      <c r="K16" s="47"/>
    </row>
    <row r="17" customFormat="false" ht="12.75" hidden="false" customHeight="true" outlineLevel="0" collapsed="false">
      <c r="A17" s="47"/>
      <c r="B17" s="484" t="s">
        <v>338</v>
      </c>
      <c r="C17" s="156"/>
      <c r="D17" s="485"/>
      <c r="E17" s="485"/>
      <c r="F17" s="47"/>
      <c r="G17" s="47"/>
      <c r="H17" s="47"/>
      <c r="I17" s="47"/>
      <c r="J17" s="47"/>
      <c r="K17" s="47"/>
    </row>
    <row r="18" customFormat="false" ht="12.75" hidden="false" customHeight="true" outlineLevel="0" collapsed="false">
      <c r="A18" s="47"/>
      <c r="B18" s="484" t="s">
        <v>339</v>
      </c>
      <c r="C18" s="156"/>
      <c r="D18" s="485"/>
      <c r="E18" s="485"/>
      <c r="F18" s="47"/>
      <c r="G18" s="47"/>
      <c r="H18" s="47"/>
      <c r="I18" s="47"/>
      <c r="J18" s="47"/>
      <c r="K18" s="47"/>
    </row>
    <row r="19" customFormat="false" ht="12.75" hidden="false" customHeight="true" outlineLevel="0" collapsed="false">
      <c r="A19" s="47"/>
      <c r="B19" s="484" t="s">
        <v>340</v>
      </c>
      <c r="C19" s="156"/>
      <c r="D19" s="485"/>
      <c r="E19" s="485"/>
      <c r="F19" s="47"/>
      <c r="G19" s="47"/>
      <c r="H19" s="249" t="s">
        <v>53</v>
      </c>
      <c r="I19" s="249"/>
      <c r="J19" s="249"/>
      <c r="K19" s="249"/>
    </row>
    <row r="20" customFormat="false" ht="12.75" hidden="false" customHeight="true" outlineLevel="0" collapsed="false">
      <c r="A20" s="47"/>
      <c r="B20" s="484" t="s">
        <v>341</v>
      </c>
      <c r="C20" s="156"/>
      <c r="D20" s="485"/>
      <c r="E20" s="485"/>
      <c r="F20" s="47"/>
      <c r="G20" s="47"/>
      <c r="H20" s="250" t="s">
        <v>54</v>
      </c>
      <c r="I20" s="250"/>
      <c r="J20" s="250"/>
      <c r="K20" s="250"/>
    </row>
    <row r="21" customFormat="false" ht="12.75" hidden="false" customHeight="true" outlineLevel="0" collapsed="false">
      <c r="A21" s="47"/>
      <c r="B21" s="484" t="s">
        <v>342</v>
      </c>
      <c r="C21" s="156"/>
      <c r="D21" s="485"/>
      <c r="E21" s="485"/>
      <c r="F21" s="47"/>
      <c r="G21" s="47"/>
      <c r="H21" s="47"/>
      <c r="I21" s="47"/>
      <c r="J21" s="47"/>
      <c r="K21" s="47"/>
    </row>
    <row r="22" customFormat="false" ht="14.25" hidden="false" customHeight="true" outlineLevel="0" collapsed="false">
      <c r="A22" s="47"/>
      <c r="B22" s="484" t="s">
        <v>343</v>
      </c>
      <c r="C22" s="156"/>
      <c r="D22" s="485"/>
      <c r="E22" s="485"/>
      <c r="F22" s="47"/>
      <c r="G22" s="47"/>
      <c r="H22" s="47"/>
      <c r="I22" s="47"/>
      <c r="J22" s="47"/>
      <c r="K22" s="47"/>
    </row>
    <row r="23" customFormat="false" ht="12.75" hidden="false" customHeight="true" outlineLevel="0" collapsed="false">
      <c r="A23" s="47"/>
      <c r="B23" s="278" t="s">
        <v>344</v>
      </c>
      <c r="C23" s="47"/>
      <c r="D23" s="47"/>
      <c r="E23" s="47"/>
      <c r="F23" s="47"/>
      <c r="G23" s="47"/>
      <c r="H23" s="47"/>
      <c r="I23" s="47"/>
      <c r="J23" s="47"/>
      <c r="K23" s="47"/>
    </row>
    <row r="24" customFormat="false" ht="12.75" hidden="false" customHeight="true" outlineLevel="0" collapsed="false">
      <c r="A24" s="47"/>
      <c r="B24" s="47"/>
      <c r="C24" s="47"/>
      <c r="D24" s="47"/>
      <c r="E24" s="47"/>
    </row>
    <row r="26" customFormat="false" ht="12.75" hidden="false" customHeight="true" outlineLevel="0" collapsed="false"/>
    <row r="27" customFormat="false" ht="12.75" hidden="false" customHeight="true" outlineLevel="0" collapsed="false"/>
  </sheetData>
  <mergeCells count="19">
    <mergeCell ref="A2:J2"/>
    <mergeCell ref="E3:I3"/>
    <mergeCell ref="G4:I4"/>
    <mergeCell ref="G5:I5"/>
    <mergeCell ref="A7:J7"/>
    <mergeCell ref="A12:E12"/>
    <mergeCell ref="G12:J12"/>
    <mergeCell ref="D13:E13"/>
    <mergeCell ref="D14:E14"/>
    <mergeCell ref="D15:E15"/>
    <mergeCell ref="D16:E16"/>
    <mergeCell ref="D17:E17"/>
    <mergeCell ref="D18:E18"/>
    <mergeCell ref="D19:E19"/>
    <mergeCell ref="H19:K19"/>
    <mergeCell ref="D20:E20"/>
    <mergeCell ref="H20:K20"/>
    <mergeCell ref="D21:E21"/>
    <mergeCell ref="D22:E22"/>
  </mergeCells>
  <printOptions headings="false" gridLines="false" gridLinesSet="true" horizontalCentered="false" verticalCentered="false"/>
  <pageMargins left="0.2" right="0.2" top="0.409722222222222" bottom="0.4" header="0.511811023622047" footer="0.511811023622047"/>
  <pageSetup paperSize="9" scale="91"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1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E19" activeCellId="0" sqref="E19"/>
    </sheetView>
  </sheetViews>
  <sheetFormatPr defaultColWidth="8.625" defaultRowHeight="12.75" zeroHeight="false" outlineLevelRow="0" outlineLevelCol="0"/>
  <cols>
    <col collapsed="false" customWidth="true" hidden="false" outlineLevel="0" max="2" min="2" style="0" width="49.87"/>
    <col collapsed="false" customWidth="true" hidden="false" outlineLevel="0" max="7" min="7" style="0" width="9.42"/>
  </cols>
  <sheetData>
    <row r="1" customFormat="false" ht="12.75" hidden="false" customHeight="false" outlineLevel="0" collapsed="false">
      <c r="A1" s="64"/>
      <c r="B1" s="64"/>
      <c r="C1" s="64"/>
      <c r="D1" s="64"/>
      <c r="E1" s="64"/>
      <c r="F1" s="64"/>
      <c r="G1" s="64"/>
      <c r="H1" s="64"/>
      <c r="I1" s="64"/>
    </row>
    <row r="2" customFormat="false" ht="12.75" hidden="false" customHeight="false" outlineLevel="0" collapsed="false">
      <c r="A2" s="3044" t="s">
        <v>0</v>
      </c>
      <c r="B2" s="3044"/>
      <c r="C2" s="3044"/>
      <c r="D2" s="3044"/>
      <c r="E2" s="3044"/>
      <c r="F2" s="3044"/>
      <c r="G2" s="3044"/>
      <c r="H2" s="3044"/>
      <c r="I2" s="3044"/>
    </row>
    <row r="3" customFormat="false" ht="12.75" hidden="false" customHeight="false" outlineLevel="0" collapsed="false">
      <c r="A3" s="3045"/>
      <c r="B3" s="3045"/>
      <c r="C3" s="3045"/>
      <c r="D3" s="3045"/>
      <c r="E3" s="3045"/>
      <c r="F3" s="3045"/>
      <c r="G3" s="3045"/>
      <c r="H3" s="3045" t="s">
        <v>1</v>
      </c>
      <c r="I3" s="3045"/>
    </row>
    <row r="4" customFormat="false" ht="12.75" hidden="false" customHeight="false" outlineLevel="0" collapsed="false">
      <c r="A4" s="64"/>
      <c r="B4" s="3322" t="s">
        <v>255</v>
      </c>
      <c r="C4" s="64"/>
      <c r="D4" s="64"/>
      <c r="E4" s="64"/>
      <c r="F4" s="64"/>
      <c r="G4" s="64"/>
      <c r="H4" s="64"/>
      <c r="I4" s="64"/>
    </row>
    <row r="5" customFormat="false" ht="13.5" hidden="false" customHeight="false" outlineLevel="0" collapsed="false">
      <c r="A5" s="64"/>
      <c r="B5" s="64"/>
      <c r="C5" s="64"/>
      <c r="D5" s="64"/>
      <c r="E5" s="64"/>
      <c r="F5" s="64"/>
      <c r="G5" s="64"/>
      <c r="H5" s="64"/>
      <c r="I5" s="64"/>
    </row>
    <row r="6" customFormat="false" ht="12.75" hidden="false" customHeight="true" outlineLevel="0" collapsed="false">
      <c r="A6" s="3323" t="s">
        <v>2207</v>
      </c>
      <c r="B6" s="3323"/>
      <c r="C6" s="3323"/>
      <c r="D6" s="3323"/>
      <c r="E6" s="3323"/>
      <c r="F6" s="3323"/>
      <c r="G6" s="3323"/>
      <c r="H6" s="3323"/>
      <c r="I6" s="3323"/>
      <c r="J6" s="3323"/>
    </row>
    <row r="7" customFormat="false" ht="36" hidden="false" customHeight="false" outlineLevel="0" collapsed="false">
      <c r="A7" s="3324" t="s">
        <v>161</v>
      </c>
      <c r="B7" s="3324" t="s">
        <v>5</v>
      </c>
      <c r="C7" s="3325" t="s">
        <v>6</v>
      </c>
      <c r="D7" s="3325" t="s">
        <v>239</v>
      </c>
      <c r="E7" s="3325" t="s">
        <v>955</v>
      </c>
      <c r="F7" s="3325" t="s">
        <v>194</v>
      </c>
      <c r="G7" s="3325" t="s">
        <v>10</v>
      </c>
      <c r="H7" s="3325" t="s">
        <v>87</v>
      </c>
      <c r="I7" s="3325" t="s">
        <v>12</v>
      </c>
      <c r="J7" s="3306" t="s">
        <v>662</v>
      </c>
    </row>
    <row r="8" customFormat="false" ht="12.75" hidden="false" customHeight="false" outlineLevel="0" collapsed="false">
      <c r="A8" s="3326"/>
      <c r="B8" s="3326" t="s">
        <v>14</v>
      </c>
      <c r="C8" s="3326" t="s">
        <v>14</v>
      </c>
      <c r="D8" s="3326" t="s">
        <v>14</v>
      </c>
      <c r="E8" s="3326" t="s">
        <v>15</v>
      </c>
      <c r="F8" s="3326" t="s">
        <v>15</v>
      </c>
      <c r="G8" s="3326" t="s">
        <v>14</v>
      </c>
      <c r="H8" s="3326" t="s">
        <v>14</v>
      </c>
      <c r="I8" s="3326" t="s">
        <v>14</v>
      </c>
      <c r="J8" s="1497" t="s">
        <v>14</v>
      </c>
    </row>
    <row r="9" customFormat="false" ht="12.75" hidden="false" customHeight="false" outlineLevel="0" collapsed="false">
      <c r="A9" s="1872" t="n">
        <v>1</v>
      </c>
      <c r="B9" s="3327" t="s">
        <v>2208</v>
      </c>
      <c r="C9" s="2692" t="s">
        <v>230</v>
      </c>
      <c r="D9" s="86" t="n">
        <v>6</v>
      </c>
      <c r="E9" s="3328"/>
      <c r="F9" s="3329" t="n">
        <f aca="false">D9*E9</f>
        <v>0</v>
      </c>
      <c r="G9" s="85"/>
      <c r="H9" s="85"/>
      <c r="I9" s="85"/>
      <c r="J9" s="3312"/>
    </row>
    <row r="10" customFormat="false" ht="24" hidden="false" customHeight="true" outlineLevel="0" collapsed="false">
      <c r="A10" s="101"/>
      <c r="B10" s="3121" t="s">
        <v>1100</v>
      </c>
      <c r="C10" s="3121" t="s">
        <v>1062</v>
      </c>
      <c r="D10" s="3330" t="s">
        <v>969</v>
      </c>
      <c r="E10" s="3330"/>
      <c r="F10" s="64"/>
      <c r="G10" s="64"/>
      <c r="H10" s="64"/>
      <c r="I10" s="64"/>
    </row>
    <row r="11" customFormat="false" ht="12.75" hidden="false" customHeight="true" outlineLevel="0" collapsed="false">
      <c r="A11" s="64"/>
      <c r="B11" s="1892" t="s">
        <v>28</v>
      </c>
      <c r="C11" s="3123" t="s">
        <v>1008</v>
      </c>
      <c r="D11" s="3326"/>
      <c r="E11" s="3326"/>
      <c r="F11" s="64"/>
      <c r="G11" s="64"/>
      <c r="H11" s="64"/>
      <c r="I11" s="64"/>
    </row>
    <row r="12" customFormat="false" ht="12.75" hidden="false" customHeight="true" outlineLevel="0" collapsed="false">
      <c r="A12" s="64"/>
      <c r="B12" s="1892" t="s">
        <v>30</v>
      </c>
      <c r="C12" s="3123" t="s">
        <v>1008</v>
      </c>
      <c r="D12" s="3326"/>
      <c r="E12" s="3326"/>
      <c r="F12" s="64"/>
      <c r="G12" s="64"/>
      <c r="H12" s="64"/>
      <c r="I12" s="64"/>
    </row>
    <row r="13" customFormat="false" ht="12.75" hidden="false" customHeight="true" outlineLevel="0" collapsed="false">
      <c r="A13" s="64"/>
      <c r="B13" s="1892" t="s">
        <v>2209</v>
      </c>
      <c r="C13" s="3123" t="s">
        <v>1008</v>
      </c>
      <c r="D13" s="3326"/>
      <c r="E13" s="3326"/>
      <c r="F13" s="64"/>
      <c r="G13" s="64"/>
      <c r="H13" s="64"/>
      <c r="I13" s="64"/>
    </row>
    <row r="14" customFormat="false" ht="12.75" hidden="false" customHeight="false" outlineLevel="0" collapsed="false">
      <c r="A14" s="64"/>
      <c r="B14" s="64"/>
      <c r="C14" s="64"/>
      <c r="D14" s="64"/>
      <c r="E14" s="64"/>
      <c r="F14" s="64"/>
      <c r="G14" s="64"/>
      <c r="H14" s="3045" t="s">
        <v>1447</v>
      </c>
      <c r="I14" s="64"/>
    </row>
    <row r="15" customFormat="false" ht="12.75" hidden="false" customHeight="false" outlineLevel="0" collapsed="false">
      <c r="H15" s="3044" t="s">
        <v>54</v>
      </c>
    </row>
  </sheetData>
  <mergeCells count="6">
    <mergeCell ref="A2:I2"/>
    <mergeCell ref="A6:J6"/>
    <mergeCell ref="D10:E10"/>
    <mergeCell ref="D11:E11"/>
    <mergeCell ref="D12:E12"/>
    <mergeCell ref="D13:E13"/>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1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1" activeCellId="0" sqref="B11"/>
    </sheetView>
  </sheetViews>
  <sheetFormatPr defaultColWidth="8.625" defaultRowHeight="12.75" zeroHeight="false" outlineLevelRow="0" outlineLevelCol="0"/>
  <cols>
    <col collapsed="false" customWidth="true" hidden="false" outlineLevel="0" max="2" min="2" style="0" width="49.87"/>
    <col collapsed="false" customWidth="true" hidden="false" outlineLevel="0" max="7" min="7" style="0" width="9.42"/>
    <col collapsed="false" customWidth="true" hidden="false" outlineLevel="0" max="9" min="9" style="0" width="9.85"/>
  </cols>
  <sheetData>
    <row r="1" customFormat="false" ht="12.75" hidden="false" customHeight="false" outlineLevel="0" collapsed="false">
      <c r="A1" s="64"/>
      <c r="B1" s="64"/>
      <c r="C1" s="64"/>
      <c r="D1" s="64"/>
      <c r="E1" s="64"/>
      <c r="F1" s="64"/>
      <c r="G1" s="64"/>
      <c r="H1" s="64"/>
      <c r="I1" s="64"/>
    </row>
    <row r="2" customFormat="false" ht="12.75" hidden="false" customHeight="false" outlineLevel="0" collapsed="false">
      <c r="A2" s="3044" t="s">
        <v>0</v>
      </c>
      <c r="B2" s="3044"/>
      <c r="C2" s="3044"/>
      <c r="D2" s="3044"/>
      <c r="E2" s="3044"/>
      <c r="F2" s="3044"/>
      <c r="G2" s="3044"/>
      <c r="H2" s="3044"/>
      <c r="I2" s="3044"/>
    </row>
    <row r="3" customFormat="false" ht="12.75" hidden="false" customHeight="false" outlineLevel="0" collapsed="false">
      <c r="A3" s="3045"/>
      <c r="B3" s="3045"/>
      <c r="C3" s="3045"/>
      <c r="D3" s="3045"/>
      <c r="E3" s="3045"/>
      <c r="F3" s="3045"/>
      <c r="G3" s="3045"/>
      <c r="H3" s="3045" t="s">
        <v>1</v>
      </c>
      <c r="I3" s="3045"/>
    </row>
    <row r="4" customFormat="false" ht="12.75" hidden="false" customHeight="false" outlineLevel="0" collapsed="false">
      <c r="A4" s="64"/>
      <c r="B4" s="3322" t="s">
        <v>255</v>
      </c>
      <c r="C4" s="64"/>
      <c r="D4" s="64"/>
      <c r="E4" s="64"/>
      <c r="F4" s="64"/>
      <c r="G4" s="64"/>
      <c r="H4" s="64"/>
      <c r="I4" s="64"/>
    </row>
    <row r="5" customFormat="false" ht="13.5" hidden="false" customHeight="false" outlineLevel="0" collapsed="false">
      <c r="A5" s="64"/>
      <c r="B5" s="64"/>
      <c r="C5" s="64"/>
      <c r="D5" s="64"/>
      <c r="E5" s="64"/>
      <c r="F5" s="64"/>
      <c r="G5" s="64"/>
      <c r="H5" s="64"/>
      <c r="I5" s="64"/>
    </row>
    <row r="6" customFormat="false" ht="37.5" hidden="false" customHeight="true" outlineLevel="0" collapsed="false">
      <c r="A6" s="3331" t="s">
        <v>2210</v>
      </c>
      <c r="B6" s="3331"/>
      <c r="C6" s="3331"/>
      <c r="D6" s="3331"/>
      <c r="E6" s="3331"/>
      <c r="F6" s="3331"/>
      <c r="G6" s="3331"/>
      <c r="H6" s="3331"/>
      <c r="I6" s="3331"/>
      <c r="J6" s="3331"/>
    </row>
    <row r="7" customFormat="false" ht="36" hidden="false" customHeight="false" outlineLevel="0" collapsed="false">
      <c r="A7" s="3324" t="s">
        <v>161</v>
      </c>
      <c r="B7" s="3324" t="s">
        <v>5</v>
      </c>
      <c r="C7" s="3325" t="s">
        <v>6</v>
      </c>
      <c r="D7" s="3325" t="s">
        <v>239</v>
      </c>
      <c r="E7" s="3325" t="s">
        <v>955</v>
      </c>
      <c r="F7" s="3325" t="s">
        <v>194</v>
      </c>
      <c r="G7" s="3325" t="s">
        <v>10</v>
      </c>
      <c r="H7" s="3325" t="s">
        <v>87</v>
      </c>
      <c r="I7" s="3325" t="s">
        <v>12</v>
      </c>
      <c r="J7" s="3306" t="s">
        <v>662</v>
      </c>
    </row>
    <row r="8" customFormat="false" ht="12.75" hidden="false" customHeight="false" outlineLevel="0" collapsed="false">
      <c r="A8" s="3326"/>
      <c r="B8" s="3326" t="s">
        <v>14</v>
      </c>
      <c r="C8" s="3326" t="s">
        <v>14</v>
      </c>
      <c r="D8" s="3326" t="s">
        <v>14</v>
      </c>
      <c r="E8" s="3326" t="s">
        <v>15</v>
      </c>
      <c r="F8" s="3326" t="s">
        <v>15</v>
      </c>
      <c r="G8" s="3326" t="s">
        <v>14</v>
      </c>
      <c r="H8" s="3326" t="s">
        <v>14</v>
      </c>
      <c r="I8" s="3326" t="s">
        <v>14</v>
      </c>
      <c r="J8" s="1497" t="s">
        <v>14</v>
      </c>
    </row>
    <row r="9" customFormat="false" ht="12.75" hidden="false" customHeight="false" outlineLevel="0" collapsed="false">
      <c r="A9" s="1872" t="n">
        <v>1</v>
      </c>
      <c r="B9" s="3327" t="s">
        <v>2211</v>
      </c>
      <c r="C9" s="2692" t="s">
        <v>75</v>
      </c>
      <c r="D9" s="86" t="n">
        <v>200</v>
      </c>
      <c r="E9" s="3328"/>
      <c r="F9" s="3329" t="n">
        <f aca="false">E9*D9</f>
        <v>0</v>
      </c>
      <c r="G9" s="85"/>
      <c r="H9" s="85"/>
      <c r="I9" s="85"/>
      <c r="J9" s="3312"/>
    </row>
    <row r="10" customFormat="false" ht="12.75" hidden="false" customHeight="false" outlineLevel="0" collapsed="false">
      <c r="A10" s="1872" t="n">
        <v>2</v>
      </c>
      <c r="B10" s="3327" t="s">
        <v>2212</v>
      </c>
      <c r="C10" s="2692" t="s">
        <v>75</v>
      </c>
      <c r="D10" s="86" t="n">
        <v>200</v>
      </c>
      <c r="E10" s="3328"/>
      <c r="F10" s="3329" t="n">
        <f aca="false">E10*D10</f>
        <v>0</v>
      </c>
      <c r="G10" s="85"/>
      <c r="H10" s="85"/>
      <c r="I10" s="85"/>
      <c r="J10" s="3312"/>
    </row>
    <row r="11" customFormat="false" ht="12.75" hidden="false" customHeight="false" outlineLevel="0" collapsed="false">
      <c r="A11" s="1872" t="n">
        <v>3</v>
      </c>
      <c r="B11" s="3327" t="s">
        <v>2213</v>
      </c>
      <c r="C11" s="2692" t="s">
        <v>75</v>
      </c>
      <c r="D11" s="86" t="n">
        <v>200</v>
      </c>
      <c r="E11" s="3328"/>
      <c r="F11" s="3329" t="n">
        <f aca="false">E11*D11</f>
        <v>0</v>
      </c>
      <c r="G11" s="85"/>
      <c r="H11" s="85"/>
      <c r="I11" s="85"/>
      <c r="J11" s="3312"/>
    </row>
    <row r="12" customFormat="false" ht="12.75" hidden="false" customHeight="false" outlineLevel="0" collapsed="false">
      <c r="A12" s="1872"/>
      <c r="B12" s="3327"/>
      <c r="C12" s="2692"/>
      <c r="D12" s="86"/>
      <c r="E12" s="3328" t="s">
        <v>739</v>
      </c>
      <c r="F12" s="3329" t="n">
        <f aca="false">SUM(F9:F11)</f>
        <v>0</v>
      </c>
      <c r="G12" s="85"/>
      <c r="H12" s="85"/>
      <c r="I12" s="85"/>
      <c r="J12" s="3312"/>
    </row>
    <row r="13" customFormat="false" ht="24" hidden="false" customHeight="true" outlineLevel="0" collapsed="false">
      <c r="A13" s="101"/>
      <c r="B13" s="3121" t="s">
        <v>1100</v>
      </c>
      <c r="C13" s="3121" t="s">
        <v>1062</v>
      </c>
      <c r="D13" s="3330" t="s">
        <v>969</v>
      </c>
      <c r="E13" s="3330"/>
      <c r="F13" s="64"/>
      <c r="G13" s="64"/>
      <c r="H13" s="64"/>
      <c r="I13" s="64"/>
    </row>
    <row r="14" customFormat="false" ht="12.75" hidden="false" customHeight="true" outlineLevel="0" collapsed="false">
      <c r="A14" s="64"/>
      <c r="B14" s="1892" t="s">
        <v>28</v>
      </c>
      <c r="C14" s="3123" t="s">
        <v>1008</v>
      </c>
      <c r="D14" s="3326"/>
      <c r="E14" s="3326"/>
      <c r="F14" s="64"/>
      <c r="G14" s="64"/>
      <c r="H14" s="64"/>
      <c r="I14" s="64"/>
    </row>
    <row r="15" customFormat="false" ht="12.75" hidden="false" customHeight="true" outlineLevel="0" collapsed="false">
      <c r="A15" s="64"/>
      <c r="B15" s="1892" t="s">
        <v>30</v>
      </c>
      <c r="C15" s="3123" t="s">
        <v>1008</v>
      </c>
      <c r="D15" s="3326"/>
      <c r="E15" s="3326"/>
      <c r="F15" s="64"/>
      <c r="G15" s="64"/>
      <c r="H15" s="64"/>
      <c r="I15" s="64"/>
    </row>
    <row r="16" customFormat="false" ht="15.75" hidden="false" customHeight="true" outlineLevel="0" collapsed="false">
      <c r="A16" s="64"/>
      <c r="B16" s="1892" t="s">
        <v>2214</v>
      </c>
      <c r="C16" s="3123" t="s">
        <v>1008</v>
      </c>
      <c r="D16" s="3326"/>
      <c r="E16" s="3326"/>
      <c r="F16" s="64"/>
      <c r="G16" s="64"/>
      <c r="H16" s="3045" t="s">
        <v>1447</v>
      </c>
      <c r="I16" s="64"/>
    </row>
    <row r="17" customFormat="false" ht="15.75" hidden="false" customHeight="true" outlineLevel="0" collapsed="false">
      <c r="B17" s="1892" t="s">
        <v>2215</v>
      </c>
      <c r="C17" s="3123" t="s">
        <v>1008</v>
      </c>
      <c r="D17" s="3326"/>
      <c r="E17" s="3326"/>
      <c r="H17" s="3044" t="s">
        <v>54</v>
      </c>
    </row>
    <row r="18" customFormat="false" ht="24" hidden="false" customHeight="true" outlineLevel="0" collapsed="false">
      <c r="B18" s="1892" t="s">
        <v>2216</v>
      </c>
      <c r="C18" s="3123" t="s">
        <v>1008</v>
      </c>
      <c r="D18" s="3326"/>
      <c r="E18" s="3326"/>
    </row>
  </sheetData>
  <mergeCells count="8">
    <mergeCell ref="A2:I2"/>
    <mergeCell ref="A6:J6"/>
    <mergeCell ref="D13:E13"/>
    <mergeCell ref="D14:E14"/>
    <mergeCell ref="D15:E15"/>
    <mergeCell ref="D16:E16"/>
    <mergeCell ref="D17:E17"/>
    <mergeCell ref="D18:E18"/>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6" activeCellId="0" sqref="A6"/>
    </sheetView>
  </sheetViews>
  <sheetFormatPr defaultColWidth="10.01171875" defaultRowHeight="14.25" zeroHeight="false" outlineLevelRow="0" outlineLevelCol="0"/>
  <cols>
    <col collapsed="false" customWidth="true" hidden="false" outlineLevel="0" max="1" min="1" style="901" width="4.43"/>
    <col collapsed="false" customWidth="true" hidden="false" outlineLevel="0" max="2" min="2" style="901" width="68.59"/>
    <col collapsed="false" customWidth="true" hidden="false" outlineLevel="0" max="3" min="3" style="901" width="11.57"/>
    <col collapsed="false" customWidth="true" hidden="false" outlineLevel="0" max="4" min="4" style="901" width="8.71"/>
    <col collapsed="false" customWidth="true" hidden="false" outlineLevel="0" max="5" min="5" style="901" width="13.43"/>
    <col collapsed="false" customWidth="true" hidden="false" outlineLevel="0" max="6" min="6" style="901" width="15"/>
    <col collapsed="false" customWidth="true" hidden="false" outlineLevel="0" max="7" min="7" style="901" width="13.43"/>
    <col collapsed="false" customWidth="true" hidden="false" outlineLevel="0" max="8" min="8" style="901" width="17.59"/>
    <col collapsed="false" customWidth="false" hidden="false" outlineLevel="0" max="1024" min="9" style="901" width="10"/>
  </cols>
  <sheetData>
    <row r="1" customFormat="false" ht="14.25" hidden="false" customHeight="false" outlineLevel="0" collapsed="false">
      <c r="A1" s="887"/>
      <c r="B1" s="887"/>
      <c r="C1" s="887"/>
      <c r="D1" s="887"/>
      <c r="E1" s="887"/>
      <c r="F1" s="887"/>
      <c r="G1" s="887"/>
      <c r="H1" s="887"/>
      <c r="I1" s="902"/>
    </row>
    <row r="2" customFormat="false" ht="14.25" hidden="false" customHeight="false" outlineLevel="0" collapsed="false">
      <c r="A2" s="903" t="s">
        <v>0</v>
      </c>
      <c r="B2" s="903"/>
      <c r="C2" s="903"/>
      <c r="D2" s="903"/>
      <c r="E2" s="903"/>
      <c r="F2" s="904" t="s">
        <v>659</v>
      </c>
      <c r="G2" s="904"/>
      <c r="H2" s="904"/>
      <c r="I2" s="902"/>
    </row>
    <row r="3" customFormat="false" ht="14.25" hidden="false" customHeight="false" outlineLevel="0" collapsed="false">
      <c r="A3" s="905"/>
      <c r="B3" s="906"/>
      <c r="C3" s="905"/>
      <c r="D3" s="905"/>
      <c r="E3" s="904"/>
      <c r="F3" s="904"/>
      <c r="G3" s="904"/>
      <c r="H3" s="904"/>
      <c r="I3" s="902"/>
    </row>
    <row r="4" customFormat="false" ht="15" hidden="false" customHeight="false" outlineLevel="0" collapsed="false">
      <c r="A4" s="887"/>
      <c r="B4" s="907" t="s">
        <v>660</v>
      </c>
      <c r="C4" s="887"/>
      <c r="D4" s="887"/>
      <c r="E4" s="887"/>
      <c r="F4" s="908"/>
      <c r="G4" s="909"/>
      <c r="H4" s="909"/>
      <c r="I4" s="910"/>
      <c r="J4" s="911"/>
    </row>
    <row r="5" customFormat="false" ht="15" hidden="false" customHeight="false" outlineLevel="0" collapsed="false">
      <c r="A5" s="887"/>
      <c r="B5" s="887"/>
      <c r="C5" s="887"/>
      <c r="D5" s="887"/>
      <c r="E5" s="887"/>
      <c r="F5" s="887"/>
      <c r="G5" s="887"/>
      <c r="H5" s="887"/>
      <c r="I5" s="912"/>
    </row>
    <row r="6" customFormat="false" ht="37.5" hidden="false" customHeight="true" outlineLevel="0" collapsed="false">
      <c r="A6" s="2169" t="s">
        <v>2217</v>
      </c>
      <c r="B6" s="2169"/>
      <c r="C6" s="2169"/>
      <c r="D6" s="2169"/>
      <c r="E6" s="2169"/>
      <c r="F6" s="2169"/>
      <c r="G6" s="2169"/>
      <c r="H6" s="2169"/>
      <c r="I6" s="2169"/>
    </row>
    <row r="7" customFormat="false" ht="42" hidden="false" customHeight="true" outlineLevel="0" collapsed="false">
      <c r="A7" s="914" t="n">
        <v>3</v>
      </c>
      <c r="B7" s="914" t="s">
        <v>5</v>
      </c>
      <c r="C7" s="914" t="s">
        <v>6</v>
      </c>
      <c r="D7" s="2170" t="s">
        <v>7</v>
      </c>
      <c r="E7" s="914" t="s">
        <v>8</v>
      </c>
      <c r="F7" s="914" t="s">
        <v>9</v>
      </c>
      <c r="G7" s="914" t="s">
        <v>449</v>
      </c>
      <c r="H7" s="914" t="s">
        <v>12</v>
      </c>
      <c r="I7" s="2170" t="s">
        <v>662</v>
      </c>
    </row>
    <row r="8" customFormat="false" ht="14.25" hidden="false" customHeight="false" outlineLevel="0" collapsed="false">
      <c r="A8" s="916" t="s">
        <v>14</v>
      </c>
      <c r="B8" s="916" t="s">
        <v>14</v>
      </c>
      <c r="C8" s="917" t="s">
        <v>14</v>
      </c>
      <c r="D8" s="918" t="s">
        <v>14</v>
      </c>
      <c r="E8" s="918" t="s">
        <v>663</v>
      </c>
      <c r="F8" s="916" t="s">
        <v>663</v>
      </c>
      <c r="G8" s="916" t="s">
        <v>663</v>
      </c>
      <c r="H8" s="916" t="s">
        <v>14</v>
      </c>
      <c r="I8" s="919" t="s">
        <v>14</v>
      </c>
    </row>
    <row r="9" customFormat="false" ht="25.5" hidden="false" customHeight="true" outlineLevel="0" collapsed="false">
      <c r="A9" s="916" t="n">
        <v>1</v>
      </c>
      <c r="B9" s="876" t="s">
        <v>2218</v>
      </c>
      <c r="C9" s="917" t="s">
        <v>75</v>
      </c>
      <c r="D9" s="2171" t="n">
        <v>5000</v>
      </c>
      <c r="E9" s="2172"/>
      <c r="F9" s="923" t="n">
        <f aca="false">D9*E9</f>
        <v>0</v>
      </c>
      <c r="G9" s="916"/>
      <c r="H9" s="916"/>
      <c r="I9" s="919"/>
    </row>
    <row r="10" customFormat="false" ht="25.5" hidden="false" customHeight="true" outlineLevel="0" collapsed="false">
      <c r="A10" s="916" t="n">
        <v>2</v>
      </c>
      <c r="B10" s="876" t="s">
        <v>2219</v>
      </c>
      <c r="C10" s="917" t="s">
        <v>75</v>
      </c>
      <c r="D10" s="2171" t="n">
        <v>1000</v>
      </c>
      <c r="E10" s="2172"/>
      <c r="F10" s="923" t="n">
        <f aca="false">D10*E10</f>
        <v>0</v>
      </c>
      <c r="G10" s="916"/>
      <c r="H10" s="916"/>
      <c r="I10" s="919"/>
    </row>
    <row r="11" customFormat="false" ht="25.5" hidden="false" customHeight="true" outlineLevel="0" collapsed="false">
      <c r="A11" s="916" t="n">
        <v>3</v>
      </c>
      <c r="B11" s="876" t="s">
        <v>2220</v>
      </c>
      <c r="C11" s="917" t="s">
        <v>75</v>
      </c>
      <c r="D11" s="2171" t="n">
        <v>6000</v>
      </c>
      <c r="E11" s="2172"/>
      <c r="F11" s="923" t="n">
        <f aca="false">D11*E11</f>
        <v>0</v>
      </c>
      <c r="G11" s="916"/>
      <c r="H11" s="916"/>
      <c r="I11" s="919"/>
    </row>
    <row r="12" customFormat="false" ht="25.5" hidden="false" customHeight="true" outlineLevel="0" collapsed="false">
      <c r="A12" s="916" t="n">
        <v>4</v>
      </c>
      <c r="B12" s="876" t="s">
        <v>2221</v>
      </c>
      <c r="C12" s="917" t="s">
        <v>75</v>
      </c>
      <c r="D12" s="2171" t="n">
        <v>140</v>
      </c>
      <c r="E12" s="2172"/>
      <c r="F12" s="923" t="n">
        <f aca="false">D12*E12</f>
        <v>0</v>
      </c>
      <c r="G12" s="916"/>
      <c r="H12" s="916"/>
      <c r="I12" s="919"/>
    </row>
    <row r="13" customFormat="false" ht="25.5" hidden="false" customHeight="true" outlineLevel="0" collapsed="false">
      <c r="A13" s="916" t="n">
        <v>5</v>
      </c>
      <c r="B13" s="876" t="s">
        <v>2222</v>
      </c>
      <c r="C13" s="917" t="s">
        <v>75</v>
      </c>
      <c r="D13" s="2171" t="n">
        <v>60</v>
      </c>
      <c r="E13" s="2172"/>
      <c r="F13" s="923" t="n">
        <f aca="false">D13*E13</f>
        <v>0</v>
      </c>
      <c r="G13" s="916"/>
      <c r="H13" s="916"/>
      <c r="I13" s="919"/>
    </row>
    <row r="14" customFormat="false" ht="25.5" hidden="false" customHeight="true" outlineLevel="0" collapsed="false">
      <c r="A14" s="928" t="s">
        <v>2223</v>
      </c>
      <c r="B14" s="928"/>
      <c r="C14" s="929" t="s">
        <v>26</v>
      </c>
      <c r="D14" s="930" t="s">
        <v>41</v>
      </c>
      <c r="E14" s="2173" t="s">
        <v>739</v>
      </c>
      <c r="F14" s="2174" t="n">
        <f aca="false">SUM(F9:F13)</f>
        <v>0</v>
      </c>
      <c r="G14" s="887"/>
      <c r="H14" s="887"/>
      <c r="I14" s="902"/>
    </row>
    <row r="15" customFormat="false" ht="15.75" hidden="false" customHeight="true" outlineLevel="0" collapsed="false">
      <c r="A15" s="2175" t="n">
        <v>1</v>
      </c>
      <c r="B15" s="931" t="s">
        <v>28</v>
      </c>
      <c r="C15" s="932"/>
      <c r="D15" s="916"/>
      <c r="E15" s="887"/>
      <c r="F15" s="887"/>
      <c r="G15" s="887"/>
      <c r="H15" s="887"/>
      <c r="I15" s="902"/>
    </row>
    <row r="16" customFormat="false" ht="30" hidden="false" customHeight="true" outlineLevel="0" collapsed="false">
      <c r="A16" s="2175" t="n">
        <v>2</v>
      </c>
      <c r="B16" s="920" t="s">
        <v>2224</v>
      </c>
      <c r="C16" s="932"/>
      <c r="D16" s="916"/>
      <c r="E16" s="887"/>
      <c r="F16" s="887"/>
      <c r="G16" s="887"/>
      <c r="H16" s="887"/>
      <c r="I16" s="902"/>
    </row>
    <row r="17" customFormat="false" ht="15.75" hidden="false" customHeight="true" outlineLevel="0" collapsed="false">
      <c r="E17" s="887"/>
      <c r="F17" s="887" t="s">
        <v>675</v>
      </c>
      <c r="G17" s="887"/>
      <c r="H17" s="887"/>
      <c r="I17" s="902"/>
    </row>
    <row r="18" customFormat="false" ht="15.75" hidden="false" customHeight="true" outlineLevel="0" collapsed="false">
      <c r="E18" s="887"/>
      <c r="F18" s="2176" t="s">
        <v>266</v>
      </c>
      <c r="G18" s="2176"/>
      <c r="H18" s="887"/>
      <c r="I18" s="902"/>
    </row>
    <row r="20" customFormat="false" ht="24.75" hidden="false" customHeight="true" outlineLevel="0" collapsed="false"/>
  </sheetData>
  <mergeCells count="6">
    <mergeCell ref="A2:E2"/>
    <mergeCell ref="F2:H2"/>
    <mergeCell ref="E3:H3"/>
    <mergeCell ref="A6:I6"/>
    <mergeCell ref="A14:B14"/>
    <mergeCell ref="F18:G18"/>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L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9" activeCellId="0" sqref="B9"/>
    </sheetView>
  </sheetViews>
  <sheetFormatPr defaultColWidth="8.88671875" defaultRowHeight="12.75" zeroHeight="false" outlineLevelRow="0" outlineLevelCol="0"/>
  <cols>
    <col collapsed="false" customWidth="true" hidden="false" outlineLevel="0" max="2" min="2" style="0" width="43.85"/>
    <col collapsed="false" customWidth="true" hidden="false" outlineLevel="0" max="3" min="3" style="0" width="11.57"/>
    <col collapsed="false" customWidth="true" hidden="false" outlineLevel="0" max="4" min="4" style="0" width="11.71"/>
    <col collapsed="false" customWidth="true" hidden="false" outlineLevel="0" max="5" min="5" style="0" width="15.42"/>
    <col collapsed="false" customWidth="true" hidden="false" outlineLevel="0" max="6" min="6" style="0" width="17.4"/>
    <col collapsed="false" customWidth="true" hidden="false" outlineLevel="0" max="7" min="7" style="0" width="15.57"/>
    <col collapsed="false" customWidth="true" hidden="false" outlineLevel="0" max="8" min="8" style="0" width="14.86"/>
    <col collapsed="false" customWidth="true" hidden="false" outlineLevel="0" max="10" min="9" style="0" width="13.43"/>
  </cols>
  <sheetData>
    <row r="1" customFormat="false" ht="12.75" hidden="false" customHeight="false" outlineLevel="0" collapsed="false">
      <c r="A1" s="64"/>
      <c r="B1" s="64"/>
      <c r="C1" s="64"/>
      <c r="D1" s="64"/>
      <c r="E1" s="64"/>
      <c r="F1" s="64"/>
      <c r="G1" s="64"/>
      <c r="H1" s="64"/>
    </row>
    <row r="2" s="47" customFormat="true" ht="12.75" hidden="false" customHeight="false" outlineLevel="0" collapsed="false">
      <c r="A2" s="3044" t="s">
        <v>0</v>
      </c>
      <c r="B2" s="3044"/>
      <c r="C2" s="3044"/>
      <c r="D2" s="3044"/>
      <c r="E2" s="3044"/>
      <c r="F2" s="3044"/>
      <c r="G2" s="3044"/>
      <c r="H2" s="3044"/>
    </row>
    <row r="3" s="47" customFormat="true" ht="12.75" hidden="false" customHeight="false" outlineLevel="0" collapsed="false">
      <c r="A3" s="3044"/>
      <c r="B3" s="3044"/>
      <c r="C3" s="3044"/>
      <c r="D3" s="3044"/>
      <c r="E3" s="3044"/>
      <c r="F3" s="3044"/>
      <c r="G3" s="2973" t="s">
        <v>1</v>
      </c>
      <c r="H3" s="3044"/>
    </row>
    <row r="4" s="47" customFormat="true" ht="12.75" hidden="false" customHeight="false" outlineLevel="0" collapsed="false">
      <c r="A4" s="3044"/>
      <c r="B4" s="3063" t="s">
        <v>660</v>
      </c>
      <c r="C4" s="3044"/>
      <c r="D4" s="3044"/>
      <c r="E4" s="3044"/>
      <c r="F4" s="3044"/>
      <c r="G4" s="3044"/>
      <c r="H4" s="3044"/>
    </row>
    <row r="5" s="47" customFormat="true" ht="13.5" hidden="false" customHeight="false" outlineLevel="0" collapsed="false">
      <c r="A5" s="3045"/>
      <c r="B5" s="3043"/>
      <c r="C5" s="3045"/>
      <c r="D5" s="3045"/>
      <c r="E5" s="3045"/>
      <c r="F5" s="3045"/>
      <c r="G5" s="64"/>
      <c r="H5" s="3059"/>
    </row>
    <row r="6" s="47" customFormat="true" ht="32.25" hidden="false" customHeight="true" outlineLevel="0" collapsed="false">
      <c r="A6" s="3060" t="s">
        <v>2225</v>
      </c>
      <c r="B6" s="3060"/>
      <c r="C6" s="3060"/>
      <c r="D6" s="3060"/>
      <c r="E6" s="3060"/>
      <c r="F6" s="3060"/>
      <c r="G6" s="3060"/>
      <c r="H6" s="3060"/>
      <c r="I6" s="3060"/>
    </row>
    <row r="7" s="47" customFormat="true" ht="24" hidden="false" customHeight="false" outlineLevel="0" collapsed="false">
      <c r="A7" s="3047" t="s">
        <v>4</v>
      </c>
      <c r="B7" s="3047" t="s">
        <v>5</v>
      </c>
      <c r="C7" s="3047" t="s">
        <v>6</v>
      </c>
      <c r="D7" s="3047" t="s">
        <v>239</v>
      </c>
      <c r="E7" s="3047" t="s">
        <v>955</v>
      </c>
      <c r="F7" s="3047" t="s">
        <v>194</v>
      </c>
      <c r="G7" s="3047" t="s">
        <v>449</v>
      </c>
      <c r="H7" s="3047" t="s">
        <v>12</v>
      </c>
      <c r="I7" s="1242" t="s">
        <v>662</v>
      </c>
    </row>
    <row r="8" s="47" customFormat="true" ht="15" hidden="false" customHeight="true" outlineLevel="0" collapsed="false">
      <c r="A8" s="3039" t="s">
        <v>14</v>
      </c>
      <c r="B8" s="3039" t="s">
        <v>14</v>
      </c>
      <c r="C8" s="3048" t="s">
        <v>14</v>
      </c>
      <c r="D8" s="2694" t="s">
        <v>14</v>
      </c>
      <c r="E8" s="2694" t="s">
        <v>15</v>
      </c>
      <c r="F8" s="3039" t="s">
        <v>15</v>
      </c>
      <c r="G8" s="3039" t="s">
        <v>14</v>
      </c>
      <c r="H8" s="3039" t="s">
        <v>14</v>
      </c>
      <c r="I8" s="1386" t="s">
        <v>14</v>
      </c>
    </row>
    <row r="9" s="47" customFormat="true" ht="12.75" hidden="false" customHeight="false" outlineLevel="0" collapsed="false">
      <c r="A9" s="2692" t="n">
        <v>1</v>
      </c>
      <c r="B9" s="26" t="s">
        <v>2226</v>
      </c>
      <c r="C9" s="1872" t="s">
        <v>75</v>
      </c>
      <c r="D9" s="2693" t="n">
        <v>3000</v>
      </c>
      <c r="E9" s="2694"/>
      <c r="F9" s="2694" t="n">
        <f aca="false">D9*E9</f>
        <v>0</v>
      </c>
      <c r="G9" s="3062"/>
      <c r="H9" s="1872"/>
      <c r="I9" s="1386"/>
    </row>
    <row r="10" s="47" customFormat="true" ht="24" hidden="false" customHeight="true" outlineLevel="0" collapsed="false">
      <c r="A10" s="64"/>
      <c r="B10" s="2702" t="s">
        <v>1795</v>
      </c>
      <c r="C10" s="2702" t="s">
        <v>1062</v>
      </c>
      <c r="D10" s="2702" t="s">
        <v>969</v>
      </c>
      <c r="E10" s="2702"/>
      <c r="F10" s="3064"/>
      <c r="G10" s="64"/>
      <c r="H10" s="64"/>
    </row>
    <row r="11" s="47" customFormat="true" ht="15.75" hidden="false" customHeight="true" outlineLevel="0" collapsed="false">
      <c r="A11" s="64"/>
      <c r="B11" s="484" t="s">
        <v>28</v>
      </c>
      <c r="C11" s="27" t="s">
        <v>1008</v>
      </c>
      <c r="D11" s="58"/>
      <c r="E11" s="58"/>
      <c r="F11" s="64"/>
      <c r="G11" s="64"/>
      <c r="H11" s="64"/>
      <c r="J11" s="68"/>
      <c r="K11" s="68"/>
      <c r="L11" s="68"/>
    </row>
    <row r="12" s="47" customFormat="true" ht="44.25" hidden="false" customHeight="true" outlineLevel="0" collapsed="false">
      <c r="A12" s="64"/>
      <c r="B12" s="484" t="s">
        <v>163</v>
      </c>
      <c r="C12" s="27" t="s">
        <v>1008</v>
      </c>
      <c r="D12" s="58"/>
      <c r="E12" s="58"/>
      <c r="F12" s="64"/>
      <c r="G12" s="64"/>
      <c r="H12" s="64"/>
    </row>
    <row r="13" s="47" customFormat="true" ht="15.75" hidden="false" customHeight="true" outlineLevel="0" collapsed="false">
      <c r="A13" s="64"/>
      <c r="B13" s="484" t="s">
        <v>30</v>
      </c>
      <c r="C13" s="27" t="s">
        <v>1008</v>
      </c>
      <c r="D13" s="58"/>
      <c r="E13" s="58"/>
      <c r="F13" s="64"/>
      <c r="G13" s="64"/>
      <c r="H13" s="64"/>
    </row>
    <row r="14" s="47" customFormat="true" ht="30.75" hidden="false" customHeight="true" outlineLevel="0" collapsed="false">
      <c r="A14" s="64"/>
      <c r="B14" s="3056" t="s">
        <v>2227</v>
      </c>
      <c r="C14" s="27" t="s">
        <v>1008</v>
      </c>
      <c r="D14" s="58"/>
      <c r="E14" s="58"/>
      <c r="F14" s="64"/>
      <c r="G14" s="3045" t="s">
        <v>1629</v>
      </c>
      <c r="H14" s="64"/>
    </row>
    <row r="15" s="47" customFormat="true" ht="49.95" hidden="false" customHeight="true" outlineLevel="0" collapsed="false">
      <c r="A15" s="64"/>
      <c r="B15" s="3056" t="s">
        <v>2228</v>
      </c>
      <c r="C15" s="27" t="s">
        <v>1008</v>
      </c>
      <c r="D15" s="27"/>
      <c r="E15" s="27"/>
      <c r="F15" s="64"/>
      <c r="G15" s="3045"/>
      <c r="H15" s="64"/>
    </row>
    <row r="16" s="47" customFormat="true" ht="30" hidden="false" customHeight="true" outlineLevel="0" collapsed="false">
      <c r="A16" s="64"/>
      <c r="B16" s="3056" t="s">
        <v>2229</v>
      </c>
      <c r="C16" s="27" t="s">
        <v>1008</v>
      </c>
      <c r="D16" s="27"/>
      <c r="E16" s="27"/>
      <c r="F16" s="64"/>
      <c r="G16" s="3045"/>
      <c r="H16" s="64"/>
    </row>
    <row r="17" s="47" customFormat="true" ht="32.05" hidden="false" customHeight="true" outlineLevel="0" collapsed="false">
      <c r="A17" s="64"/>
      <c r="B17" s="3332" t="s">
        <v>2230</v>
      </c>
      <c r="C17" s="3333" t="s">
        <v>1008</v>
      </c>
      <c r="D17" s="3333"/>
      <c r="E17" s="3333"/>
      <c r="F17" s="64"/>
      <c r="G17" s="3044" t="s">
        <v>54</v>
      </c>
      <c r="H17" s="3059"/>
      <c r="I17" s="3065"/>
    </row>
    <row r="18" customFormat="false" ht="12.75" hidden="false" customHeight="false" outlineLevel="0" collapsed="false">
      <c r="A18" s="64"/>
      <c r="B18" s="3334" t="s">
        <v>2231</v>
      </c>
      <c r="C18" s="3333" t="s">
        <v>1008</v>
      </c>
      <c r="D18" s="3333"/>
      <c r="E18" s="3333"/>
      <c r="F18" s="64"/>
      <c r="G18" s="64"/>
      <c r="H18" s="64"/>
    </row>
    <row r="19" customFormat="false" ht="32.8" hidden="false" customHeight="false" outlineLevel="0" collapsed="false">
      <c r="A19" s="64"/>
      <c r="B19" s="3335" t="s">
        <v>2232</v>
      </c>
      <c r="C19" s="3333"/>
      <c r="D19" s="3333"/>
      <c r="E19" s="3333"/>
      <c r="F19" s="64"/>
      <c r="G19" s="64"/>
      <c r="H19" s="64"/>
    </row>
    <row r="20" customFormat="false" ht="12.75" hidden="false" customHeight="false" outlineLevel="0" collapsed="false">
      <c r="A20" s="64"/>
      <c r="B20" s="64"/>
      <c r="C20" s="64"/>
      <c r="D20" s="64"/>
      <c r="E20" s="64"/>
      <c r="F20" s="64"/>
      <c r="G20" s="64"/>
      <c r="H20" s="64"/>
    </row>
  </sheetData>
  <mergeCells count="12">
    <mergeCell ref="A2:H2"/>
    <mergeCell ref="A6:I6"/>
    <mergeCell ref="D10:E10"/>
    <mergeCell ref="D11:E11"/>
    <mergeCell ref="D12:E12"/>
    <mergeCell ref="D13:E13"/>
    <mergeCell ref="D14:E14"/>
    <mergeCell ref="D15:E15"/>
    <mergeCell ref="D16:E16"/>
    <mergeCell ref="D17:E17"/>
    <mergeCell ref="D18:E18"/>
    <mergeCell ref="D19:E19"/>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2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9" activeCellId="0" sqref="B9"/>
    </sheetView>
  </sheetViews>
  <sheetFormatPr defaultColWidth="8.625" defaultRowHeight="12.75" zeroHeight="false" outlineLevelRow="0" outlineLevelCol="0"/>
  <cols>
    <col collapsed="false" customWidth="true" hidden="false" outlineLevel="0" max="1" min="1" style="368" width="6.42"/>
    <col collapsed="false" customWidth="true" hidden="false" outlineLevel="0" max="2" min="2" style="0" width="71.57"/>
    <col collapsed="false" customWidth="true" hidden="false" outlineLevel="0" max="4" min="3" style="0" width="12.42"/>
    <col collapsed="false" customWidth="true" hidden="false" outlineLevel="0" max="5" min="5" style="0" width="10.85"/>
    <col collapsed="false" customWidth="true" hidden="false" outlineLevel="0" max="6" min="6" style="0" width="14.43"/>
    <col collapsed="false" customWidth="true" hidden="false" outlineLevel="0" max="7" min="7" style="0" width="13.57"/>
    <col collapsed="false" customWidth="true" hidden="false" outlineLevel="0" max="9" min="8" style="0" width="10.85"/>
  </cols>
  <sheetData>
    <row r="1" customFormat="false" ht="13.5" hidden="false" customHeight="false" outlineLevel="0" collapsed="false">
      <c r="A1" s="3336"/>
      <c r="B1" s="3337"/>
      <c r="C1" s="3337"/>
      <c r="D1" s="3337"/>
      <c r="E1" s="3337"/>
      <c r="F1" s="3337"/>
      <c r="G1" s="3337"/>
      <c r="H1" s="3337"/>
      <c r="I1" s="3337"/>
    </row>
    <row r="2" customFormat="false" ht="15.75" hidden="false" customHeight="false" outlineLevel="0" collapsed="false">
      <c r="A2" s="3338" t="s">
        <v>0</v>
      </c>
      <c r="B2" s="3338"/>
      <c r="C2" s="3338"/>
      <c r="D2" s="3338"/>
      <c r="E2" s="3338"/>
      <c r="F2" s="3338"/>
      <c r="G2" s="3338"/>
      <c r="H2" s="3338"/>
      <c r="I2" s="3338"/>
      <c r="J2" s="3339"/>
    </row>
    <row r="3" customFormat="false" ht="13.5" hidden="false" customHeight="false" outlineLevel="0" collapsed="false">
      <c r="A3" s="3336"/>
      <c r="B3" s="3337"/>
      <c r="C3" s="3337"/>
      <c r="D3" s="3337"/>
      <c r="E3" s="3337"/>
      <c r="F3" s="3337"/>
      <c r="G3" s="3337"/>
      <c r="H3" s="3337"/>
      <c r="I3" s="3337"/>
    </row>
    <row r="4" customFormat="false" ht="14.25" hidden="false" customHeight="false" outlineLevel="0" collapsed="false">
      <c r="A4" s="3336"/>
      <c r="B4" s="3340" t="s">
        <v>2233</v>
      </c>
      <c r="C4" s="3337"/>
      <c r="D4" s="3337"/>
      <c r="E4" s="3337"/>
      <c r="F4" s="3337"/>
      <c r="G4" s="3341" t="s">
        <v>1</v>
      </c>
      <c r="H4" s="3341"/>
      <c r="I4" s="3337"/>
    </row>
    <row r="5" customFormat="false" ht="14.25" hidden="false" customHeight="false" outlineLevel="0" collapsed="false">
      <c r="A5" s="3336"/>
      <c r="B5" s="3337"/>
      <c r="C5" s="3337"/>
      <c r="D5" s="3337"/>
      <c r="E5" s="3337"/>
      <c r="F5" s="3337"/>
      <c r="G5" s="3342"/>
      <c r="H5" s="3342"/>
      <c r="I5" s="3337"/>
    </row>
    <row r="6" s="2051" customFormat="true" ht="48.75" hidden="false" customHeight="true" outlineLevel="0" collapsed="false">
      <c r="A6" s="3343" t="s">
        <v>4</v>
      </c>
      <c r="B6" s="3344" t="s">
        <v>2234</v>
      </c>
      <c r="C6" s="3345" t="s">
        <v>2235</v>
      </c>
      <c r="D6" s="3345" t="s">
        <v>2236</v>
      </c>
      <c r="E6" s="3345" t="s">
        <v>2237</v>
      </c>
      <c r="F6" s="3345" t="s">
        <v>2238</v>
      </c>
      <c r="G6" s="3345" t="s">
        <v>2239</v>
      </c>
      <c r="H6" s="3346" t="s">
        <v>10</v>
      </c>
      <c r="I6" s="3347"/>
    </row>
    <row r="7" s="218" customFormat="true" ht="27" hidden="false" customHeight="false" outlineLevel="0" collapsed="false">
      <c r="A7" s="3348" t="n">
        <v>1</v>
      </c>
      <c r="B7" s="3349" t="s">
        <v>2240</v>
      </c>
      <c r="C7" s="3350" t="s">
        <v>75</v>
      </c>
      <c r="D7" s="3351" t="n">
        <v>400</v>
      </c>
      <c r="E7" s="3352"/>
      <c r="F7" s="3353" t="n">
        <f aca="false">E7*D7</f>
        <v>0</v>
      </c>
      <c r="G7" s="3354"/>
      <c r="H7" s="3355"/>
      <c r="I7" s="3356"/>
    </row>
    <row r="8" s="218" customFormat="true" ht="55.5" hidden="false" customHeight="true" outlineLevel="0" collapsed="false">
      <c r="A8" s="3348" t="n">
        <v>2</v>
      </c>
      <c r="B8" s="3349" t="s">
        <v>2241</v>
      </c>
      <c r="C8" s="3350" t="s">
        <v>75</v>
      </c>
      <c r="D8" s="3351" t="n">
        <v>450</v>
      </c>
      <c r="E8" s="3352"/>
      <c r="F8" s="3353" t="n">
        <f aca="false">E8*D8</f>
        <v>0</v>
      </c>
      <c r="G8" s="3354"/>
      <c r="H8" s="3355"/>
      <c r="I8" s="3356"/>
    </row>
    <row r="9" s="218" customFormat="true" ht="55.5" hidden="false" customHeight="true" outlineLevel="0" collapsed="false">
      <c r="A9" s="3348" t="n">
        <v>3</v>
      </c>
      <c r="B9" s="3349" t="s">
        <v>2242</v>
      </c>
      <c r="C9" s="3350" t="s">
        <v>75</v>
      </c>
      <c r="D9" s="3351" t="n">
        <v>450</v>
      </c>
      <c r="E9" s="3352"/>
      <c r="F9" s="3353" t="n">
        <f aca="false">E9*D9</f>
        <v>0</v>
      </c>
      <c r="G9" s="3354"/>
      <c r="H9" s="3355"/>
      <c r="I9" s="3356"/>
    </row>
    <row r="10" s="218" customFormat="true" ht="55.5" hidden="false" customHeight="true" outlineLevel="0" collapsed="false">
      <c r="A10" s="3348" t="n">
        <v>4</v>
      </c>
      <c r="B10" s="3357" t="s">
        <v>2243</v>
      </c>
      <c r="C10" s="3358" t="s">
        <v>75</v>
      </c>
      <c r="D10" s="3359" t="n">
        <v>1100</v>
      </c>
      <c r="E10" s="3360"/>
      <c r="F10" s="3353" t="n">
        <f aca="false">E10*D10</f>
        <v>0</v>
      </c>
      <c r="G10" s="3361"/>
      <c r="H10" s="3362"/>
      <c r="I10" s="3356"/>
    </row>
    <row r="11" s="3368" customFormat="true" ht="15.75" hidden="false" customHeight="true" outlineLevel="0" collapsed="false">
      <c r="A11" s="3363" t="s">
        <v>2244</v>
      </c>
      <c r="B11" s="3363"/>
      <c r="C11" s="3363"/>
      <c r="D11" s="3363"/>
      <c r="E11" s="3363"/>
      <c r="F11" s="3364" t="n">
        <f aca="false">SUM(F7:F10)</f>
        <v>0</v>
      </c>
      <c r="G11" s="3365"/>
      <c r="H11" s="3365"/>
      <c r="I11" s="3366"/>
      <c r="J11" s="3367"/>
    </row>
    <row r="12" customFormat="false" ht="13.5" hidden="false" customHeight="false" outlineLevel="0" collapsed="false">
      <c r="A12" s="3336"/>
      <c r="B12" s="3337"/>
      <c r="C12" s="3337"/>
      <c r="D12" s="3337"/>
      <c r="E12" s="3337"/>
      <c r="F12" s="3337"/>
      <c r="G12" s="3337"/>
      <c r="H12" s="3337"/>
      <c r="I12" s="3337"/>
    </row>
    <row r="13" customFormat="false" ht="13.5" hidden="false" customHeight="false" outlineLevel="0" collapsed="false">
      <c r="A13" s="3336"/>
      <c r="B13" s="3337"/>
      <c r="C13" s="3337"/>
      <c r="D13" s="3337"/>
      <c r="E13" s="3337"/>
      <c r="F13" s="3337"/>
      <c r="G13" s="3337"/>
      <c r="H13" s="3337"/>
      <c r="I13" s="3337"/>
    </row>
    <row r="14" customFormat="false" ht="28.5" hidden="false" customHeight="false" outlineLevel="0" collapsed="false">
      <c r="A14" s="3343" t="s">
        <v>1094</v>
      </c>
      <c r="B14" s="3345" t="s">
        <v>2245</v>
      </c>
      <c r="C14" s="3345" t="s">
        <v>2246</v>
      </c>
      <c r="D14" s="3346" t="s">
        <v>2247</v>
      </c>
      <c r="E14" s="3337"/>
      <c r="F14" s="3337"/>
      <c r="G14" s="3337"/>
      <c r="H14" s="3337"/>
      <c r="I14" s="3337"/>
    </row>
    <row r="15" customFormat="false" ht="36" hidden="false" customHeight="true" outlineLevel="0" collapsed="false">
      <c r="A15" s="3369" t="s">
        <v>679</v>
      </c>
      <c r="B15" s="3370" t="s">
        <v>28</v>
      </c>
      <c r="C15" s="3371" t="s">
        <v>2248</v>
      </c>
      <c r="D15" s="3372"/>
      <c r="E15" s="3337"/>
      <c r="F15" s="3337"/>
      <c r="G15" s="3337"/>
      <c r="H15" s="3337"/>
      <c r="I15" s="3337"/>
    </row>
    <row r="16" customFormat="false" ht="13.5" hidden="false" customHeight="false" outlineLevel="0" collapsed="false">
      <c r="A16" s="3373" t="s">
        <v>681</v>
      </c>
      <c r="B16" s="3374" t="s">
        <v>30</v>
      </c>
      <c r="C16" s="3350" t="s">
        <v>2248</v>
      </c>
      <c r="D16" s="3375"/>
      <c r="E16" s="3337"/>
      <c r="F16" s="3337"/>
      <c r="G16" s="3337"/>
      <c r="H16" s="3337"/>
      <c r="I16" s="3337"/>
    </row>
    <row r="17" customFormat="false" ht="36" hidden="false" customHeight="true" outlineLevel="0" collapsed="false">
      <c r="A17" s="3373" t="s">
        <v>2249</v>
      </c>
      <c r="B17" s="3374" t="s">
        <v>2250</v>
      </c>
      <c r="C17" s="3350" t="s">
        <v>2248</v>
      </c>
      <c r="D17" s="3375"/>
      <c r="E17" s="3337"/>
      <c r="F17" s="3337"/>
      <c r="G17" s="3337"/>
      <c r="H17" s="3337"/>
      <c r="I17" s="3337"/>
    </row>
    <row r="18" customFormat="false" ht="36" hidden="false" customHeight="true" outlineLevel="0" collapsed="false">
      <c r="A18" s="3373" t="s">
        <v>2251</v>
      </c>
      <c r="B18" s="3374" t="s">
        <v>2252</v>
      </c>
      <c r="C18" s="3350" t="s">
        <v>2248</v>
      </c>
      <c r="D18" s="3375"/>
      <c r="E18" s="3337"/>
      <c r="F18" s="3337"/>
      <c r="G18" s="3337"/>
      <c r="H18" s="3337"/>
      <c r="I18" s="3337"/>
    </row>
    <row r="19" customFormat="false" ht="36" hidden="false" customHeight="true" outlineLevel="0" collapsed="false">
      <c r="A19" s="3373" t="s">
        <v>2253</v>
      </c>
      <c r="B19" s="3374" t="s">
        <v>2254</v>
      </c>
      <c r="C19" s="3350" t="s">
        <v>2248</v>
      </c>
      <c r="D19" s="3375"/>
      <c r="E19" s="3337"/>
      <c r="F19" s="3337"/>
      <c r="G19" s="3337"/>
      <c r="H19" s="3337"/>
      <c r="I19" s="3337"/>
    </row>
    <row r="20" customFormat="false" ht="36" hidden="false" customHeight="true" outlineLevel="0" collapsed="false">
      <c r="A20" s="3373" t="s">
        <v>2255</v>
      </c>
      <c r="B20" s="3374" t="s">
        <v>2256</v>
      </c>
      <c r="C20" s="3350" t="s">
        <v>2248</v>
      </c>
      <c r="D20" s="3375"/>
      <c r="E20" s="3337"/>
      <c r="F20" s="3337"/>
      <c r="G20" s="3337"/>
      <c r="H20" s="3337"/>
      <c r="I20" s="3337"/>
    </row>
    <row r="21" customFormat="false" ht="36" hidden="false" customHeight="true" outlineLevel="0" collapsed="false">
      <c r="A21" s="3373" t="s">
        <v>2257</v>
      </c>
      <c r="B21" s="3374" t="s">
        <v>2258</v>
      </c>
      <c r="C21" s="3350" t="s">
        <v>2248</v>
      </c>
      <c r="D21" s="3375"/>
      <c r="E21" s="3337"/>
      <c r="F21" s="3337"/>
      <c r="G21" s="3337"/>
      <c r="H21" s="3337"/>
      <c r="I21" s="3337"/>
    </row>
    <row r="22" customFormat="false" ht="36" hidden="false" customHeight="true" outlineLevel="0" collapsed="false">
      <c r="A22" s="3373" t="s">
        <v>2259</v>
      </c>
      <c r="B22" s="3374" t="s">
        <v>2260</v>
      </c>
      <c r="C22" s="3350" t="s">
        <v>2248</v>
      </c>
      <c r="D22" s="3375"/>
      <c r="E22" s="3337"/>
      <c r="F22" s="3337"/>
      <c r="G22" s="3337"/>
      <c r="H22" s="3337"/>
      <c r="I22" s="3337"/>
    </row>
    <row r="23" customFormat="false" ht="36" hidden="false" customHeight="true" outlineLevel="0" collapsed="false">
      <c r="A23" s="3373" t="s">
        <v>2261</v>
      </c>
      <c r="B23" s="3374" t="s">
        <v>2262</v>
      </c>
      <c r="C23" s="3350" t="s">
        <v>2248</v>
      </c>
      <c r="D23" s="3375"/>
      <c r="E23" s="3337"/>
      <c r="F23" s="3337"/>
      <c r="G23" s="3337"/>
      <c r="H23" s="3337"/>
      <c r="I23" s="3337"/>
    </row>
    <row r="24" customFormat="false" ht="36" hidden="false" customHeight="true" outlineLevel="0" collapsed="false">
      <c r="A24" s="3373" t="s">
        <v>2263</v>
      </c>
      <c r="B24" s="3374" t="s">
        <v>2264</v>
      </c>
      <c r="C24" s="3350" t="s">
        <v>2248</v>
      </c>
      <c r="D24" s="3375"/>
      <c r="E24" s="3337"/>
      <c r="F24" s="3337"/>
      <c r="G24" s="3337"/>
      <c r="H24" s="3337"/>
      <c r="I24" s="3337"/>
    </row>
    <row r="25" customFormat="false" ht="36" hidden="false" customHeight="true" outlineLevel="0" collapsed="false">
      <c r="A25" s="3376" t="s">
        <v>2265</v>
      </c>
      <c r="B25" s="3377" t="s">
        <v>2266</v>
      </c>
      <c r="C25" s="3378" t="s">
        <v>2248</v>
      </c>
      <c r="D25" s="3379"/>
      <c r="E25" s="3337"/>
      <c r="F25" s="3337"/>
      <c r="G25" s="3337"/>
      <c r="H25" s="3337"/>
      <c r="I25" s="3337"/>
    </row>
    <row r="26" customFormat="false" ht="13.5" hidden="false" customHeight="false" outlineLevel="0" collapsed="false">
      <c r="A26" s="3336"/>
      <c r="B26" s="3337"/>
      <c r="C26" s="3337"/>
      <c r="D26" s="3337"/>
      <c r="E26" s="3337"/>
      <c r="F26" s="3337"/>
      <c r="G26" s="3337"/>
      <c r="H26" s="3337"/>
      <c r="I26" s="3337"/>
    </row>
    <row r="27" customFormat="false" ht="15" hidden="false" customHeight="false" outlineLevel="0" collapsed="false">
      <c r="E27" s="3380" t="s">
        <v>2267</v>
      </c>
      <c r="F27" s="3380"/>
    </row>
    <row r="28" customFormat="false" ht="14.25" hidden="false" customHeight="false" outlineLevel="0" collapsed="false">
      <c r="A28" s="3347"/>
      <c r="B28" s="3347"/>
      <c r="C28" s="3347"/>
      <c r="D28" s="3347"/>
      <c r="E28" s="3381" t="s">
        <v>54</v>
      </c>
      <c r="F28" s="3381"/>
      <c r="G28" s="3347"/>
      <c r="H28" s="3347"/>
    </row>
  </sheetData>
  <mergeCells count="5">
    <mergeCell ref="A2:I2"/>
    <mergeCell ref="G4:H4"/>
    <mergeCell ref="G5:H5"/>
    <mergeCell ref="A11:E11"/>
    <mergeCell ref="G11:H11"/>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rowBreaks count="1" manualBreakCount="1">
    <brk id="13" man="true" max="16383" min="0"/>
  </rowBreaks>
  <colBreaks count="1" manualBreakCount="1">
    <brk id="8" man="true" max="65535" min="0"/>
  </colBreaks>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42"/>
  <sheetViews>
    <sheetView showFormulas="false" showGridLines="true" showRowColHeaders="true" showZeros="true" rightToLeft="false" tabSelected="false" showOutlineSymbols="true" defaultGridColor="true" view="normal" topLeftCell="A27" colorId="64" zoomScale="100" zoomScaleNormal="100" zoomScalePageLayoutView="100" workbookViewId="0">
      <selection pane="topLeft" activeCell="B33" activeCellId="0" sqref="B33"/>
    </sheetView>
  </sheetViews>
  <sheetFormatPr defaultColWidth="8.88671875" defaultRowHeight="12.75" zeroHeight="false" outlineLevelRow="0" outlineLevelCol="0"/>
  <cols>
    <col collapsed="false" customWidth="true" hidden="false" outlineLevel="0" max="1" min="1" style="0" width="3.42"/>
    <col collapsed="false" customWidth="true" hidden="false" outlineLevel="0" max="2" min="2" style="0" width="68.86"/>
    <col collapsed="false" customWidth="true" hidden="false" outlineLevel="0" max="5" min="5" style="0" width="13.43"/>
    <col collapsed="false" customWidth="true" hidden="false" outlineLevel="0" max="6" min="6" style="0" width="14.69"/>
    <col collapsed="false" customWidth="true" hidden="false" outlineLevel="0" max="7" min="7" style="0" width="24.41"/>
    <col collapsed="false" customWidth="true" hidden="false" outlineLevel="0" max="8" min="8" style="0" width="10.42"/>
    <col collapsed="false" customWidth="true" hidden="false" outlineLevel="0" max="9" min="9" style="0" width="17.59"/>
    <col collapsed="false" customWidth="true" hidden="false" outlineLevel="0" max="10" min="10" style="0" width="34.59"/>
    <col collapsed="false" customWidth="true" hidden="false" outlineLevel="0" max="11" min="11" style="0" width="15.42"/>
    <col collapsed="false" customWidth="true" hidden="false" outlineLevel="0" max="12" min="12" style="0" width="9.85"/>
  </cols>
  <sheetData>
    <row r="1" customFormat="false" ht="15.75" hidden="false" customHeight="true" outlineLevel="0" collapsed="false">
      <c r="A1" s="64"/>
      <c r="B1" s="1883"/>
      <c r="C1" s="64"/>
      <c r="D1" s="64"/>
      <c r="E1" s="64"/>
      <c r="F1" s="64"/>
      <c r="G1" s="2973" t="s">
        <v>1</v>
      </c>
      <c r="H1" s="2973"/>
      <c r="I1" s="64"/>
    </row>
    <row r="2" s="218" customFormat="true" ht="21.75" hidden="false" customHeight="true" outlineLevel="0" collapsed="false">
      <c r="A2" s="3382" t="s">
        <v>0</v>
      </c>
      <c r="B2" s="3382"/>
      <c r="C2" s="3382"/>
      <c r="D2" s="3382"/>
      <c r="E2" s="3382"/>
      <c r="F2" s="3382"/>
      <c r="G2" s="3382"/>
      <c r="H2" s="3382"/>
      <c r="I2" s="1883"/>
    </row>
    <row r="3" s="218" customFormat="true" ht="15" hidden="false" customHeight="true" outlineLevel="0" collapsed="false">
      <c r="A3" s="3382"/>
      <c r="B3" s="3382"/>
      <c r="C3" s="3382"/>
      <c r="D3" s="3382"/>
      <c r="E3" s="3382"/>
      <c r="F3" s="3382"/>
      <c r="G3" s="2973"/>
      <c r="H3" s="2973"/>
      <c r="I3" s="1883"/>
    </row>
    <row r="4" s="218" customFormat="true" ht="15" hidden="false" customHeight="true" outlineLevel="0" collapsed="false">
      <c r="A4" s="3382"/>
      <c r="B4" s="3382"/>
      <c r="C4" s="3382"/>
      <c r="D4" s="3382"/>
      <c r="E4" s="3382"/>
      <c r="F4" s="3382"/>
      <c r="G4" s="3044"/>
      <c r="H4" s="3044"/>
      <c r="I4" s="1883"/>
    </row>
    <row r="5" customFormat="false" ht="33.75" hidden="false" customHeight="true" outlineLevel="0" collapsed="false">
      <c r="A5" s="3060" t="s">
        <v>2268</v>
      </c>
      <c r="B5" s="3060"/>
      <c r="C5" s="3060"/>
      <c r="D5" s="3060"/>
      <c r="E5" s="3060"/>
      <c r="F5" s="3060"/>
      <c r="G5" s="3060"/>
      <c r="H5" s="3060"/>
      <c r="I5" s="64"/>
    </row>
    <row r="6" customFormat="false" ht="36" hidden="false" customHeight="true" outlineLevel="0" collapsed="false">
      <c r="A6" s="3047" t="s">
        <v>161</v>
      </c>
      <c r="B6" s="3047" t="s">
        <v>5</v>
      </c>
      <c r="C6" s="3047" t="s">
        <v>6</v>
      </c>
      <c r="D6" s="3047" t="s">
        <v>7</v>
      </c>
      <c r="E6" s="3047" t="s">
        <v>955</v>
      </c>
      <c r="F6" s="3047" t="s">
        <v>194</v>
      </c>
      <c r="G6" s="3047" t="s">
        <v>449</v>
      </c>
      <c r="H6" s="3047" t="s">
        <v>12</v>
      </c>
      <c r="I6" s="3383"/>
    </row>
    <row r="7" s="329" customFormat="true" ht="15" hidden="false" customHeight="true" outlineLevel="0" collapsed="false">
      <c r="A7" s="3047"/>
      <c r="B7" s="3384" t="s">
        <v>14</v>
      </c>
      <c r="C7" s="3384" t="s">
        <v>14</v>
      </c>
      <c r="D7" s="3384" t="s">
        <v>14</v>
      </c>
      <c r="E7" s="3384" t="s">
        <v>15</v>
      </c>
      <c r="F7" s="3384" t="s">
        <v>15</v>
      </c>
      <c r="G7" s="3384" t="s">
        <v>14</v>
      </c>
      <c r="H7" s="3384" t="s">
        <v>14</v>
      </c>
      <c r="I7" s="64"/>
    </row>
    <row r="8" customFormat="false" ht="24" hidden="false" customHeight="true" outlineLevel="0" collapsed="false">
      <c r="A8" s="1872" t="n">
        <v>1</v>
      </c>
      <c r="B8" s="26" t="s">
        <v>2269</v>
      </c>
      <c r="C8" s="2692" t="s">
        <v>17</v>
      </c>
      <c r="D8" s="86" t="n">
        <v>25</v>
      </c>
      <c r="E8" s="3385"/>
      <c r="F8" s="88" t="n">
        <f aca="false">E8*D8</f>
        <v>0</v>
      </c>
      <c r="G8" s="85"/>
      <c r="H8" s="85"/>
      <c r="I8" s="1883"/>
    </row>
    <row r="9" customFormat="false" ht="24" hidden="false" customHeight="true" outlineLevel="0" collapsed="false">
      <c r="A9" s="1872" t="n">
        <v>2</v>
      </c>
      <c r="B9" s="26" t="s">
        <v>2270</v>
      </c>
      <c r="C9" s="2692" t="s">
        <v>17</v>
      </c>
      <c r="D9" s="86" t="n">
        <v>25</v>
      </c>
      <c r="E9" s="3385"/>
      <c r="F9" s="88" t="n">
        <f aca="false">E9*D9</f>
        <v>0</v>
      </c>
      <c r="G9" s="85"/>
      <c r="H9" s="85"/>
      <c r="I9" s="1883"/>
    </row>
    <row r="10" customFormat="false" ht="45" hidden="false" customHeight="true" outlineLevel="0" collapsed="false">
      <c r="A10" s="1872" t="n">
        <v>3</v>
      </c>
      <c r="B10" s="26" t="s">
        <v>2271</v>
      </c>
      <c r="C10" s="2692" t="s">
        <v>17</v>
      </c>
      <c r="D10" s="86" t="n">
        <v>150</v>
      </c>
      <c r="E10" s="3385"/>
      <c r="F10" s="88" t="n">
        <f aca="false">E10*D10</f>
        <v>0</v>
      </c>
      <c r="G10" s="85"/>
      <c r="H10" s="85"/>
      <c r="I10" s="1883"/>
      <c r="J10" s="47"/>
    </row>
    <row r="11" customFormat="false" ht="15" hidden="false" customHeight="true" outlineLevel="0" collapsed="false">
      <c r="A11" s="1872" t="n">
        <v>4</v>
      </c>
      <c r="B11" s="26" t="s">
        <v>2272</v>
      </c>
      <c r="C11" s="2692" t="s">
        <v>17</v>
      </c>
      <c r="D11" s="86" t="n">
        <v>60</v>
      </c>
      <c r="E11" s="3385"/>
      <c r="F11" s="88" t="n">
        <f aca="false">E11*D11</f>
        <v>0</v>
      </c>
      <c r="G11" s="85"/>
      <c r="H11" s="85"/>
      <c r="I11" s="1883"/>
      <c r="J11" s="47"/>
    </row>
    <row r="12" customFormat="false" ht="33" hidden="false" customHeight="true" outlineLevel="0" collapsed="false">
      <c r="A12" s="3386" t="s">
        <v>1294</v>
      </c>
      <c r="B12" s="3386"/>
      <c r="C12" s="3387" t="s">
        <v>14</v>
      </c>
      <c r="D12" s="3388" t="s">
        <v>14</v>
      </c>
      <c r="E12" s="3389" t="s">
        <v>14</v>
      </c>
      <c r="F12" s="3390" t="n">
        <f aca="false">SUM(F8:F11)</f>
        <v>0</v>
      </c>
      <c r="G12" s="3391" t="s">
        <v>14</v>
      </c>
      <c r="H12" s="3392" t="s">
        <v>14</v>
      </c>
      <c r="I12" s="64"/>
    </row>
    <row r="13" customFormat="false" ht="24" hidden="false" customHeight="true" outlineLevel="0" collapsed="false">
      <c r="A13" s="101"/>
      <c r="B13" s="3047" t="s">
        <v>1154</v>
      </c>
      <c r="C13" s="3047" t="s">
        <v>1062</v>
      </c>
      <c r="D13" s="3047" t="s">
        <v>969</v>
      </c>
      <c r="E13" s="3047"/>
      <c r="F13" s="64"/>
      <c r="G13" s="64"/>
      <c r="H13" s="64"/>
      <c r="I13" s="64"/>
    </row>
    <row r="14" customFormat="false" ht="15" hidden="false" customHeight="true" outlineLevel="0" collapsed="false">
      <c r="A14" s="64"/>
      <c r="B14" s="57" t="s">
        <v>28</v>
      </c>
      <c r="C14" s="27" t="s">
        <v>1008</v>
      </c>
      <c r="D14" s="58"/>
      <c r="E14" s="58"/>
      <c r="F14" s="64"/>
      <c r="G14" s="64"/>
      <c r="H14" s="64"/>
      <c r="I14" s="64"/>
    </row>
    <row r="15" customFormat="false" ht="15" hidden="false" customHeight="true" outlineLevel="0" collapsed="false">
      <c r="A15" s="64"/>
      <c r="B15" s="57" t="s">
        <v>368</v>
      </c>
      <c r="C15" s="27" t="s">
        <v>1008</v>
      </c>
      <c r="D15" s="58"/>
      <c r="E15" s="58"/>
      <c r="F15" s="64"/>
      <c r="G15" s="64"/>
      <c r="H15" s="64"/>
      <c r="I15" s="64"/>
    </row>
    <row r="16" customFormat="false" ht="15" hidden="false" customHeight="true" outlineLevel="0" collapsed="false">
      <c r="A16" s="64"/>
      <c r="B16" s="57" t="s">
        <v>30</v>
      </c>
      <c r="C16" s="27" t="s">
        <v>1008</v>
      </c>
      <c r="D16" s="58"/>
      <c r="E16" s="58"/>
      <c r="F16" s="64"/>
      <c r="G16" s="64"/>
      <c r="H16" s="64"/>
      <c r="I16" s="64"/>
    </row>
    <row r="17" customFormat="false" ht="44.25" hidden="false" customHeight="true" outlineLevel="0" collapsed="false">
      <c r="A17" s="64"/>
      <c r="B17" s="57" t="s">
        <v>2273</v>
      </c>
      <c r="C17" s="27" t="s">
        <v>1008</v>
      </c>
      <c r="D17" s="58"/>
      <c r="E17" s="58"/>
      <c r="F17" s="64"/>
      <c r="G17" s="64"/>
      <c r="H17" s="64"/>
      <c r="I17" s="64"/>
    </row>
    <row r="18" customFormat="false" ht="30.75" hidden="false" customHeight="true" outlineLevel="0" collapsed="false">
      <c r="A18" s="64"/>
      <c r="B18" s="57" t="s">
        <v>2274</v>
      </c>
      <c r="C18" s="27" t="s">
        <v>1008</v>
      </c>
      <c r="D18" s="58"/>
      <c r="E18" s="58"/>
      <c r="F18" s="64"/>
      <c r="G18" s="64"/>
      <c r="H18" s="64"/>
      <c r="I18" s="64"/>
    </row>
    <row r="19" customFormat="false" ht="15" hidden="false" customHeight="true" outlineLevel="0" collapsed="false">
      <c r="A19" s="64"/>
      <c r="B19" s="57" t="s">
        <v>2275</v>
      </c>
      <c r="C19" s="27" t="s">
        <v>1008</v>
      </c>
      <c r="D19" s="58"/>
      <c r="E19" s="58"/>
      <c r="F19" s="64"/>
      <c r="G19" s="64"/>
      <c r="H19" s="64"/>
      <c r="I19" s="64"/>
    </row>
    <row r="20" customFormat="false" ht="27.75" hidden="false" customHeight="true" outlineLevel="0" collapsed="false">
      <c r="A20" s="64"/>
      <c r="B20" s="57" t="s">
        <v>2276</v>
      </c>
      <c r="C20" s="27" t="s">
        <v>1008</v>
      </c>
      <c r="D20" s="58"/>
      <c r="E20" s="58"/>
      <c r="F20" s="64"/>
      <c r="G20" s="64"/>
      <c r="H20" s="64"/>
      <c r="I20" s="64"/>
    </row>
    <row r="21" customFormat="false" ht="23.25" hidden="false" customHeight="true" outlineLevel="0" collapsed="false">
      <c r="A21" s="64"/>
      <c r="B21" s="57" t="s">
        <v>2277</v>
      </c>
      <c r="C21" s="27" t="s">
        <v>1008</v>
      </c>
      <c r="D21" s="58"/>
      <c r="E21" s="58"/>
      <c r="F21" s="64"/>
      <c r="G21" s="64"/>
      <c r="H21" s="64"/>
      <c r="I21" s="64"/>
    </row>
    <row r="22" customFormat="false" ht="24" hidden="false" customHeight="true" outlineLevel="0" collapsed="false">
      <c r="A22" s="64"/>
      <c r="B22" s="2702" t="s">
        <v>2278</v>
      </c>
      <c r="C22" s="3047" t="s">
        <v>1062</v>
      </c>
      <c r="D22" s="2702" t="s">
        <v>969</v>
      </c>
      <c r="E22" s="2702"/>
      <c r="F22" s="64"/>
      <c r="G22" s="64"/>
      <c r="H22" s="64"/>
      <c r="I22" s="64"/>
    </row>
    <row r="23" customFormat="false" ht="15" hidden="false" customHeight="true" outlineLevel="0" collapsed="false">
      <c r="A23" s="64"/>
      <c r="B23" s="57" t="s">
        <v>28</v>
      </c>
      <c r="C23" s="18" t="s">
        <v>1008</v>
      </c>
      <c r="D23" s="58"/>
      <c r="E23" s="58"/>
      <c r="F23" s="64"/>
      <c r="G23" s="64"/>
      <c r="H23" s="64"/>
      <c r="I23" s="64"/>
    </row>
    <row r="24" customFormat="false" ht="15" hidden="false" customHeight="true" outlineLevel="0" collapsed="false">
      <c r="A24" s="64"/>
      <c r="B24" s="57" t="s">
        <v>368</v>
      </c>
      <c r="C24" s="18" t="s">
        <v>1008</v>
      </c>
      <c r="D24" s="58"/>
      <c r="E24" s="58"/>
      <c r="F24" s="64"/>
      <c r="G24" s="64"/>
      <c r="H24" s="64"/>
      <c r="I24" s="64"/>
    </row>
    <row r="25" customFormat="false" ht="15" hidden="false" customHeight="true" outlineLevel="0" collapsed="false">
      <c r="A25" s="64"/>
      <c r="B25" s="57" t="s">
        <v>30</v>
      </c>
      <c r="C25" s="18" t="s">
        <v>1008</v>
      </c>
      <c r="D25" s="58"/>
      <c r="E25" s="58"/>
      <c r="F25" s="64"/>
      <c r="G25" s="64"/>
      <c r="H25" s="64"/>
      <c r="I25" s="64"/>
    </row>
    <row r="26" customFormat="false" ht="36" hidden="false" customHeight="true" outlineLevel="0" collapsed="false">
      <c r="A26" s="64"/>
      <c r="B26" s="57" t="s">
        <v>2279</v>
      </c>
      <c r="C26" s="18" t="s">
        <v>1008</v>
      </c>
      <c r="D26" s="58"/>
      <c r="E26" s="58"/>
      <c r="F26" s="64"/>
      <c r="G26" s="64"/>
      <c r="H26" s="64"/>
      <c r="I26" s="64"/>
    </row>
    <row r="27" customFormat="false" ht="24" hidden="false" customHeight="true" outlineLevel="0" collapsed="false">
      <c r="A27" s="64"/>
      <c r="B27" s="2702" t="s">
        <v>1231</v>
      </c>
      <c r="C27" s="3047" t="s">
        <v>1062</v>
      </c>
      <c r="D27" s="2702" t="s">
        <v>969</v>
      </c>
      <c r="E27" s="2702"/>
      <c r="F27" s="64"/>
      <c r="G27" s="64"/>
      <c r="H27" s="64"/>
      <c r="I27" s="64"/>
    </row>
    <row r="28" customFormat="false" ht="15" hidden="false" customHeight="true" outlineLevel="0" collapsed="false">
      <c r="A28" s="64"/>
      <c r="B28" s="57" t="s">
        <v>28</v>
      </c>
      <c r="C28" s="18" t="s">
        <v>1008</v>
      </c>
      <c r="D28" s="58"/>
      <c r="E28" s="58"/>
      <c r="F28" s="64"/>
      <c r="G28" s="64"/>
      <c r="H28" s="64"/>
      <c r="I28" s="64"/>
    </row>
    <row r="29" customFormat="false" ht="15" hidden="false" customHeight="true" outlineLevel="0" collapsed="false">
      <c r="A29" s="64"/>
      <c r="B29" s="57" t="s">
        <v>368</v>
      </c>
      <c r="C29" s="18" t="s">
        <v>1008</v>
      </c>
      <c r="D29" s="58"/>
      <c r="E29" s="58"/>
      <c r="F29" s="64"/>
      <c r="G29" s="64"/>
      <c r="H29" s="64"/>
      <c r="I29" s="64"/>
    </row>
    <row r="30" customFormat="false" ht="15" hidden="false" customHeight="true" outlineLevel="0" collapsed="false">
      <c r="A30" s="64"/>
      <c r="B30" s="57" t="s">
        <v>30</v>
      </c>
      <c r="C30" s="18" t="s">
        <v>1008</v>
      </c>
      <c r="D30" s="58"/>
      <c r="E30" s="58"/>
      <c r="F30" s="64"/>
      <c r="G30" s="64"/>
      <c r="H30" s="64"/>
      <c r="I30" s="64"/>
    </row>
    <row r="31" customFormat="false" ht="15" hidden="false" customHeight="true" outlineLevel="0" collapsed="false">
      <c r="A31" s="64"/>
      <c r="B31" s="57" t="s">
        <v>2280</v>
      </c>
      <c r="C31" s="18" t="s">
        <v>1008</v>
      </c>
      <c r="D31" s="58"/>
      <c r="E31" s="58"/>
      <c r="F31" s="64"/>
      <c r="G31" s="64"/>
      <c r="H31" s="64"/>
      <c r="I31" s="64"/>
    </row>
    <row r="32" customFormat="false" ht="15" hidden="false" customHeight="true" outlineLevel="0" collapsed="false">
      <c r="A32" s="64"/>
      <c r="B32" s="57" t="s">
        <v>2281</v>
      </c>
      <c r="C32" s="18" t="s">
        <v>1008</v>
      </c>
      <c r="D32" s="58"/>
      <c r="E32" s="58"/>
      <c r="F32" s="64"/>
      <c r="G32" s="64"/>
      <c r="H32" s="64"/>
      <c r="I32" s="64"/>
    </row>
    <row r="33" customFormat="false" ht="51" hidden="false" customHeight="true" outlineLevel="0" collapsed="false">
      <c r="A33" s="64"/>
      <c r="B33" s="57" t="s">
        <v>2282</v>
      </c>
      <c r="C33" s="18" t="s">
        <v>1008</v>
      </c>
      <c r="D33" s="58"/>
      <c r="E33" s="58"/>
      <c r="F33" s="64"/>
      <c r="G33" s="64"/>
      <c r="H33" s="64"/>
      <c r="I33" s="64"/>
    </row>
    <row r="34" customFormat="false" ht="25.5" hidden="false" customHeight="true" outlineLevel="0" collapsed="false">
      <c r="A34" s="64"/>
      <c r="B34" s="2702" t="s">
        <v>1235</v>
      </c>
      <c r="C34" s="3047" t="s">
        <v>1062</v>
      </c>
      <c r="D34" s="2702" t="s">
        <v>969</v>
      </c>
      <c r="E34" s="2702"/>
      <c r="F34" s="64"/>
      <c r="G34" s="64"/>
      <c r="H34" s="64"/>
      <c r="I34" s="64"/>
    </row>
    <row r="35" customFormat="false" ht="15" hidden="false" customHeight="true" outlineLevel="0" collapsed="false">
      <c r="A35" s="64"/>
      <c r="B35" s="57" t="s">
        <v>28</v>
      </c>
      <c r="C35" s="18" t="s">
        <v>1008</v>
      </c>
      <c r="D35" s="58"/>
      <c r="E35" s="58"/>
      <c r="F35" s="64"/>
      <c r="G35" s="64"/>
      <c r="H35" s="64"/>
      <c r="I35" s="64"/>
    </row>
    <row r="36" customFormat="false" ht="15" hidden="false" customHeight="true" outlineLevel="0" collapsed="false">
      <c r="A36" s="64"/>
      <c r="B36" s="57" t="s">
        <v>368</v>
      </c>
      <c r="C36" s="18" t="s">
        <v>1008</v>
      </c>
      <c r="D36" s="58"/>
      <c r="E36" s="58"/>
      <c r="F36" s="64"/>
      <c r="G36" s="64"/>
      <c r="H36" s="64"/>
      <c r="I36" s="64"/>
    </row>
    <row r="37" customFormat="false" ht="15" hidden="false" customHeight="true" outlineLevel="0" collapsed="false">
      <c r="A37" s="64"/>
      <c r="B37" s="57" t="s">
        <v>30</v>
      </c>
      <c r="C37" s="18" t="s">
        <v>1008</v>
      </c>
      <c r="D37" s="58"/>
      <c r="E37" s="58"/>
      <c r="F37" s="64"/>
      <c r="G37" s="64"/>
      <c r="H37" s="64"/>
      <c r="I37" s="64"/>
    </row>
    <row r="38" customFormat="false" ht="24" hidden="false" customHeight="true" outlineLevel="0" collapsed="false">
      <c r="A38" s="64"/>
      <c r="B38" s="57" t="s">
        <v>2283</v>
      </c>
      <c r="C38" s="18" t="s">
        <v>1008</v>
      </c>
      <c r="D38" s="58"/>
      <c r="E38" s="58"/>
      <c r="F38" s="64"/>
      <c r="G38" s="64"/>
      <c r="H38" s="64"/>
      <c r="I38" s="64"/>
    </row>
    <row r="39" customFormat="false" ht="21" hidden="false" customHeight="true" outlineLevel="0" collapsed="false">
      <c r="B39" s="64"/>
    </row>
    <row r="40" s="3393" customFormat="true" ht="24.75" hidden="false" customHeight="true" outlineLevel="0" collapsed="false">
      <c r="B40" s="3394"/>
      <c r="C40" s="3394"/>
      <c r="D40" s="3394"/>
      <c r="E40" s="3394"/>
    </row>
    <row r="41" s="3393" customFormat="true" ht="15" hidden="false" customHeight="true" outlineLevel="0" collapsed="false">
      <c r="G41" s="3395" t="s">
        <v>675</v>
      </c>
      <c r="H41" s="3395"/>
    </row>
    <row r="42" s="3393" customFormat="true" ht="15" hidden="false" customHeight="true" outlineLevel="0" collapsed="false">
      <c r="G42" s="3396" t="s">
        <v>54</v>
      </c>
      <c r="H42" s="3396"/>
    </row>
  </sheetData>
  <mergeCells count="36">
    <mergeCell ref="G1:H1"/>
    <mergeCell ref="A2:H2"/>
    <mergeCell ref="G3:H3"/>
    <mergeCell ref="G4:H4"/>
    <mergeCell ref="A5:H5"/>
    <mergeCell ref="A6:A7"/>
    <mergeCell ref="A12:B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B40:E40"/>
    <mergeCell ref="G41:H41"/>
    <mergeCell ref="G42:H42"/>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5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5" activeCellId="0" sqref="A5"/>
    </sheetView>
  </sheetViews>
  <sheetFormatPr defaultColWidth="8.40625" defaultRowHeight="12.75" zeroHeight="false" outlineLevelRow="0" outlineLevelCol="0"/>
  <cols>
    <col collapsed="false" customWidth="true" hidden="false" outlineLevel="0" max="1" min="1" style="1272" width="3.42"/>
    <col collapsed="false" customWidth="true" hidden="false" outlineLevel="0" max="2" min="2" style="1272" width="64.86"/>
    <col collapsed="false" customWidth="true" hidden="false" outlineLevel="0" max="3" min="3" style="1272" width="11.3"/>
    <col collapsed="false" customWidth="true" hidden="false" outlineLevel="0" max="4" min="4" style="1272" width="6.42"/>
    <col collapsed="false" customWidth="true" hidden="false" outlineLevel="0" max="5" min="5" style="1272" width="11.42"/>
    <col collapsed="false" customWidth="true" hidden="false" outlineLevel="0" max="6" min="6" style="1272" width="14.43"/>
    <col collapsed="false" customWidth="true" hidden="false" outlineLevel="0" max="7" min="7" style="1272" width="10.85"/>
    <col collapsed="false" customWidth="true" hidden="false" outlineLevel="0" max="8" min="8" style="1272" width="13.43"/>
    <col collapsed="false" customWidth="true" hidden="false" outlineLevel="0" max="9" min="9" style="1272" width="14.43"/>
    <col collapsed="false" customWidth="true" hidden="false" outlineLevel="0" max="10" min="10" style="1272" width="17.59"/>
    <col collapsed="false" customWidth="true" hidden="false" outlineLevel="0" max="11" min="11" style="1272" width="17.86"/>
    <col collapsed="false" customWidth="true" hidden="false" outlineLevel="0" max="12" min="12" style="1272" width="15.42"/>
    <col collapsed="false" customWidth="true" hidden="false" outlineLevel="0" max="13" min="13" style="1272" width="9.85"/>
    <col collapsed="false" customWidth="false" hidden="false" outlineLevel="0" max="1024" min="14" style="1272" width="8.4"/>
  </cols>
  <sheetData>
    <row r="1" customFormat="false" ht="15.75" hidden="false" customHeight="true" outlineLevel="0" collapsed="false">
      <c r="A1" s="1893"/>
      <c r="B1" s="1884"/>
      <c r="C1" s="1893"/>
      <c r="D1" s="1893"/>
      <c r="E1" s="1893"/>
      <c r="F1" s="1893"/>
      <c r="G1" s="3028" t="s">
        <v>1</v>
      </c>
      <c r="H1" s="3028"/>
      <c r="I1" s="1893"/>
      <c r="J1" s="1893"/>
    </row>
    <row r="2" s="1936" customFormat="true" ht="18.75" hidden="false" customHeight="true" outlineLevel="0" collapsed="false">
      <c r="A2" s="3029" t="s">
        <v>0</v>
      </c>
      <c r="B2" s="3029"/>
      <c r="C2" s="3029"/>
      <c r="D2" s="3029"/>
      <c r="E2" s="3029"/>
      <c r="F2" s="3029"/>
      <c r="G2" s="3029"/>
      <c r="H2" s="3029"/>
      <c r="J2" s="1884"/>
    </row>
    <row r="3" s="1936" customFormat="true" ht="15" hidden="false" customHeight="true" outlineLevel="0" collapsed="false">
      <c r="A3" s="3029"/>
      <c r="B3" s="3029"/>
      <c r="C3" s="3029"/>
      <c r="D3" s="3029"/>
      <c r="E3" s="3029"/>
      <c r="F3" s="3029"/>
      <c r="G3" s="3028" t="s">
        <v>1415</v>
      </c>
      <c r="H3" s="3028"/>
      <c r="I3" s="1884"/>
      <c r="J3" s="1884"/>
    </row>
    <row r="4" s="1936" customFormat="true" ht="15" hidden="false" customHeight="true" outlineLevel="0" collapsed="false">
      <c r="A4" s="3029"/>
      <c r="B4" s="3029"/>
      <c r="C4" s="3029"/>
      <c r="D4" s="3029"/>
      <c r="E4" s="3029"/>
      <c r="F4" s="3029"/>
      <c r="G4" s="3133" t="s">
        <v>1670</v>
      </c>
      <c r="H4" s="3133"/>
      <c r="I4" s="1884"/>
      <c r="J4" s="1884"/>
    </row>
    <row r="5" customFormat="false" ht="36" hidden="false" customHeight="true" outlineLevel="0" collapsed="false">
      <c r="A5" s="1904" t="s">
        <v>2284</v>
      </c>
      <c r="B5" s="1904"/>
      <c r="C5" s="1904"/>
      <c r="D5" s="1904"/>
      <c r="E5" s="1904"/>
      <c r="F5" s="1904"/>
      <c r="G5" s="1904"/>
      <c r="H5" s="1904"/>
      <c r="I5" s="1904"/>
      <c r="J5" s="1893"/>
    </row>
    <row r="6" customFormat="false" ht="48" hidden="false" customHeight="false" outlineLevel="0" collapsed="false">
      <c r="A6" s="3031" t="s">
        <v>161</v>
      </c>
      <c r="B6" s="3031" t="s">
        <v>5</v>
      </c>
      <c r="C6" s="3031" t="s">
        <v>6</v>
      </c>
      <c r="D6" s="3031" t="s">
        <v>7</v>
      </c>
      <c r="E6" s="3031" t="s">
        <v>955</v>
      </c>
      <c r="F6" s="3031" t="s">
        <v>194</v>
      </c>
      <c r="G6" s="3031" t="s">
        <v>449</v>
      </c>
      <c r="H6" s="3031" t="s">
        <v>12</v>
      </c>
      <c r="I6" s="3397" t="s">
        <v>2285</v>
      </c>
      <c r="J6" s="3398"/>
    </row>
    <row r="7" s="3400" customFormat="true" ht="15" hidden="false" customHeight="true" outlineLevel="0" collapsed="false">
      <c r="A7" s="3033"/>
      <c r="B7" s="3033" t="s">
        <v>14</v>
      </c>
      <c r="C7" s="3033" t="s">
        <v>14</v>
      </c>
      <c r="D7" s="3033" t="s">
        <v>14</v>
      </c>
      <c r="E7" s="3033" t="s">
        <v>15</v>
      </c>
      <c r="F7" s="3033" t="s">
        <v>15</v>
      </c>
      <c r="G7" s="3033" t="s">
        <v>14</v>
      </c>
      <c r="H7" s="3033" t="s">
        <v>14</v>
      </c>
      <c r="I7" s="3399" t="s">
        <v>2286</v>
      </c>
      <c r="J7" s="1893"/>
    </row>
    <row r="8" customFormat="false" ht="15" hidden="false" customHeight="true" outlineLevel="0" collapsed="false">
      <c r="A8" s="3401" t="n">
        <v>1</v>
      </c>
      <c r="B8" s="3402" t="s">
        <v>2287</v>
      </c>
      <c r="C8" s="3403" t="s">
        <v>17</v>
      </c>
      <c r="D8" s="1908" t="n">
        <v>10</v>
      </c>
      <c r="E8" s="3404"/>
      <c r="F8" s="3036" t="n">
        <f aca="false">E8*D8</f>
        <v>0</v>
      </c>
      <c r="G8" s="1912"/>
      <c r="H8" s="1912"/>
      <c r="I8" s="3405" t="n">
        <v>2</v>
      </c>
      <c r="J8" s="1893"/>
    </row>
    <row r="9" customFormat="false" ht="15" hidden="false" customHeight="true" outlineLevel="0" collapsed="false">
      <c r="A9" s="3401" t="n">
        <v>2</v>
      </c>
      <c r="B9" s="3402" t="s">
        <v>2288</v>
      </c>
      <c r="C9" s="3403" t="s">
        <v>17</v>
      </c>
      <c r="D9" s="1908" t="n">
        <v>10</v>
      </c>
      <c r="E9" s="3404"/>
      <c r="F9" s="3036" t="n">
        <f aca="false">E9*D9</f>
        <v>0</v>
      </c>
      <c r="G9" s="1912"/>
      <c r="H9" s="1912"/>
      <c r="I9" s="3405" t="n">
        <v>2</v>
      </c>
      <c r="J9" s="1893"/>
    </row>
    <row r="10" customFormat="false" ht="15" hidden="false" customHeight="true" outlineLevel="0" collapsed="false">
      <c r="A10" s="3401" t="n">
        <v>3</v>
      </c>
      <c r="B10" s="3402" t="s">
        <v>2289</v>
      </c>
      <c r="C10" s="3403" t="s">
        <v>17</v>
      </c>
      <c r="D10" s="1908" t="n">
        <v>10</v>
      </c>
      <c r="E10" s="3404"/>
      <c r="F10" s="3036" t="n">
        <f aca="false">E10*D10</f>
        <v>0</v>
      </c>
      <c r="G10" s="1912"/>
      <c r="H10" s="1912"/>
      <c r="I10" s="3405" t="n">
        <v>2</v>
      </c>
      <c r="J10" s="1893"/>
    </row>
    <row r="11" customFormat="false" ht="15" hidden="false" customHeight="true" outlineLevel="0" collapsed="false">
      <c r="A11" s="3401" t="n">
        <v>4</v>
      </c>
      <c r="B11" s="3402" t="s">
        <v>2290</v>
      </c>
      <c r="C11" s="3403" t="s">
        <v>17</v>
      </c>
      <c r="D11" s="1908" t="n">
        <v>10</v>
      </c>
      <c r="E11" s="3404"/>
      <c r="F11" s="3036" t="n">
        <f aca="false">E11*D11</f>
        <v>0</v>
      </c>
      <c r="G11" s="1912"/>
      <c r="H11" s="1912"/>
      <c r="I11" s="3405" t="n">
        <v>2</v>
      </c>
      <c r="J11" s="1893"/>
    </row>
    <row r="12" customFormat="false" ht="37.5" hidden="false" customHeight="true" outlineLevel="0" collapsed="false">
      <c r="A12" s="3406" t="s">
        <v>1294</v>
      </c>
      <c r="B12" s="3406"/>
      <c r="C12" s="3407" t="s">
        <v>14</v>
      </c>
      <c r="D12" s="3408" t="s">
        <v>14</v>
      </c>
      <c r="E12" s="3409" t="s">
        <v>14</v>
      </c>
      <c r="F12" s="3410" t="n">
        <f aca="false">SUM(F8:F11)</f>
        <v>0</v>
      </c>
      <c r="G12" s="3411" t="s">
        <v>14</v>
      </c>
      <c r="H12" s="3407" t="s">
        <v>14</v>
      </c>
      <c r="I12" s="3412" t="s">
        <v>14</v>
      </c>
      <c r="J12" s="1893"/>
    </row>
    <row r="13" customFormat="false" ht="26.25" hidden="false" customHeight="true" outlineLevel="0" collapsed="false">
      <c r="A13" s="1923"/>
      <c r="B13" s="3031" t="s">
        <v>1154</v>
      </c>
      <c r="C13" s="3031" t="s">
        <v>1062</v>
      </c>
      <c r="D13" s="3031" t="s">
        <v>969</v>
      </c>
      <c r="E13" s="3031"/>
      <c r="F13" s="1893"/>
      <c r="G13" s="1893"/>
      <c r="H13" s="1893"/>
      <c r="I13" s="1893"/>
      <c r="J13" s="1893"/>
    </row>
    <row r="14" customFormat="false" ht="15" hidden="false" customHeight="true" outlineLevel="0" collapsed="false">
      <c r="A14" s="1893"/>
      <c r="B14" s="3040" t="s">
        <v>28</v>
      </c>
      <c r="C14" s="3041" t="s">
        <v>1008</v>
      </c>
      <c r="D14" s="3042"/>
      <c r="E14" s="3042"/>
      <c r="F14" s="1893"/>
      <c r="G14" s="1893"/>
      <c r="H14" s="1893"/>
      <c r="I14" s="1893"/>
      <c r="J14" s="1893"/>
    </row>
    <row r="15" customFormat="false" ht="15" hidden="false" customHeight="true" outlineLevel="0" collapsed="false">
      <c r="A15" s="1893"/>
      <c r="B15" s="3040" t="s">
        <v>368</v>
      </c>
      <c r="C15" s="3041" t="s">
        <v>1008</v>
      </c>
      <c r="D15" s="3042"/>
      <c r="E15" s="3042"/>
      <c r="F15" s="1893"/>
      <c r="G15" s="1893"/>
      <c r="H15" s="1893"/>
      <c r="I15" s="1893"/>
      <c r="J15" s="1893"/>
    </row>
    <row r="16" customFormat="false" ht="15" hidden="false" customHeight="true" outlineLevel="0" collapsed="false">
      <c r="A16" s="1893"/>
      <c r="B16" s="3413" t="s">
        <v>30</v>
      </c>
      <c r="C16" s="3041" t="s">
        <v>1008</v>
      </c>
      <c r="D16" s="3042"/>
      <c r="E16" s="3042"/>
      <c r="F16" s="1893"/>
      <c r="G16" s="1893"/>
      <c r="H16" s="1893"/>
      <c r="I16" s="1893"/>
      <c r="J16" s="1893"/>
    </row>
    <row r="17" customFormat="false" ht="18.75" hidden="false" customHeight="true" outlineLevel="0" collapsed="false">
      <c r="A17" s="1893"/>
      <c r="B17" s="3414" t="s">
        <v>2291</v>
      </c>
      <c r="C17" s="3415" t="s">
        <v>1008</v>
      </c>
      <c r="D17" s="3042"/>
      <c r="E17" s="3042"/>
      <c r="F17" s="1893"/>
      <c r="G17" s="1893"/>
      <c r="H17" s="1893"/>
      <c r="I17" s="1893"/>
      <c r="J17" s="1893"/>
    </row>
    <row r="18" customFormat="false" ht="15" hidden="false" customHeight="true" outlineLevel="0" collapsed="false">
      <c r="A18" s="1893"/>
      <c r="B18" s="3416" t="s">
        <v>2292</v>
      </c>
      <c r="C18" s="3415" t="s">
        <v>1008</v>
      </c>
      <c r="D18" s="3042"/>
      <c r="E18" s="3042"/>
      <c r="F18" s="1893"/>
      <c r="G18" s="1893"/>
      <c r="H18" s="1893"/>
      <c r="I18" s="1893"/>
      <c r="J18" s="1893"/>
    </row>
    <row r="19" customFormat="false" ht="15" hidden="false" customHeight="true" outlineLevel="0" collapsed="false">
      <c r="A19" s="1893"/>
      <c r="B19" s="3414" t="s">
        <v>2293</v>
      </c>
      <c r="C19" s="3415" t="s">
        <v>1008</v>
      </c>
      <c r="D19" s="3042"/>
      <c r="E19" s="3042"/>
      <c r="F19" s="1893"/>
      <c r="G19" s="1893"/>
      <c r="H19" s="1893"/>
      <c r="I19" s="1893"/>
      <c r="J19" s="1893"/>
    </row>
    <row r="20" customFormat="false" ht="15" hidden="false" customHeight="true" outlineLevel="0" collapsed="false">
      <c r="A20" s="1893"/>
      <c r="B20" s="3414" t="s">
        <v>2294</v>
      </c>
      <c r="C20" s="3415" t="s">
        <v>1008</v>
      </c>
      <c r="D20" s="3042"/>
      <c r="E20" s="3042"/>
      <c r="F20" s="1893"/>
      <c r="G20" s="1893"/>
      <c r="H20" s="1893"/>
      <c r="I20" s="1893"/>
      <c r="J20" s="1893"/>
    </row>
    <row r="21" customFormat="false" ht="15" hidden="false" customHeight="true" outlineLevel="0" collapsed="false">
      <c r="A21" s="1893"/>
      <c r="B21" s="3414" t="s">
        <v>2295</v>
      </c>
      <c r="C21" s="3415" t="s">
        <v>1008</v>
      </c>
      <c r="D21" s="3042"/>
      <c r="E21" s="3042"/>
      <c r="F21" s="1893"/>
      <c r="G21" s="1893"/>
      <c r="H21" s="1893"/>
      <c r="I21" s="1893"/>
      <c r="J21" s="1893"/>
    </row>
    <row r="22" customFormat="false" ht="15" hidden="false" customHeight="true" outlineLevel="0" collapsed="false">
      <c r="A22" s="1893"/>
      <c r="B22" s="3414" t="s">
        <v>2296</v>
      </c>
      <c r="C22" s="3415" t="s">
        <v>1008</v>
      </c>
      <c r="D22" s="3042"/>
      <c r="E22" s="3042"/>
      <c r="F22" s="1893"/>
      <c r="G22" s="1893"/>
      <c r="H22" s="1893"/>
      <c r="I22" s="1893"/>
      <c r="J22" s="1893"/>
    </row>
    <row r="23" customFormat="false" ht="15" hidden="false" customHeight="true" outlineLevel="0" collapsed="false">
      <c r="A23" s="1893"/>
      <c r="B23" s="3414" t="s">
        <v>2297</v>
      </c>
      <c r="C23" s="3415" t="s">
        <v>1008</v>
      </c>
      <c r="D23" s="3042"/>
      <c r="E23" s="3042"/>
      <c r="F23" s="1893"/>
      <c r="G23" s="1893"/>
      <c r="H23" s="1893"/>
      <c r="I23" s="1893"/>
      <c r="J23" s="1893"/>
    </row>
    <row r="24" customFormat="false" ht="24" hidden="false" customHeight="true" outlineLevel="0" collapsed="false">
      <c r="A24" s="1893"/>
      <c r="B24" s="3031" t="s">
        <v>2278</v>
      </c>
      <c r="C24" s="3031" t="s">
        <v>1062</v>
      </c>
      <c r="D24" s="3032" t="s">
        <v>969</v>
      </c>
      <c r="E24" s="3032"/>
      <c r="F24" s="1893"/>
      <c r="G24" s="1893"/>
      <c r="H24" s="1893"/>
      <c r="I24" s="1893"/>
      <c r="J24" s="1893"/>
    </row>
    <row r="25" customFormat="false" ht="15" hidden="false" customHeight="true" outlineLevel="0" collapsed="false">
      <c r="A25" s="1893"/>
      <c r="B25" s="3040" t="s">
        <v>28</v>
      </c>
      <c r="C25" s="3041" t="s">
        <v>1008</v>
      </c>
      <c r="D25" s="3042"/>
      <c r="E25" s="3042"/>
      <c r="F25" s="1893"/>
      <c r="G25" s="1893"/>
      <c r="H25" s="1893"/>
      <c r="I25" s="1893"/>
      <c r="J25" s="1893"/>
    </row>
    <row r="26" customFormat="false" ht="15" hidden="false" customHeight="true" outlineLevel="0" collapsed="false">
      <c r="A26" s="1893"/>
      <c r="B26" s="3040" t="s">
        <v>368</v>
      </c>
      <c r="C26" s="3041" t="s">
        <v>1008</v>
      </c>
      <c r="D26" s="3042"/>
      <c r="E26" s="3042"/>
      <c r="F26" s="1893"/>
      <c r="G26" s="1893"/>
      <c r="H26" s="1893"/>
      <c r="I26" s="1893"/>
      <c r="J26" s="1893"/>
    </row>
    <row r="27" customFormat="false" ht="15" hidden="false" customHeight="true" outlineLevel="0" collapsed="false">
      <c r="A27" s="1893"/>
      <c r="B27" s="3040" t="s">
        <v>30</v>
      </c>
      <c r="C27" s="3041" t="s">
        <v>1008</v>
      </c>
      <c r="D27" s="3042"/>
      <c r="E27" s="3042"/>
      <c r="F27" s="1893"/>
      <c r="G27" s="1893"/>
      <c r="H27" s="1893"/>
      <c r="I27" s="1893"/>
      <c r="J27" s="1893"/>
    </row>
    <row r="28" customFormat="false" ht="15" hidden="false" customHeight="true" outlineLevel="0" collapsed="false">
      <c r="A28" s="1893"/>
      <c r="B28" s="3040" t="s">
        <v>2291</v>
      </c>
      <c r="C28" s="3041" t="s">
        <v>1008</v>
      </c>
      <c r="D28" s="3042"/>
      <c r="E28" s="3042"/>
      <c r="F28" s="1893"/>
      <c r="G28" s="1893"/>
      <c r="H28" s="1893"/>
      <c r="I28" s="1893"/>
      <c r="J28" s="1893"/>
    </row>
    <row r="29" customFormat="false" ht="15" hidden="false" customHeight="true" outlineLevel="0" collapsed="false">
      <c r="A29" s="1893"/>
      <c r="B29" s="3040" t="s">
        <v>2292</v>
      </c>
      <c r="C29" s="3041" t="s">
        <v>1008</v>
      </c>
      <c r="D29" s="3042"/>
      <c r="E29" s="3042"/>
      <c r="F29" s="1893"/>
      <c r="G29" s="1893"/>
      <c r="H29" s="1893"/>
      <c r="I29" s="1893"/>
      <c r="J29" s="1893"/>
    </row>
    <row r="30" customFormat="false" ht="15" hidden="false" customHeight="true" outlineLevel="0" collapsed="false">
      <c r="A30" s="1893"/>
      <c r="B30" s="3040" t="s">
        <v>2293</v>
      </c>
      <c r="C30" s="3041" t="s">
        <v>1008</v>
      </c>
      <c r="D30" s="3042"/>
      <c r="E30" s="3042"/>
      <c r="F30" s="1893"/>
      <c r="G30" s="1893"/>
      <c r="H30" s="1893"/>
      <c r="I30" s="1893"/>
      <c r="J30" s="1893"/>
    </row>
    <row r="31" customFormat="false" ht="15" hidden="false" customHeight="true" outlineLevel="0" collapsed="false">
      <c r="A31" s="1893"/>
      <c r="B31" s="3040" t="s">
        <v>2298</v>
      </c>
      <c r="C31" s="3041" t="s">
        <v>1008</v>
      </c>
      <c r="D31" s="3042"/>
      <c r="E31" s="3042"/>
      <c r="F31" s="1893"/>
      <c r="G31" s="1893"/>
      <c r="H31" s="1893"/>
      <c r="I31" s="1893"/>
      <c r="J31" s="1893"/>
    </row>
    <row r="32" customFormat="false" ht="15" hidden="false" customHeight="true" outlineLevel="0" collapsed="false">
      <c r="A32" s="1893"/>
      <c r="B32" s="3040" t="s">
        <v>2299</v>
      </c>
      <c r="C32" s="3041" t="s">
        <v>1008</v>
      </c>
      <c r="D32" s="3042"/>
      <c r="E32" s="3042"/>
      <c r="F32" s="1893"/>
      <c r="G32" s="1893"/>
      <c r="H32" s="1893"/>
      <c r="I32" s="1893"/>
      <c r="J32" s="1893"/>
    </row>
    <row r="33" customFormat="false" ht="15" hidden="false" customHeight="true" outlineLevel="0" collapsed="false">
      <c r="A33" s="1893"/>
      <c r="B33" s="3040" t="s">
        <v>2297</v>
      </c>
      <c r="C33" s="3041" t="s">
        <v>1008</v>
      </c>
      <c r="D33" s="3042"/>
      <c r="E33" s="3042"/>
      <c r="F33" s="1893"/>
      <c r="G33" s="1893"/>
      <c r="H33" s="1893"/>
      <c r="I33" s="1893"/>
      <c r="J33" s="1893"/>
    </row>
    <row r="34" customFormat="false" ht="24" hidden="false" customHeight="true" outlineLevel="0" collapsed="false">
      <c r="A34" s="1893"/>
      <c r="B34" s="3032" t="s">
        <v>1231</v>
      </c>
      <c r="C34" s="3031" t="s">
        <v>1062</v>
      </c>
      <c r="D34" s="3032" t="s">
        <v>969</v>
      </c>
      <c r="E34" s="3032"/>
      <c r="F34" s="1893"/>
      <c r="G34" s="1893"/>
      <c r="H34" s="1893"/>
      <c r="I34" s="1893"/>
      <c r="J34" s="1893"/>
    </row>
    <row r="35" customFormat="false" ht="15" hidden="false" customHeight="true" outlineLevel="0" collapsed="false">
      <c r="A35" s="1893"/>
      <c r="B35" s="3040" t="s">
        <v>28</v>
      </c>
      <c r="C35" s="3041" t="s">
        <v>1008</v>
      </c>
      <c r="D35" s="3042"/>
      <c r="E35" s="3042"/>
      <c r="F35" s="1893"/>
      <c r="G35" s="1893"/>
      <c r="H35" s="1893"/>
      <c r="I35" s="1893"/>
      <c r="J35" s="1893"/>
    </row>
    <row r="36" customFormat="false" ht="15" hidden="false" customHeight="true" outlineLevel="0" collapsed="false">
      <c r="A36" s="1893"/>
      <c r="B36" s="3040" t="s">
        <v>368</v>
      </c>
      <c r="C36" s="3041" t="s">
        <v>1008</v>
      </c>
      <c r="D36" s="3042"/>
      <c r="E36" s="3042"/>
      <c r="F36" s="1893"/>
      <c r="G36" s="1893"/>
      <c r="H36" s="1893"/>
      <c r="I36" s="1893"/>
      <c r="J36" s="1893"/>
    </row>
    <row r="37" customFormat="false" ht="15" hidden="false" customHeight="true" outlineLevel="0" collapsed="false">
      <c r="A37" s="1893"/>
      <c r="B37" s="3040" t="s">
        <v>30</v>
      </c>
      <c r="C37" s="3041" t="s">
        <v>1008</v>
      </c>
      <c r="D37" s="3042"/>
      <c r="E37" s="3042"/>
      <c r="F37" s="1893"/>
      <c r="G37" s="1893"/>
      <c r="H37" s="1893"/>
      <c r="I37" s="1893"/>
      <c r="J37" s="1893"/>
    </row>
    <row r="38" customFormat="false" ht="15" hidden="false" customHeight="true" outlineLevel="0" collapsed="false">
      <c r="A38" s="1893"/>
      <c r="B38" s="3040" t="s">
        <v>2291</v>
      </c>
      <c r="C38" s="3041" t="s">
        <v>1008</v>
      </c>
      <c r="D38" s="3042"/>
      <c r="E38" s="3042"/>
      <c r="F38" s="1893"/>
      <c r="G38" s="1893"/>
      <c r="H38" s="1893"/>
      <c r="I38" s="1893"/>
      <c r="J38" s="1893"/>
    </row>
    <row r="39" customFormat="false" ht="15" hidden="false" customHeight="true" outlineLevel="0" collapsed="false">
      <c r="A39" s="1893"/>
      <c r="B39" s="3040" t="s">
        <v>2292</v>
      </c>
      <c r="C39" s="3041" t="s">
        <v>1008</v>
      </c>
      <c r="D39" s="3042"/>
      <c r="E39" s="3042"/>
      <c r="F39" s="1893"/>
      <c r="G39" s="1893"/>
      <c r="H39" s="1893"/>
      <c r="I39" s="1893"/>
      <c r="J39" s="1893"/>
    </row>
    <row r="40" customFormat="false" ht="15" hidden="false" customHeight="true" outlineLevel="0" collapsed="false">
      <c r="A40" s="1893"/>
      <c r="B40" s="3040" t="s">
        <v>2300</v>
      </c>
      <c r="C40" s="3041" t="s">
        <v>1008</v>
      </c>
      <c r="D40" s="3042"/>
      <c r="E40" s="3042"/>
      <c r="F40" s="1893"/>
      <c r="G40" s="1893"/>
      <c r="H40" s="1893"/>
      <c r="I40" s="1893"/>
      <c r="J40" s="1893"/>
    </row>
    <row r="41" customFormat="false" ht="15" hidden="false" customHeight="true" outlineLevel="0" collapsed="false">
      <c r="A41" s="1893"/>
      <c r="B41" s="3040" t="s">
        <v>2294</v>
      </c>
      <c r="C41" s="3041" t="s">
        <v>1008</v>
      </c>
      <c r="D41" s="3042"/>
      <c r="E41" s="3042"/>
      <c r="F41" s="1893"/>
      <c r="G41" s="1893"/>
      <c r="H41" s="1893"/>
      <c r="I41" s="1893"/>
      <c r="J41" s="1893"/>
    </row>
    <row r="42" customFormat="false" ht="15" hidden="false" customHeight="true" outlineLevel="0" collapsed="false">
      <c r="A42" s="1893"/>
      <c r="B42" s="3040" t="s">
        <v>2295</v>
      </c>
      <c r="C42" s="3041" t="s">
        <v>1008</v>
      </c>
      <c r="D42" s="3042"/>
      <c r="E42" s="3042"/>
      <c r="F42" s="1893"/>
      <c r="G42" s="1893"/>
      <c r="H42" s="1893"/>
      <c r="I42" s="1893"/>
      <c r="J42" s="1893"/>
    </row>
    <row r="43" customFormat="false" ht="15" hidden="false" customHeight="true" outlineLevel="0" collapsed="false">
      <c r="A43" s="1893"/>
      <c r="B43" s="3040" t="s">
        <v>2301</v>
      </c>
      <c r="C43" s="3041" t="s">
        <v>1008</v>
      </c>
      <c r="D43" s="3042"/>
      <c r="E43" s="3042"/>
      <c r="F43" s="1893"/>
      <c r="G43" s="1893"/>
      <c r="H43" s="1893"/>
      <c r="I43" s="1893"/>
      <c r="J43" s="1893"/>
    </row>
    <row r="44" customFormat="false" ht="15" hidden="false" customHeight="true" outlineLevel="0" collapsed="false">
      <c r="A44" s="1893"/>
      <c r="B44" s="3040" t="s">
        <v>2302</v>
      </c>
      <c r="C44" s="3041" t="s">
        <v>1008</v>
      </c>
      <c r="D44" s="3042"/>
      <c r="E44" s="3042"/>
      <c r="F44" s="1893"/>
      <c r="G44" s="1893"/>
      <c r="H44" s="1893"/>
      <c r="I44" s="1893"/>
      <c r="J44" s="1893"/>
    </row>
    <row r="45" customFormat="false" ht="15" hidden="false" customHeight="true" outlineLevel="0" collapsed="false">
      <c r="A45" s="1893"/>
      <c r="B45" s="3040" t="s">
        <v>2303</v>
      </c>
      <c r="C45" s="3041" t="s">
        <v>1008</v>
      </c>
      <c r="D45" s="3042"/>
      <c r="E45" s="3042"/>
      <c r="F45" s="1893"/>
      <c r="G45" s="1893"/>
      <c r="H45" s="1893"/>
      <c r="I45" s="1893"/>
      <c r="J45" s="1893"/>
    </row>
    <row r="46" customFormat="false" ht="25.5" hidden="false" customHeight="true" outlineLevel="0" collapsed="false">
      <c r="A46" s="1893"/>
      <c r="B46" s="3032" t="s">
        <v>1235</v>
      </c>
      <c r="C46" s="3031" t="s">
        <v>1062</v>
      </c>
      <c r="D46" s="3032" t="s">
        <v>969</v>
      </c>
      <c r="E46" s="3032"/>
      <c r="F46" s="1893"/>
      <c r="G46" s="1893"/>
      <c r="H46" s="1893"/>
      <c r="I46" s="1893"/>
      <c r="J46" s="1893"/>
    </row>
    <row r="47" customFormat="false" ht="15" hidden="false" customHeight="true" outlineLevel="0" collapsed="false">
      <c r="A47" s="1893"/>
      <c r="B47" s="3040" t="s">
        <v>28</v>
      </c>
      <c r="C47" s="3041" t="s">
        <v>1008</v>
      </c>
      <c r="D47" s="3042"/>
      <c r="E47" s="3042"/>
      <c r="F47" s="1893"/>
      <c r="G47" s="1893"/>
      <c r="H47" s="1893"/>
      <c r="I47" s="1893"/>
      <c r="J47" s="1893"/>
    </row>
    <row r="48" customFormat="false" ht="15" hidden="false" customHeight="true" outlineLevel="0" collapsed="false">
      <c r="A48" s="1893"/>
      <c r="B48" s="3040" t="s">
        <v>368</v>
      </c>
      <c r="C48" s="3041" t="s">
        <v>1008</v>
      </c>
      <c r="D48" s="3042"/>
      <c r="E48" s="3042"/>
      <c r="F48" s="1893"/>
      <c r="G48" s="1893"/>
      <c r="H48" s="1893"/>
      <c r="I48" s="1893"/>
      <c r="J48" s="1893"/>
    </row>
    <row r="49" customFormat="false" ht="15" hidden="false" customHeight="true" outlineLevel="0" collapsed="false">
      <c r="A49" s="1893"/>
      <c r="B49" s="3040" t="s">
        <v>30</v>
      </c>
      <c r="C49" s="3041" t="s">
        <v>1008</v>
      </c>
      <c r="D49" s="3042"/>
      <c r="E49" s="3042"/>
      <c r="F49" s="1893"/>
      <c r="G49" s="1893"/>
      <c r="H49" s="1893"/>
      <c r="I49" s="1893"/>
      <c r="J49" s="1893"/>
    </row>
    <row r="50" customFormat="false" ht="15" hidden="false" customHeight="true" outlineLevel="0" collapsed="false">
      <c r="A50" s="1893"/>
      <c r="B50" s="3040" t="s">
        <v>2291</v>
      </c>
      <c r="C50" s="3041" t="s">
        <v>1008</v>
      </c>
      <c r="D50" s="3042"/>
      <c r="E50" s="3042"/>
      <c r="F50" s="1893"/>
      <c r="G50" s="1893"/>
      <c r="H50" s="1893"/>
      <c r="I50" s="1893"/>
      <c r="J50" s="1893"/>
    </row>
    <row r="51" customFormat="false" ht="15" hidden="false" customHeight="true" outlineLevel="0" collapsed="false">
      <c r="A51" s="1893"/>
      <c r="B51" s="3040" t="s">
        <v>2292</v>
      </c>
      <c r="C51" s="3041" t="s">
        <v>1008</v>
      </c>
      <c r="D51" s="3042"/>
      <c r="E51" s="3042"/>
      <c r="F51" s="1893"/>
      <c r="G51" s="1893"/>
      <c r="H51" s="1893"/>
      <c r="I51" s="1893"/>
      <c r="J51" s="1893"/>
    </row>
    <row r="52" customFormat="false" ht="15" hidden="false" customHeight="true" outlineLevel="0" collapsed="false">
      <c r="A52" s="1893"/>
      <c r="B52" s="3040" t="s">
        <v>2295</v>
      </c>
      <c r="C52" s="3041" t="s">
        <v>1008</v>
      </c>
      <c r="D52" s="3042"/>
      <c r="E52" s="3042"/>
      <c r="F52" s="1893"/>
      <c r="G52" s="1893"/>
      <c r="H52" s="1893"/>
      <c r="I52" s="1893"/>
      <c r="J52" s="1893"/>
    </row>
    <row r="53" customFormat="false" ht="15" hidden="false" customHeight="true" outlineLevel="0" collapsed="false">
      <c r="A53" s="1893"/>
      <c r="B53" s="3040" t="s">
        <v>2304</v>
      </c>
      <c r="C53" s="3041" t="s">
        <v>1008</v>
      </c>
      <c r="D53" s="3042"/>
      <c r="E53" s="3042"/>
      <c r="F53" s="1893"/>
      <c r="G53" s="1893"/>
      <c r="H53" s="1893"/>
      <c r="I53" s="1893"/>
      <c r="J53" s="1893"/>
    </row>
    <row r="54" customFormat="false" ht="15" hidden="false" customHeight="true" outlineLevel="0" collapsed="false">
      <c r="A54" s="1893"/>
      <c r="B54" s="3040" t="s">
        <v>2305</v>
      </c>
      <c r="C54" s="3041" t="s">
        <v>1008</v>
      </c>
      <c r="D54" s="3042"/>
      <c r="E54" s="3042"/>
      <c r="F54" s="1893"/>
      <c r="G54" s="1893"/>
      <c r="H54" s="1893"/>
      <c r="I54" s="1893"/>
      <c r="J54" s="1893"/>
    </row>
    <row r="55" customFormat="false" ht="15" hidden="false" customHeight="true" outlineLevel="0" collapsed="false">
      <c r="A55" s="1893"/>
      <c r="B55" s="3040" t="s">
        <v>2301</v>
      </c>
      <c r="C55" s="3041" t="s">
        <v>1008</v>
      </c>
      <c r="D55" s="3042"/>
      <c r="E55" s="3042"/>
      <c r="F55" s="1893"/>
      <c r="G55" s="1893"/>
      <c r="H55" s="1893"/>
      <c r="I55" s="1893"/>
      <c r="J55" s="1893"/>
    </row>
    <row r="56" customFormat="false" ht="15" hidden="false" customHeight="true" outlineLevel="0" collapsed="false">
      <c r="A56" s="1893"/>
      <c r="B56" s="3040" t="s">
        <v>2306</v>
      </c>
      <c r="C56" s="3041" t="s">
        <v>1008</v>
      </c>
      <c r="D56" s="3042"/>
      <c r="E56" s="3042"/>
      <c r="F56" s="1893"/>
      <c r="G56" s="1893"/>
      <c r="H56" s="1893"/>
      <c r="I56" s="1893"/>
      <c r="J56" s="1893"/>
    </row>
    <row r="57" customFormat="false" ht="12.75" hidden="false" customHeight="false" outlineLevel="0" collapsed="false">
      <c r="H57" s="3417" t="s">
        <v>2307</v>
      </c>
      <c r="I57" s="3417"/>
    </row>
    <row r="58" customFormat="false" ht="12.75" hidden="false" customHeight="false" outlineLevel="0" collapsed="false">
      <c r="H58" s="3417" t="s">
        <v>261</v>
      </c>
      <c r="I58" s="3417"/>
    </row>
  </sheetData>
  <mergeCells count="50">
    <mergeCell ref="G1:H1"/>
    <mergeCell ref="A2:H2"/>
    <mergeCell ref="G3:H3"/>
    <mergeCell ref="G4:H4"/>
    <mergeCell ref="A5:I5"/>
    <mergeCell ref="A12:B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D40:E40"/>
    <mergeCell ref="D41:E41"/>
    <mergeCell ref="D42:E42"/>
    <mergeCell ref="D43:E43"/>
    <mergeCell ref="D44:E44"/>
    <mergeCell ref="D45:E45"/>
    <mergeCell ref="D46:E46"/>
    <mergeCell ref="D47:E47"/>
    <mergeCell ref="D48:E48"/>
    <mergeCell ref="D49:E49"/>
    <mergeCell ref="D50:E50"/>
    <mergeCell ref="D51:E51"/>
    <mergeCell ref="D52:E52"/>
    <mergeCell ref="D53:E53"/>
    <mergeCell ref="D54:E54"/>
    <mergeCell ref="D55:E55"/>
    <mergeCell ref="D56:E5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H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C8" activeCellId="0" sqref="C8"/>
    </sheetView>
  </sheetViews>
  <sheetFormatPr defaultColWidth="12.7421875" defaultRowHeight="12.75" zeroHeight="false" outlineLevelRow="0" outlineLevelCol="0"/>
  <cols>
    <col collapsed="false" customWidth="true" hidden="false" outlineLevel="0" max="1" min="1" style="0" width="3.42"/>
    <col collapsed="false" customWidth="true" hidden="false" outlineLevel="0" max="2" min="2" style="0" width="51.13"/>
    <col collapsed="false" customWidth="true" hidden="false" outlineLevel="0" max="4" min="3" style="0" width="9.13"/>
    <col collapsed="false" customWidth="true" hidden="false" outlineLevel="0" max="5" min="5" style="0" width="11.42"/>
    <col collapsed="false" customWidth="true" hidden="false" outlineLevel="0" max="6" min="6" style="0" width="10"/>
    <col collapsed="false" customWidth="true" hidden="false" outlineLevel="0" max="7" min="7" style="0" width="9.13"/>
    <col collapsed="false" customWidth="true" hidden="false" outlineLevel="0" max="8" min="8" style="0" width="16.87"/>
  </cols>
  <sheetData>
    <row r="1" customFormat="false" ht="31.5" hidden="false" customHeight="true" outlineLevel="0" collapsed="false">
      <c r="A1" s="3418"/>
      <c r="B1" s="3418"/>
      <c r="C1" s="3418"/>
      <c r="D1" s="3418"/>
      <c r="E1" s="3418"/>
      <c r="F1" s="3418"/>
      <c r="G1" s="3418"/>
      <c r="H1" s="3418"/>
    </row>
    <row r="2" customFormat="false" ht="31.5" hidden="false" customHeight="true" outlineLevel="0" collapsed="false">
      <c r="A2" s="3419" t="s">
        <v>0</v>
      </c>
      <c r="B2" s="3419"/>
      <c r="C2" s="3419"/>
      <c r="D2" s="3419"/>
      <c r="E2" s="3419"/>
      <c r="F2" s="3419"/>
      <c r="G2" s="3420" t="s">
        <v>2308</v>
      </c>
      <c r="H2" s="3420"/>
    </row>
    <row r="3" customFormat="false" ht="31.5" hidden="false" customHeight="true" outlineLevel="0" collapsed="false">
      <c r="A3" s="3421"/>
      <c r="B3" s="3422"/>
      <c r="C3" s="3421"/>
      <c r="D3" s="3421"/>
      <c r="E3" s="3421"/>
      <c r="F3" s="3421"/>
      <c r="G3" s="3418"/>
      <c r="H3" s="3418"/>
    </row>
    <row r="4" customFormat="false" ht="31.5" hidden="false" customHeight="true" outlineLevel="0" collapsed="false">
      <c r="A4" s="3421"/>
      <c r="B4" s="3421"/>
      <c r="C4" s="3421"/>
      <c r="D4" s="3421"/>
      <c r="E4" s="3421"/>
      <c r="F4" s="3421"/>
      <c r="G4" s="3418"/>
      <c r="H4" s="3418"/>
    </row>
    <row r="5" customFormat="false" ht="31.5" hidden="false" customHeight="true" outlineLevel="0" collapsed="false">
      <c r="A5" s="3423" t="s">
        <v>2309</v>
      </c>
      <c r="B5" s="3423"/>
      <c r="C5" s="3423"/>
      <c r="D5" s="3423"/>
      <c r="E5" s="3423"/>
      <c r="F5" s="3423"/>
      <c r="G5" s="3423"/>
      <c r="H5" s="3423"/>
    </row>
    <row r="6" customFormat="false" ht="31.5" hidden="false" customHeight="true" outlineLevel="0" collapsed="false">
      <c r="A6" s="3424" t="s">
        <v>4</v>
      </c>
      <c r="B6" s="3424" t="s">
        <v>5</v>
      </c>
      <c r="C6" s="3424" t="s">
        <v>6</v>
      </c>
      <c r="D6" s="3424" t="s">
        <v>7</v>
      </c>
      <c r="E6" s="3424" t="s">
        <v>955</v>
      </c>
      <c r="F6" s="3424" t="s">
        <v>194</v>
      </c>
      <c r="G6" s="3424" t="s">
        <v>10</v>
      </c>
      <c r="H6" s="3424" t="s">
        <v>1608</v>
      </c>
    </row>
    <row r="7" customFormat="false" ht="31.5" hidden="false" customHeight="true" outlineLevel="0" collapsed="false">
      <c r="A7" s="3425" t="s">
        <v>14</v>
      </c>
      <c r="B7" s="3425" t="s">
        <v>14</v>
      </c>
      <c r="C7" s="3425" t="s">
        <v>14</v>
      </c>
      <c r="D7" s="3425" t="s">
        <v>14</v>
      </c>
      <c r="E7" s="3425" t="s">
        <v>15</v>
      </c>
      <c r="F7" s="3425" t="s">
        <v>15</v>
      </c>
      <c r="G7" s="3425" t="s">
        <v>14</v>
      </c>
      <c r="H7" s="3425" t="s">
        <v>14</v>
      </c>
    </row>
    <row r="8" customFormat="false" ht="48" hidden="false" customHeight="true" outlineLevel="0" collapsed="false">
      <c r="A8" s="3425" t="n">
        <v>1</v>
      </c>
      <c r="B8" s="3426" t="s">
        <v>2310</v>
      </c>
      <c r="C8" s="3427" t="s">
        <v>2199</v>
      </c>
      <c r="D8" s="3428" t="n">
        <v>1</v>
      </c>
      <c r="E8" s="3428"/>
      <c r="F8" s="3425" t="n">
        <f aca="false">E8*D8</f>
        <v>0</v>
      </c>
      <c r="G8" s="3425"/>
      <c r="H8" s="3425"/>
    </row>
    <row r="9" customFormat="false" ht="31.5" hidden="false" customHeight="true" outlineLevel="0" collapsed="false">
      <c r="A9" s="3427" t="n">
        <v>2</v>
      </c>
      <c r="B9" s="3426" t="s">
        <v>2311</v>
      </c>
      <c r="C9" s="3427" t="s">
        <v>235</v>
      </c>
      <c r="D9" s="3428" t="n">
        <v>10</v>
      </c>
      <c r="E9" s="3429"/>
      <c r="F9" s="3425" t="n">
        <f aca="false">E9*D9</f>
        <v>0</v>
      </c>
      <c r="G9" s="3430"/>
      <c r="H9" s="3430"/>
    </row>
    <row r="10" customFormat="false" ht="31.5" hidden="false" customHeight="true" outlineLevel="0" collapsed="false">
      <c r="A10" s="3431"/>
      <c r="B10" s="3432"/>
      <c r="C10" s="3430"/>
      <c r="D10" s="3433"/>
      <c r="E10" s="3433" t="s">
        <v>739</v>
      </c>
      <c r="F10" s="3434" t="n">
        <f aca="false">SUM(F8:F9)</f>
        <v>0</v>
      </c>
      <c r="G10" s="3430"/>
      <c r="H10" s="3431"/>
    </row>
    <row r="11" customFormat="false" ht="31.5" hidden="false" customHeight="true" outlineLevel="0" collapsed="false">
      <c r="A11" s="3418"/>
      <c r="B11" s="3435"/>
      <c r="C11" s="3435"/>
      <c r="D11" s="3435"/>
      <c r="E11" s="3435"/>
      <c r="F11" s="3435"/>
      <c r="G11" s="3436" t="s">
        <v>2312</v>
      </c>
      <c r="H11" s="3418"/>
    </row>
    <row r="12" customFormat="false" ht="31.5" hidden="false" customHeight="true" outlineLevel="0" collapsed="false">
      <c r="A12" s="3418"/>
      <c r="B12" s="3418"/>
      <c r="C12" s="3418"/>
      <c r="D12" s="3418"/>
      <c r="E12" s="3418"/>
      <c r="F12" s="3418"/>
      <c r="G12" s="3436" t="s">
        <v>1932</v>
      </c>
      <c r="H12" s="3418"/>
    </row>
    <row r="13" customFormat="false" ht="31.5" hidden="false" customHeight="true" outlineLevel="0" collapsed="false"/>
    <row r="14" customFormat="false" ht="31.5" hidden="false" customHeight="true" outlineLevel="0" collapsed="false">
      <c r="B14" s="3437" t="s">
        <v>2313</v>
      </c>
    </row>
    <row r="15" customFormat="false" ht="31.5" hidden="false" customHeight="true" outlineLevel="0" collapsed="false">
      <c r="B15" s="3437" t="s">
        <v>2314</v>
      </c>
    </row>
    <row r="16" customFormat="false" ht="31.5" hidden="false" customHeight="true" outlineLevel="0" collapsed="false"/>
    <row r="17" customFormat="false" ht="31.5" hidden="false" customHeight="true" outlineLevel="0" collapsed="false"/>
    <row r="18" customFormat="false" ht="31.5" hidden="false" customHeight="true" outlineLevel="0" collapsed="false"/>
    <row r="19" customFormat="false" ht="31.5" hidden="false" customHeight="true" outlineLevel="0" collapsed="false"/>
    <row r="20" customFormat="false" ht="31.5" hidden="false" customHeight="true" outlineLevel="0" collapsed="false"/>
    <row r="21" customFormat="false" ht="31.5" hidden="false" customHeight="true" outlineLevel="0" collapsed="false"/>
    <row r="22" customFormat="false" ht="31.5" hidden="false" customHeight="true" outlineLevel="0" collapsed="false"/>
    <row r="23" customFormat="false" ht="31.5" hidden="false" customHeight="true" outlineLevel="0" collapsed="false"/>
    <row r="24" customFormat="false" ht="31.5" hidden="false" customHeight="true" outlineLevel="0" collapsed="false"/>
    <row r="25" customFormat="false" ht="31.5" hidden="false" customHeight="true" outlineLevel="0" collapsed="false"/>
    <row r="26" customFormat="false" ht="31.5" hidden="false" customHeight="true" outlineLevel="0" collapsed="false"/>
    <row r="27" customFormat="false" ht="31.5" hidden="false" customHeight="true" outlineLevel="0" collapsed="false"/>
    <row r="28" customFormat="false" ht="31.5" hidden="false" customHeight="true" outlineLevel="0" collapsed="false"/>
    <row r="29" customFormat="false" ht="31.5" hidden="false" customHeight="true" outlineLevel="0" collapsed="false"/>
    <row r="30" customFormat="false" ht="31.5" hidden="false" customHeight="true" outlineLevel="0" collapsed="false"/>
    <row r="31" customFormat="false" ht="31.5" hidden="false" customHeight="true" outlineLevel="0" collapsed="false"/>
    <row r="32" customFormat="false" ht="31.5" hidden="false" customHeight="true" outlineLevel="0" collapsed="false"/>
    <row r="33" customFormat="false" ht="31.5" hidden="false" customHeight="true" outlineLevel="0" collapsed="false"/>
    <row r="34" customFormat="false" ht="31.5" hidden="false" customHeight="true" outlineLevel="0" collapsed="false"/>
    <row r="35" customFormat="false" ht="31.5" hidden="false" customHeight="true" outlineLevel="0" collapsed="false"/>
    <row r="36" customFormat="false" ht="31.5" hidden="false" customHeight="true" outlineLevel="0" collapsed="false"/>
    <row r="37" customFormat="false" ht="31.5" hidden="false" customHeight="true" outlineLevel="0" collapsed="false"/>
    <row r="38" customFormat="false" ht="31.5" hidden="false" customHeight="true" outlineLevel="0" collapsed="false"/>
    <row r="39" customFormat="false" ht="31.5" hidden="false" customHeight="true" outlineLevel="0" collapsed="false"/>
    <row r="40" customFormat="false" ht="31.5" hidden="false" customHeight="true" outlineLevel="0" collapsed="false"/>
    <row r="41" customFormat="false" ht="31.5" hidden="false" customHeight="true" outlineLevel="0" collapsed="false"/>
    <row r="42" customFormat="false" ht="31.5" hidden="false" customHeight="true" outlineLevel="0" collapsed="false"/>
    <row r="43" customFormat="false" ht="31.5" hidden="false" customHeight="true" outlineLevel="0" collapsed="false"/>
    <row r="44" customFormat="false" ht="31.5" hidden="false" customHeight="true" outlineLevel="0" collapsed="false"/>
    <row r="45" customFormat="false" ht="31.5" hidden="false" customHeight="true" outlineLevel="0" collapsed="false"/>
    <row r="46" customFormat="false" ht="31.5" hidden="false" customHeight="true" outlineLevel="0" collapsed="false"/>
    <row r="47" customFormat="false" ht="31.5" hidden="false" customHeight="true" outlineLevel="0" collapsed="false"/>
    <row r="48" customFormat="false" ht="31.5" hidden="false" customHeight="true" outlineLevel="0" collapsed="false"/>
    <row r="49" customFormat="false" ht="31.5" hidden="false" customHeight="true" outlineLevel="0" collapsed="false"/>
    <row r="50" customFormat="false" ht="31.5" hidden="false" customHeight="true" outlineLevel="0" collapsed="false"/>
    <row r="51" customFormat="false" ht="31.5" hidden="false" customHeight="true" outlineLevel="0" collapsed="false"/>
    <row r="52" customFormat="false" ht="31.5" hidden="false" customHeight="true" outlineLevel="0" collapsed="false"/>
    <row r="53" customFormat="false" ht="31.5" hidden="false" customHeight="true" outlineLevel="0" collapsed="false"/>
    <row r="54" customFormat="false" ht="31.5" hidden="false" customHeight="true" outlineLevel="0" collapsed="false"/>
    <row r="55" customFormat="false" ht="31.5" hidden="false" customHeight="true" outlineLevel="0" collapsed="false"/>
    <row r="56" customFormat="false" ht="31.5" hidden="false" customHeight="true" outlineLevel="0" collapsed="false"/>
    <row r="57" customFormat="false" ht="31.5" hidden="false" customHeight="true" outlineLevel="0" collapsed="false"/>
    <row r="58" customFormat="false" ht="31.5" hidden="false" customHeight="true" outlineLevel="0" collapsed="false"/>
    <row r="59" customFormat="false" ht="31.5" hidden="false" customHeight="true" outlineLevel="0" collapsed="false"/>
    <row r="60" customFormat="false" ht="31.5" hidden="false" customHeight="true" outlineLevel="0" collapsed="false"/>
    <row r="61" customFormat="false" ht="31.5" hidden="false" customHeight="true" outlineLevel="0" collapsed="false"/>
    <row r="62" customFormat="false" ht="31.5" hidden="false" customHeight="true" outlineLevel="0" collapsed="false"/>
    <row r="63" customFormat="false" ht="31.5" hidden="false" customHeight="true" outlineLevel="0" collapsed="false"/>
    <row r="64" customFormat="false" ht="31.5" hidden="false" customHeight="true" outlineLevel="0" collapsed="false"/>
    <row r="65" customFormat="false" ht="31.5" hidden="false" customHeight="true" outlineLevel="0" collapsed="false"/>
    <row r="66" customFormat="false" ht="31.5" hidden="false" customHeight="true" outlineLevel="0" collapsed="false"/>
    <row r="67" customFormat="false" ht="31.5" hidden="false" customHeight="true" outlineLevel="0" collapsed="false"/>
    <row r="68" customFormat="false" ht="31.5" hidden="false" customHeight="true" outlineLevel="0" collapsed="false"/>
    <row r="69" customFormat="false" ht="31.5" hidden="false" customHeight="true" outlineLevel="0" collapsed="false"/>
    <row r="70" customFormat="false" ht="31.5" hidden="false" customHeight="true" outlineLevel="0" collapsed="false"/>
    <row r="71" customFormat="false" ht="31.5" hidden="false" customHeight="true" outlineLevel="0" collapsed="false"/>
    <row r="72" customFormat="false" ht="31.5" hidden="false" customHeight="true" outlineLevel="0" collapsed="false"/>
    <row r="73" customFormat="false" ht="31.5" hidden="false" customHeight="true" outlineLevel="0" collapsed="false"/>
    <row r="74" customFormat="false" ht="31.5" hidden="false" customHeight="true" outlineLevel="0" collapsed="false"/>
    <row r="75" customFormat="false" ht="31.5" hidden="false" customHeight="true" outlineLevel="0" collapsed="false"/>
    <row r="76" customFormat="false" ht="31.5" hidden="false" customHeight="true" outlineLevel="0" collapsed="false"/>
    <row r="77" customFormat="false" ht="31.5" hidden="false" customHeight="true" outlineLevel="0" collapsed="false"/>
    <row r="78" customFormat="false" ht="31.5" hidden="false" customHeight="true" outlineLevel="0" collapsed="false"/>
    <row r="79" customFormat="false" ht="31.5" hidden="false" customHeight="true" outlineLevel="0" collapsed="false"/>
    <row r="80" customFormat="false" ht="31.5" hidden="false" customHeight="true" outlineLevel="0" collapsed="false"/>
    <row r="81" customFormat="false" ht="31.5" hidden="false" customHeight="true" outlineLevel="0" collapsed="false"/>
    <row r="82" customFormat="false" ht="31.5" hidden="false" customHeight="true" outlineLevel="0" collapsed="false"/>
    <row r="83" customFormat="false" ht="31.5" hidden="false" customHeight="true" outlineLevel="0" collapsed="false"/>
    <row r="84" customFormat="false" ht="31.5" hidden="false" customHeight="true" outlineLevel="0" collapsed="false"/>
    <row r="85" customFormat="false" ht="31.5" hidden="false" customHeight="true" outlineLevel="0" collapsed="false"/>
    <row r="86" customFormat="false" ht="31.5" hidden="false" customHeight="true" outlineLevel="0" collapsed="false"/>
    <row r="87" customFormat="false" ht="31.5" hidden="false" customHeight="true" outlineLevel="0" collapsed="false"/>
    <row r="88" customFormat="false" ht="31.5" hidden="false" customHeight="true" outlineLevel="0" collapsed="false"/>
    <row r="89" customFormat="false" ht="31.5" hidden="false" customHeight="true" outlineLevel="0" collapsed="false"/>
    <row r="90" customFormat="false" ht="31.5" hidden="false" customHeight="true" outlineLevel="0" collapsed="false"/>
    <row r="91" customFormat="false" ht="31.5" hidden="false" customHeight="true" outlineLevel="0" collapsed="false"/>
    <row r="92" customFormat="false" ht="31.5" hidden="false" customHeight="true" outlineLevel="0" collapsed="false"/>
    <row r="93" customFormat="false" ht="31.5" hidden="false" customHeight="true" outlineLevel="0" collapsed="false"/>
    <row r="94" customFormat="false" ht="31.5" hidden="false" customHeight="true" outlineLevel="0" collapsed="false"/>
    <row r="95" customFormat="false" ht="31.5" hidden="false" customHeight="true" outlineLevel="0" collapsed="false"/>
    <row r="96" customFormat="false" ht="31.5" hidden="false" customHeight="true" outlineLevel="0" collapsed="false"/>
    <row r="97" customFormat="false" ht="31.5" hidden="false" customHeight="true" outlineLevel="0" collapsed="false"/>
    <row r="98" customFormat="false" ht="31.5" hidden="false" customHeight="true" outlineLevel="0" collapsed="false"/>
    <row r="99" customFormat="false" ht="31.5" hidden="false" customHeight="true" outlineLevel="0" collapsed="false"/>
    <row r="100" customFormat="false" ht="31.5" hidden="false" customHeight="true" outlineLevel="0" collapsed="false"/>
    <row r="101" customFormat="false" ht="31.5" hidden="false" customHeight="true" outlineLevel="0" collapsed="false"/>
    <row r="102" customFormat="false" ht="31.5" hidden="false" customHeight="true" outlineLevel="0" collapsed="false"/>
    <row r="103" customFormat="false" ht="31.5" hidden="false" customHeight="true" outlineLevel="0" collapsed="false"/>
    <row r="104" customFormat="false" ht="31.5" hidden="false" customHeight="true" outlineLevel="0" collapsed="false"/>
    <row r="105" customFormat="false" ht="31.5" hidden="false" customHeight="true" outlineLevel="0" collapsed="false"/>
    <row r="106" customFormat="false" ht="31.5" hidden="false" customHeight="true" outlineLevel="0" collapsed="false"/>
    <row r="107" customFormat="false" ht="31.5" hidden="false" customHeight="true" outlineLevel="0" collapsed="false"/>
    <row r="108" customFormat="false" ht="31.5" hidden="false" customHeight="true" outlineLevel="0" collapsed="false"/>
    <row r="109" customFormat="false" ht="31.5" hidden="false" customHeight="true" outlineLevel="0" collapsed="false"/>
    <row r="110" customFormat="false" ht="31.5" hidden="false" customHeight="true" outlineLevel="0" collapsed="false"/>
    <row r="111" customFormat="false" ht="31.5" hidden="false" customHeight="true" outlineLevel="0" collapsed="false"/>
    <row r="112" customFormat="false" ht="31.5" hidden="false" customHeight="true" outlineLevel="0" collapsed="false"/>
    <row r="113" customFormat="false" ht="31.5" hidden="false" customHeight="true" outlineLevel="0" collapsed="false"/>
    <row r="114" customFormat="false" ht="31.5" hidden="false" customHeight="true" outlineLevel="0" collapsed="false"/>
    <row r="115" customFormat="false" ht="31.5" hidden="false" customHeight="true" outlineLevel="0" collapsed="false"/>
    <row r="116" customFormat="false" ht="31.5" hidden="false" customHeight="true" outlineLevel="0" collapsed="false"/>
    <row r="117" customFormat="false" ht="31.5" hidden="false" customHeight="true" outlineLevel="0" collapsed="false"/>
    <row r="118" customFormat="false" ht="31.5" hidden="false" customHeight="true" outlineLevel="0" collapsed="false"/>
    <row r="119" customFormat="false" ht="31.5" hidden="false" customHeight="true" outlineLevel="0" collapsed="false"/>
    <row r="120" customFormat="false" ht="31.5" hidden="false" customHeight="true" outlineLevel="0" collapsed="false"/>
    <row r="121" customFormat="false" ht="31.5" hidden="false" customHeight="true" outlineLevel="0" collapsed="false"/>
    <row r="122" customFormat="false" ht="31.5" hidden="false" customHeight="true" outlineLevel="0" collapsed="false"/>
    <row r="123" customFormat="false" ht="31.5" hidden="false" customHeight="true" outlineLevel="0" collapsed="false"/>
    <row r="124" customFormat="false" ht="31.5" hidden="false" customHeight="true" outlineLevel="0" collapsed="false"/>
    <row r="125" customFormat="false" ht="31.5" hidden="false" customHeight="true" outlineLevel="0" collapsed="false"/>
    <row r="126" customFormat="false" ht="31.5" hidden="false" customHeight="true" outlineLevel="0" collapsed="false"/>
    <row r="127" customFormat="false" ht="31.5" hidden="false" customHeight="true" outlineLevel="0" collapsed="false"/>
    <row r="128" customFormat="false" ht="31.5" hidden="false" customHeight="true" outlineLevel="0" collapsed="false"/>
    <row r="129" customFormat="false" ht="31.5" hidden="false" customHeight="true" outlineLevel="0" collapsed="false"/>
    <row r="130" customFormat="false" ht="31.5" hidden="false" customHeight="true" outlineLevel="0" collapsed="false"/>
    <row r="131" customFormat="false" ht="31.5" hidden="false" customHeight="true" outlineLevel="0" collapsed="false"/>
    <row r="132" customFormat="false" ht="31.5" hidden="false" customHeight="true" outlineLevel="0" collapsed="false"/>
    <row r="133" customFormat="false" ht="31.5" hidden="false" customHeight="true" outlineLevel="0" collapsed="false"/>
    <row r="134" customFormat="false" ht="31.5" hidden="false" customHeight="true" outlineLevel="0" collapsed="false"/>
    <row r="135" customFormat="false" ht="31.5" hidden="false" customHeight="true" outlineLevel="0" collapsed="false"/>
    <row r="136" customFormat="false" ht="31.5" hidden="false" customHeight="true" outlineLevel="0" collapsed="false"/>
    <row r="137" customFormat="false" ht="31.5" hidden="false" customHeight="true" outlineLevel="0" collapsed="false"/>
    <row r="138" customFormat="false" ht="31.5" hidden="false" customHeight="true" outlineLevel="0" collapsed="false"/>
    <row r="139" customFormat="false" ht="31.5" hidden="false" customHeight="true" outlineLevel="0" collapsed="false"/>
    <row r="140" customFormat="false" ht="31.5" hidden="false" customHeight="true" outlineLevel="0" collapsed="false"/>
    <row r="141" customFormat="false" ht="31.5" hidden="false" customHeight="true" outlineLevel="0" collapsed="false"/>
    <row r="142" customFormat="false" ht="31.5" hidden="false" customHeight="true" outlineLevel="0" collapsed="false"/>
    <row r="143" customFormat="false" ht="31.5" hidden="false" customHeight="true" outlineLevel="0" collapsed="false"/>
    <row r="144" customFormat="false" ht="31.5" hidden="false" customHeight="true" outlineLevel="0" collapsed="false"/>
    <row r="145" customFormat="false" ht="31.5" hidden="false" customHeight="true" outlineLevel="0" collapsed="false"/>
    <row r="146" customFormat="false" ht="31.5" hidden="false" customHeight="true" outlineLevel="0" collapsed="false"/>
    <row r="147" customFormat="false" ht="31.5" hidden="false" customHeight="true" outlineLevel="0" collapsed="false"/>
    <row r="148" customFormat="false" ht="31.5" hidden="false" customHeight="true" outlineLevel="0" collapsed="false"/>
    <row r="149" customFormat="false" ht="31.5" hidden="false" customHeight="true" outlineLevel="0" collapsed="false"/>
    <row r="150" customFormat="false" ht="31.5" hidden="false" customHeight="true" outlineLevel="0" collapsed="false"/>
    <row r="151" customFormat="false" ht="31.5" hidden="false" customHeight="true" outlineLevel="0" collapsed="false"/>
    <row r="152" customFormat="false" ht="31.5" hidden="false" customHeight="true" outlineLevel="0" collapsed="false"/>
    <row r="153" customFormat="false" ht="31.5" hidden="false" customHeight="true" outlineLevel="0" collapsed="false"/>
    <row r="154" customFormat="false" ht="31.5" hidden="false" customHeight="true" outlineLevel="0" collapsed="false"/>
    <row r="155" customFormat="false" ht="31.5" hidden="false" customHeight="true" outlineLevel="0" collapsed="false"/>
    <row r="156" customFormat="false" ht="31.5" hidden="false" customHeight="true" outlineLevel="0" collapsed="false"/>
    <row r="157" customFormat="false" ht="31.5" hidden="false" customHeight="true" outlineLevel="0" collapsed="false"/>
    <row r="158" customFormat="false" ht="31.5" hidden="false" customHeight="true" outlineLevel="0" collapsed="false"/>
    <row r="159" customFormat="false" ht="31.5" hidden="false" customHeight="true" outlineLevel="0" collapsed="false"/>
    <row r="160" customFormat="false" ht="31.5" hidden="false" customHeight="true" outlineLevel="0" collapsed="false"/>
    <row r="161" customFormat="false" ht="31.5" hidden="false" customHeight="true" outlineLevel="0" collapsed="false"/>
    <row r="162" customFormat="false" ht="31.5" hidden="false" customHeight="true" outlineLevel="0" collapsed="false"/>
    <row r="163" customFormat="false" ht="31.5" hidden="false" customHeight="true" outlineLevel="0" collapsed="false"/>
    <row r="164" customFormat="false" ht="31.5" hidden="false" customHeight="true" outlineLevel="0" collapsed="false"/>
    <row r="165" customFormat="false" ht="31.5" hidden="false" customHeight="true" outlineLevel="0" collapsed="false"/>
    <row r="166" customFormat="false" ht="31.5" hidden="false" customHeight="true" outlineLevel="0" collapsed="false"/>
    <row r="167" customFormat="false" ht="31.5" hidden="false" customHeight="true" outlineLevel="0" collapsed="false"/>
    <row r="168" customFormat="false" ht="31.5" hidden="false" customHeight="true" outlineLevel="0" collapsed="false"/>
    <row r="169" customFormat="false" ht="31.5" hidden="false" customHeight="true" outlineLevel="0" collapsed="false"/>
    <row r="170" customFormat="false" ht="31.5" hidden="false" customHeight="true" outlineLevel="0" collapsed="false"/>
    <row r="171" customFormat="false" ht="31.5" hidden="false" customHeight="true" outlineLevel="0" collapsed="false"/>
    <row r="172" customFormat="false" ht="31.5" hidden="false" customHeight="true" outlineLevel="0" collapsed="false"/>
    <row r="173" customFormat="false" ht="31.5" hidden="false" customHeight="true" outlineLevel="0" collapsed="false"/>
    <row r="174" customFormat="false" ht="31.5" hidden="false" customHeight="true" outlineLevel="0" collapsed="false"/>
    <row r="175" customFormat="false" ht="31.5" hidden="false" customHeight="true" outlineLevel="0" collapsed="false"/>
    <row r="176" customFormat="false" ht="31.5" hidden="false" customHeight="true" outlineLevel="0" collapsed="false"/>
    <row r="177" customFormat="false" ht="31.5" hidden="false" customHeight="true" outlineLevel="0" collapsed="false"/>
    <row r="178" customFormat="false" ht="31.5" hidden="false" customHeight="true" outlineLevel="0" collapsed="false"/>
    <row r="179" customFormat="false" ht="31.5" hidden="false" customHeight="true" outlineLevel="0" collapsed="false"/>
    <row r="180" customFormat="false" ht="31.5" hidden="false" customHeight="true" outlineLevel="0" collapsed="false"/>
    <row r="181" customFormat="false" ht="31.5" hidden="false" customHeight="true" outlineLevel="0" collapsed="false"/>
    <row r="182" customFormat="false" ht="31.5" hidden="false" customHeight="true" outlineLevel="0" collapsed="false"/>
    <row r="183" customFormat="false" ht="31.5" hidden="false" customHeight="true" outlineLevel="0" collapsed="false"/>
    <row r="184" customFormat="false" ht="31.5" hidden="false" customHeight="true" outlineLevel="0" collapsed="false"/>
    <row r="185" customFormat="false" ht="31.5" hidden="false" customHeight="true" outlineLevel="0" collapsed="false"/>
    <row r="186" customFormat="false" ht="31.5" hidden="false" customHeight="true" outlineLevel="0" collapsed="false"/>
    <row r="187" customFormat="false" ht="31.5" hidden="false" customHeight="true" outlineLevel="0" collapsed="false"/>
    <row r="188" customFormat="false" ht="31.5" hidden="false" customHeight="true" outlineLevel="0" collapsed="false"/>
    <row r="189" customFormat="false" ht="31.5" hidden="false" customHeight="true" outlineLevel="0" collapsed="false"/>
    <row r="190" customFormat="false" ht="31.5" hidden="false" customHeight="true" outlineLevel="0" collapsed="false"/>
    <row r="191" customFormat="false" ht="31.5" hidden="false" customHeight="true" outlineLevel="0" collapsed="false"/>
    <row r="192" customFormat="false" ht="31.5" hidden="false" customHeight="true" outlineLevel="0" collapsed="false"/>
    <row r="193" customFormat="false" ht="31.5" hidden="false" customHeight="true" outlineLevel="0" collapsed="false"/>
    <row r="194" customFormat="false" ht="31.5" hidden="false" customHeight="true" outlineLevel="0" collapsed="false"/>
    <row r="195" customFormat="false" ht="31.5" hidden="false" customHeight="true" outlineLevel="0" collapsed="false"/>
    <row r="196" customFormat="false" ht="31.5" hidden="false" customHeight="true" outlineLevel="0" collapsed="false"/>
    <row r="197" customFormat="false" ht="31.5" hidden="false" customHeight="true" outlineLevel="0" collapsed="false"/>
    <row r="198" customFormat="false" ht="31.5" hidden="false" customHeight="true" outlineLevel="0" collapsed="false"/>
    <row r="199" customFormat="false" ht="31.5" hidden="false" customHeight="true" outlineLevel="0" collapsed="false"/>
    <row r="200" customFormat="false" ht="31.5" hidden="false" customHeight="true" outlineLevel="0" collapsed="false"/>
    <row r="201" customFormat="false" ht="31.5" hidden="false" customHeight="true" outlineLevel="0" collapsed="false"/>
    <row r="202" customFormat="false" ht="31.5" hidden="false" customHeight="true" outlineLevel="0" collapsed="false"/>
    <row r="203" customFormat="false" ht="31.5" hidden="false" customHeight="true" outlineLevel="0" collapsed="false"/>
    <row r="204" customFormat="false" ht="31.5" hidden="false" customHeight="true" outlineLevel="0" collapsed="false"/>
    <row r="205" customFormat="false" ht="31.5" hidden="false" customHeight="true" outlineLevel="0" collapsed="false"/>
    <row r="206" customFormat="false" ht="31.5" hidden="false" customHeight="true" outlineLevel="0" collapsed="false"/>
    <row r="207" customFormat="false" ht="31.5" hidden="false" customHeight="true" outlineLevel="0" collapsed="false"/>
    <row r="208" customFormat="false" ht="31.5" hidden="false" customHeight="true" outlineLevel="0" collapsed="false"/>
    <row r="209" customFormat="false" ht="31.5" hidden="false" customHeight="true" outlineLevel="0" collapsed="false"/>
    <row r="210" customFormat="false" ht="31.5" hidden="false" customHeight="true" outlineLevel="0" collapsed="false"/>
    <row r="211" customFormat="false" ht="31.5" hidden="false" customHeight="true" outlineLevel="0" collapsed="false"/>
    <row r="212" customFormat="false" ht="31.5" hidden="false" customHeight="true" outlineLevel="0" collapsed="false"/>
    <row r="213" customFormat="false" ht="31.5" hidden="false" customHeight="true" outlineLevel="0" collapsed="false"/>
    <row r="214" customFormat="false" ht="31.5" hidden="false" customHeight="true" outlineLevel="0" collapsed="false"/>
    <row r="215" customFormat="false" ht="31.5" hidden="false" customHeight="true" outlineLevel="0" collapsed="false"/>
    <row r="216" customFormat="false" ht="31.5" hidden="false" customHeight="true" outlineLevel="0" collapsed="false"/>
    <row r="217" customFormat="false" ht="31.5" hidden="false" customHeight="true" outlineLevel="0" collapsed="false"/>
    <row r="218" customFormat="false" ht="31.5" hidden="false" customHeight="true" outlineLevel="0" collapsed="false"/>
    <row r="219" customFormat="false" ht="31.5" hidden="false" customHeight="true" outlineLevel="0" collapsed="false"/>
    <row r="220" customFormat="false" ht="31.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4">
    <mergeCell ref="A2:F2"/>
    <mergeCell ref="G2:H2"/>
    <mergeCell ref="A5:H5"/>
    <mergeCell ref="B11:F11"/>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J39"/>
  <sheetViews>
    <sheetView showFormulas="false" showGridLines="true" showRowColHeaders="true" showZeros="true" rightToLeft="false" tabSelected="false" showOutlineSymbols="true" defaultGridColor="true" view="normal" topLeftCell="A22" colorId="64" zoomScale="100" zoomScaleNormal="100" zoomScalePageLayoutView="100" workbookViewId="0">
      <selection pane="topLeft" activeCell="B30" activeCellId="0" sqref="B30"/>
    </sheetView>
  </sheetViews>
  <sheetFormatPr defaultColWidth="8.88671875" defaultRowHeight="15" zeroHeight="false" outlineLevelRow="0" outlineLevelCol="0"/>
  <cols>
    <col collapsed="false" customWidth="true" hidden="false" outlineLevel="0" max="1" min="1" style="1759" width="3.14"/>
    <col collapsed="false" customWidth="true" hidden="false" outlineLevel="0" max="2" min="2" style="1759" width="63.86"/>
    <col collapsed="false" customWidth="true" hidden="false" outlineLevel="0" max="3" min="3" style="1759" width="7.87"/>
    <col collapsed="false" customWidth="true" hidden="false" outlineLevel="0" max="8" min="4" style="1759" width="13.43"/>
    <col collapsed="false" customWidth="true" hidden="false" outlineLevel="0" max="11" min="9" style="1759" width="7.87"/>
    <col collapsed="false" customWidth="true" hidden="false" outlineLevel="0" max="12" min="12" style="1759" width="10.85"/>
    <col collapsed="false" customWidth="true" hidden="false" outlineLevel="0" max="13" min="13" style="1759" width="7.71"/>
    <col collapsed="false" customWidth="true" hidden="false" outlineLevel="0" max="14" min="14" style="1759" width="11.71"/>
    <col collapsed="false" customWidth="true" hidden="false" outlineLevel="0" max="15" min="15" style="1759" width="11.42"/>
    <col collapsed="false" customWidth="true" hidden="false" outlineLevel="0" max="62" min="16" style="1759" width="7.87"/>
  </cols>
  <sheetData>
    <row r="1" customFormat="false" ht="15" hidden="false" customHeight="true" outlineLevel="0" collapsed="false">
      <c r="A1" s="1342"/>
      <c r="B1" s="3438"/>
      <c r="C1" s="1342"/>
      <c r="D1" s="1342"/>
      <c r="E1" s="1342"/>
      <c r="F1" s="1342"/>
      <c r="G1" s="1342"/>
      <c r="H1" s="1342"/>
      <c r="I1" s="1342"/>
      <c r="J1" s="1342"/>
      <c r="K1" s="1342"/>
      <c r="L1" s="1342"/>
      <c r="M1" s="1342"/>
      <c r="N1" s="1342"/>
      <c r="O1" s="1342"/>
      <c r="P1" s="1342"/>
      <c r="Q1" s="1342"/>
      <c r="R1" s="1342"/>
      <c r="S1" s="1342"/>
      <c r="T1" s="1342"/>
      <c r="U1" s="1342"/>
      <c r="V1" s="1342"/>
      <c r="W1" s="1342"/>
      <c r="X1" s="1342"/>
      <c r="Y1" s="1342"/>
      <c r="Z1" s="1342"/>
      <c r="AA1" s="1342"/>
      <c r="AB1" s="1342"/>
      <c r="AC1" s="1342"/>
      <c r="AD1" s="1342"/>
      <c r="AE1" s="1342"/>
      <c r="AF1" s="1342"/>
      <c r="AG1" s="1342"/>
      <c r="AH1" s="1342"/>
      <c r="AI1" s="1342"/>
      <c r="AJ1" s="1342"/>
      <c r="AK1" s="1342"/>
      <c r="AL1" s="1342"/>
      <c r="AM1" s="1342"/>
      <c r="AN1" s="1342"/>
      <c r="AO1" s="1342"/>
      <c r="AP1" s="1342"/>
      <c r="AQ1" s="1342"/>
      <c r="AR1" s="1342"/>
      <c r="AS1" s="1342"/>
      <c r="AT1" s="1342"/>
      <c r="AU1" s="1342"/>
      <c r="AV1" s="1342"/>
      <c r="AW1" s="1342"/>
      <c r="AX1" s="1342"/>
      <c r="AY1" s="1342"/>
      <c r="AZ1" s="1342"/>
      <c r="BA1" s="1342"/>
      <c r="BB1" s="1342"/>
      <c r="BC1" s="1342"/>
      <c r="BD1" s="1342"/>
      <c r="BE1" s="1342"/>
      <c r="BF1" s="1342"/>
      <c r="BG1" s="1342"/>
      <c r="BH1" s="1342"/>
      <c r="BI1" s="1342"/>
      <c r="BJ1" s="1342"/>
    </row>
    <row r="2" customFormat="false" ht="15" hidden="false" customHeight="true" outlineLevel="0" collapsed="false">
      <c r="A2" s="1743" t="s">
        <v>0</v>
      </c>
      <c r="B2" s="1743"/>
      <c r="C2" s="1743"/>
      <c r="D2" s="1743"/>
      <c r="E2" s="1743"/>
      <c r="F2" s="1743"/>
      <c r="G2" s="1743"/>
      <c r="H2" s="1743"/>
      <c r="I2" s="1342"/>
      <c r="J2" s="1342"/>
      <c r="K2" s="1342"/>
      <c r="L2" s="1342"/>
      <c r="M2" s="1342"/>
      <c r="N2" s="1342"/>
      <c r="O2" s="1342"/>
      <c r="P2" s="1342"/>
      <c r="Q2" s="1342"/>
      <c r="R2" s="1342"/>
      <c r="S2" s="1342"/>
      <c r="T2" s="1342"/>
      <c r="U2" s="1342"/>
      <c r="V2" s="1342"/>
      <c r="W2" s="1342"/>
      <c r="X2" s="1342"/>
      <c r="Y2" s="1342"/>
      <c r="Z2" s="1342"/>
      <c r="AA2" s="1342"/>
      <c r="AB2" s="1342"/>
      <c r="AC2" s="1342"/>
      <c r="AD2" s="1342"/>
      <c r="AE2" s="1342"/>
      <c r="AF2" s="1342"/>
      <c r="AG2" s="1342"/>
      <c r="AH2" s="1342"/>
      <c r="AI2" s="1342"/>
      <c r="AJ2" s="1342"/>
      <c r="AK2" s="1342"/>
      <c r="AL2" s="1342"/>
      <c r="AM2" s="1342"/>
      <c r="AN2" s="1342"/>
      <c r="AO2" s="1342"/>
      <c r="AP2" s="1342"/>
      <c r="AQ2" s="1342"/>
      <c r="AR2" s="1342"/>
      <c r="AS2" s="1342"/>
      <c r="AT2" s="1342"/>
      <c r="AU2" s="1342"/>
      <c r="AV2" s="1342"/>
      <c r="AW2" s="1342"/>
      <c r="AX2" s="1342"/>
      <c r="AY2" s="1342"/>
      <c r="AZ2" s="1342"/>
      <c r="BA2" s="1342"/>
      <c r="BB2" s="1342"/>
      <c r="BC2" s="1342"/>
      <c r="BD2" s="1342"/>
      <c r="BE2" s="1342"/>
      <c r="BF2" s="1342"/>
      <c r="BG2" s="1342"/>
      <c r="BH2" s="1342"/>
      <c r="BI2" s="1342"/>
      <c r="BJ2" s="1342"/>
    </row>
    <row r="3" customFormat="false" ht="15" hidden="false" customHeight="true" outlineLevel="0" collapsed="false">
      <c r="A3" s="1743"/>
      <c r="B3" s="1743"/>
      <c r="C3" s="1743"/>
      <c r="D3" s="1743"/>
      <c r="E3" s="1743"/>
      <c r="F3" s="1743"/>
      <c r="G3" s="1743"/>
      <c r="H3" s="1743"/>
      <c r="I3" s="1342"/>
      <c r="J3" s="1342"/>
      <c r="K3" s="1342"/>
      <c r="L3" s="1342"/>
      <c r="M3" s="1342"/>
      <c r="N3" s="1342"/>
      <c r="O3" s="1342"/>
      <c r="P3" s="1342"/>
      <c r="Q3" s="1342"/>
      <c r="R3" s="1342"/>
      <c r="S3" s="1342"/>
      <c r="T3" s="1342"/>
      <c r="U3" s="1342"/>
      <c r="V3" s="1342"/>
      <c r="W3" s="1342"/>
      <c r="X3" s="1342"/>
      <c r="Y3" s="1342"/>
      <c r="Z3" s="1342"/>
      <c r="AA3" s="1342"/>
      <c r="AB3" s="1342"/>
      <c r="AC3" s="1342"/>
      <c r="AD3" s="1342"/>
      <c r="AE3" s="1342"/>
      <c r="AF3" s="1342"/>
      <c r="AG3" s="1342"/>
      <c r="AH3" s="1342"/>
      <c r="AI3" s="1342"/>
      <c r="AJ3" s="1342"/>
      <c r="AK3" s="1342"/>
      <c r="AL3" s="1342"/>
      <c r="AM3" s="1342"/>
      <c r="AN3" s="1342"/>
      <c r="AO3" s="1342"/>
      <c r="AP3" s="1342"/>
      <c r="AQ3" s="1342"/>
      <c r="AR3" s="1342"/>
      <c r="AS3" s="1342"/>
      <c r="AT3" s="1342"/>
      <c r="AU3" s="1342"/>
      <c r="AV3" s="1342"/>
      <c r="AW3" s="1342"/>
      <c r="AX3" s="1342"/>
      <c r="AY3" s="1342"/>
      <c r="AZ3" s="1342"/>
      <c r="BA3" s="1342"/>
      <c r="BB3" s="1342"/>
      <c r="BC3" s="1342"/>
      <c r="BD3" s="1342"/>
      <c r="BE3" s="1342"/>
      <c r="BF3" s="1342"/>
      <c r="BG3" s="1342"/>
      <c r="BH3" s="1342"/>
      <c r="BI3" s="1342"/>
      <c r="BJ3" s="1342"/>
    </row>
    <row r="4" customFormat="false" ht="15" hidden="false" customHeight="true" outlineLevel="0" collapsed="false">
      <c r="A4" s="3439"/>
      <c r="B4" s="3440" t="s">
        <v>1891</v>
      </c>
      <c r="C4" s="3439"/>
      <c r="D4" s="3439"/>
      <c r="E4" s="3439"/>
      <c r="F4" s="3439"/>
      <c r="G4" s="3441"/>
      <c r="H4" s="1371"/>
      <c r="I4" s="3442"/>
      <c r="J4" s="1346"/>
      <c r="K4" s="1342"/>
      <c r="L4" s="1342"/>
      <c r="M4" s="1342"/>
      <c r="N4" s="1342"/>
      <c r="O4" s="1342"/>
      <c r="P4" s="1342"/>
      <c r="Q4" s="1342"/>
      <c r="R4" s="1342"/>
      <c r="S4" s="1342"/>
      <c r="T4" s="1342"/>
      <c r="U4" s="1342"/>
      <c r="V4" s="1342"/>
      <c r="W4" s="1342"/>
      <c r="X4" s="1342"/>
      <c r="Y4" s="1342"/>
      <c r="Z4" s="1342"/>
      <c r="AA4" s="1342"/>
      <c r="AB4" s="1342"/>
      <c r="AC4" s="1342"/>
      <c r="AD4" s="1342"/>
      <c r="AE4" s="1342"/>
      <c r="AF4" s="1342"/>
      <c r="AG4" s="1342"/>
      <c r="AH4" s="1342"/>
      <c r="AI4" s="1342"/>
      <c r="AJ4" s="1342"/>
      <c r="AK4" s="1342"/>
      <c r="AL4" s="1342"/>
      <c r="AM4" s="1342"/>
      <c r="AN4" s="1342"/>
      <c r="AO4" s="1342"/>
      <c r="AP4" s="1342"/>
      <c r="AQ4" s="1342"/>
      <c r="AR4" s="1342"/>
      <c r="AS4" s="1342"/>
      <c r="AT4" s="1342"/>
      <c r="AU4" s="1342"/>
      <c r="AV4" s="1342"/>
      <c r="AW4" s="1342"/>
      <c r="AX4" s="1342"/>
      <c r="AY4" s="1342"/>
      <c r="AZ4" s="1342"/>
      <c r="BA4" s="1342"/>
      <c r="BB4" s="1342"/>
      <c r="BC4" s="1342"/>
      <c r="BD4" s="1342"/>
      <c r="BE4" s="1342"/>
      <c r="BF4" s="1342"/>
      <c r="BG4" s="1342"/>
      <c r="BH4" s="1342"/>
      <c r="BI4" s="1342"/>
      <c r="BJ4" s="1342"/>
    </row>
    <row r="5" customFormat="false" ht="15" hidden="false" customHeight="true" outlineLevel="0" collapsed="false">
      <c r="A5" s="3439"/>
      <c r="B5" s="3439"/>
      <c r="C5" s="3439"/>
      <c r="D5" s="3439"/>
      <c r="E5" s="3439"/>
      <c r="F5" s="3439"/>
      <c r="G5" s="3443" t="s">
        <v>1</v>
      </c>
      <c r="H5" s="3443"/>
      <c r="I5" s="3444"/>
      <c r="J5" s="1346"/>
      <c r="K5" s="1342"/>
      <c r="L5" s="1342"/>
      <c r="M5" s="1342"/>
      <c r="N5" s="1342"/>
      <c r="O5" s="1342"/>
      <c r="P5" s="1342"/>
      <c r="Q5" s="1342"/>
      <c r="R5" s="1342"/>
      <c r="S5" s="1342"/>
      <c r="T5" s="1342"/>
      <c r="U5" s="1342"/>
      <c r="V5" s="1342"/>
      <c r="W5" s="1342"/>
      <c r="X5" s="1342"/>
      <c r="Y5" s="1342"/>
      <c r="Z5" s="1342"/>
      <c r="AA5" s="1342"/>
      <c r="AB5" s="1342"/>
      <c r="AC5" s="1342"/>
      <c r="AD5" s="1342"/>
      <c r="AE5" s="1342"/>
      <c r="AF5" s="1342"/>
      <c r="AG5" s="1342"/>
      <c r="AH5" s="1342"/>
      <c r="AI5" s="1342"/>
      <c r="AJ5" s="1342"/>
      <c r="AK5" s="1342"/>
      <c r="AL5" s="1342"/>
      <c r="AM5" s="1342"/>
      <c r="AN5" s="1342"/>
      <c r="AO5" s="1342"/>
      <c r="AP5" s="1342"/>
      <c r="AQ5" s="1342"/>
      <c r="AR5" s="1342"/>
      <c r="AS5" s="1342"/>
      <c r="AT5" s="1342"/>
      <c r="AU5" s="1342"/>
      <c r="AV5" s="1342"/>
      <c r="AW5" s="1342"/>
      <c r="AX5" s="1342"/>
      <c r="AY5" s="1342"/>
      <c r="AZ5" s="1342"/>
      <c r="BA5" s="1342"/>
      <c r="BB5" s="1342"/>
      <c r="BC5" s="1342"/>
      <c r="BD5" s="1342"/>
      <c r="BE5" s="1342"/>
      <c r="BF5" s="1342"/>
      <c r="BG5" s="1342"/>
      <c r="BH5" s="1342"/>
      <c r="BI5" s="1342"/>
      <c r="BJ5" s="1342"/>
    </row>
    <row r="6" customFormat="false" ht="36.75" hidden="false" customHeight="true" outlineLevel="0" collapsed="false">
      <c r="A6" s="3445" t="s">
        <v>2315</v>
      </c>
      <c r="B6" s="3445"/>
      <c r="C6" s="3445"/>
      <c r="D6" s="3445"/>
      <c r="E6" s="3445"/>
      <c r="F6" s="3445"/>
      <c r="G6" s="3445"/>
      <c r="H6" s="3445"/>
      <c r="I6" s="3445"/>
      <c r="J6" s="1371"/>
    </row>
    <row r="7" customFormat="false" ht="24" hidden="false" customHeight="true" outlineLevel="0" collapsed="false">
      <c r="A7" s="3446" t="s">
        <v>161</v>
      </c>
      <c r="B7" s="3447" t="s">
        <v>489</v>
      </c>
      <c r="C7" s="3448" t="s">
        <v>1084</v>
      </c>
      <c r="D7" s="3449" t="s">
        <v>893</v>
      </c>
      <c r="E7" s="3449" t="s">
        <v>194</v>
      </c>
      <c r="F7" s="3447" t="s">
        <v>87</v>
      </c>
      <c r="G7" s="3447" t="s">
        <v>10</v>
      </c>
      <c r="H7" s="3450" t="s">
        <v>894</v>
      </c>
      <c r="I7" s="3450" t="s">
        <v>662</v>
      </c>
    </row>
    <row r="8" customFormat="false" ht="15.75" hidden="false" customHeight="true" outlineLevel="0" collapsed="false">
      <c r="A8" s="3451" t="s">
        <v>14</v>
      </c>
      <c r="B8" s="3452" t="s">
        <v>14</v>
      </c>
      <c r="C8" s="3453" t="s">
        <v>2316</v>
      </c>
      <c r="D8" s="3454" t="s">
        <v>663</v>
      </c>
      <c r="E8" s="3454" t="s">
        <v>663</v>
      </c>
      <c r="F8" s="3455" t="s">
        <v>14</v>
      </c>
      <c r="G8" s="3452" t="s">
        <v>14</v>
      </c>
      <c r="H8" s="3456" t="s">
        <v>14</v>
      </c>
      <c r="I8" s="3457" t="s">
        <v>14</v>
      </c>
    </row>
    <row r="9" customFormat="false" ht="44.25" hidden="false" customHeight="true" outlineLevel="0" collapsed="false">
      <c r="A9" s="1752" t="n">
        <v>1</v>
      </c>
      <c r="B9" s="3458" t="s">
        <v>2317</v>
      </c>
      <c r="C9" s="3459" t="n">
        <v>900</v>
      </c>
      <c r="D9" s="3460"/>
      <c r="E9" s="3461" t="n">
        <f aca="false">D9*C9</f>
        <v>0</v>
      </c>
      <c r="F9" s="3462"/>
      <c r="G9" s="3463"/>
      <c r="H9" s="3463"/>
      <c r="I9" s="1756"/>
    </row>
    <row r="10" customFormat="false" ht="36" hidden="false" customHeight="true" outlineLevel="0" collapsed="false">
      <c r="A10" s="3464"/>
      <c r="B10" s="3465" t="s">
        <v>1086</v>
      </c>
      <c r="C10" s="3466" t="s">
        <v>2318</v>
      </c>
      <c r="D10" s="3467" t="s">
        <v>2319</v>
      </c>
      <c r="E10" s="3468" t="s">
        <v>41</v>
      </c>
      <c r="F10" s="3468"/>
      <c r="G10" s="1764"/>
      <c r="H10" s="1758"/>
      <c r="I10" s="1758"/>
      <c r="J10" s="1371"/>
    </row>
    <row r="11" customFormat="false" ht="14.25" hidden="false" customHeight="true" outlineLevel="0" collapsed="false">
      <c r="A11" s="1760" t="n">
        <v>1</v>
      </c>
      <c r="B11" s="1761" t="s">
        <v>2320</v>
      </c>
      <c r="C11" s="3469" t="s">
        <v>14</v>
      </c>
      <c r="D11" s="1762"/>
      <c r="E11" s="1763"/>
      <c r="F11" s="1763"/>
      <c r="G11" s="1764"/>
      <c r="H11" s="1765"/>
      <c r="I11" s="1758"/>
      <c r="J11" s="1371"/>
    </row>
    <row r="12" customFormat="false" ht="14.25" hidden="false" customHeight="true" outlineLevel="0" collapsed="false">
      <c r="A12" s="1760" t="n">
        <v>2</v>
      </c>
      <c r="B12" s="1766" t="s">
        <v>30</v>
      </c>
      <c r="C12" s="3470" t="s">
        <v>14</v>
      </c>
      <c r="D12" s="1767"/>
      <c r="E12" s="1763"/>
      <c r="F12" s="1763"/>
      <c r="G12" s="1764"/>
      <c r="H12" s="1758"/>
      <c r="I12" s="1758"/>
      <c r="J12" s="1371"/>
    </row>
    <row r="13" customFormat="false" ht="54" hidden="false" customHeight="true" outlineLevel="0" collapsed="false">
      <c r="A13" s="1760" t="n">
        <v>3</v>
      </c>
      <c r="B13" s="1766" t="s">
        <v>2321</v>
      </c>
      <c r="C13" s="3470" t="s">
        <v>14</v>
      </c>
      <c r="D13" s="1767"/>
      <c r="E13" s="1763"/>
      <c r="F13" s="1763"/>
      <c r="G13" s="1764"/>
      <c r="H13" s="1758"/>
      <c r="I13" s="1758"/>
      <c r="J13" s="1371"/>
    </row>
    <row r="14" customFormat="false" ht="43.5" hidden="false" customHeight="true" outlineLevel="0" collapsed="false">
      <c r="A14" s="1760" t="n">
        <v>4</v>
      </c>
      <c r="B14" s="1766" t="s">
        <v>2322</v>
      </c>
      <c r="C14" s="3470" t="s">
        <v>14</v>
      </c>
      <c r="D14" s="1767"/>
      <c r="E14" s="1763"/>
      <c r="F14" s="1763"/>
      <c r="G14" s="1764"/>
      <c r="H14" s="1758"/>
      <c r="I14" s="1758"/>
      <c r="J14" s="1371"/>
    </row>
    <row r="15" customFormat="false" ht="22.5" hidden="false" customHeight="true" outlineLevel="0" collapsed="false">
      <c r="A15" s="1760" t="n">
        <v>5</v>
      </c>
      <c r="B15" s="1766" t="s">
        <v>2323</v>
      </c>
      <c r="C15" s="3470" t="s">
        <v>14</v>
      </c>
      <c r="D15" s="1767"/>
      <c r="E15" s="1763"/>
      <c r="F15" s="1763"/>
      <c r="G15" s="1764"/>
      <c r="H15" s="1758"/>
      <c r="I15" s="1758"/>
      <c r="J15" s="1371"/>
    </row>
    <row r="16" customFormat="false" ht="14.25" hidden="false" customHeight="true" outlineLevel="0" collapsed="false">
      <c r="A16" s="1760" t="n">
        <v>6</v>
      </c>
      <c r="B16" s="1766" t="s">
        <v>79</v>
      </c>
      <c r="C16" s="3470" t="s">
        <v>14</v>
      </c>
      <c r="D16" s="1767"/>
      <c r="E16" s="1763"/>
      <c r="F16" s="1763"/>
      <c r="G16" s="1764"/>
      <c r="H16" s="1758"/>
      <c r="I16" s="1758"/>
      <c r="J16" s="1371"/>
    </row>
    <row r="17" customFormat="false" ht="63.75" hidden="false" customHeight="true" outlineLevel="0" collapsed="false">
      <c r="A17" s="1760" t="n">
        <v>7</v>
      </c>
      <c r="B17" s="1766" t="s">
        <v>2324</v>
      </c>
      <c r="C17" s="3470" t="s">
        <v>1560</v>
      </c>
      <c r="D17" s="3471"/>
      <c r="E17" s="1763"/>
      <c r="F17" s="1763"/>
      <c r="G17" s="1764"/>
      <c r="H17" s="1758"/>
      <c r="I17" s="1758"/>
      <c r="J17" s="1371"/>
    </row>
    <row r="18" customFormat="false" ht="54" hidden="false" customHeight="true" outlineLevel="0" collapsed="false">
      <c r="A18" s="1760" t="n">
        <v>8</v>
      </c>
      <c r="B18" s="1766" t="s">
        <v>2325</v>
      </c>
      <c r="C18" s="3470" t="s">
        <v>1560</v>
      </c>
      <c r="D18" s="3471"/>
      <c r="E18" s="1763"/>
      <c r="F18" s="1763"/>
      <c r="G18" s="1764"/>
      <c r="H18" s="1758"/>
      <c r="I18" s="1758"/>
      <c r="J18" s="1371"/>
    </row>
    <row r="19" customFormat="false" ht="75" hidden="false" customHeight="true" outlineLevel="0" collapsed="false">
      <c r="A19" s="3472" t="n">
        <v>9</v>
      </c>
      <c r="B19" s="1766" t="s">
        <v>2326</v>
      </c>
      <c r="C19" s="3470" t="s">
        <v>1560</v>
      </c>
      <c r="D19" s="3471"/>
      <c r="E19" s="1763"/>
      <c r="F19" s="1763"/>
      <c r="G19" s="1764"/>
      <c r="H19" s="1758"/>
      <c r="I19" s="1758"/>
      <c r="J19" s="1371"/>
    </row>
    <row r="20" customFormat="false" ht="39.55" hidden="false" customHeight="true" outlineLevel="0" collapsed="false">
      <c r="A20" s="3472" t="n">
        <v>10</v>
      </c>
      <c r="B20" s="1766" t="s">
        <v>2327</v>
      </c>
      <c r="C20" s="3470" t="s">
        <v>1560</v>
      </c>
      <c r="D20" s="3471"/>
      <c r="E20" s="1763"/>
      <c r="F20" s="1763"/>
      <c r="G20" s="1764"/>
      <c r="H20" s="66"/>
      <c r="I20" s="1758"/>
      <c r="J20" s="1371"/>
    </row>
    <row r="21" customFormat="false" ht="22.5" hidden="false" customHeight="true" outlineLevel="0" collapsed="false">
      <c r="A21" s="1760" t="n">
        <v>11</v>
      </c>
      <c r="B21" s="1766" t="s">
        <v>2328</v>
      </c>
      <c r="C21" s="3470" t="s">
        <v>1560</v>
      </c>
      <c r="D21" s="3471"/>
      <c r="E21" s="1763"/>
      <c r="F21" s="1763"/>
      <c r="G21" s="1764"/>
      <c r="H21" s="66"/>
      <c r="I21" s="1758"/>
      <c r="J21" s="1371"/>
    </row>
    <row r="22" customFormat="false" ht="33" hidden="false" customHeight="true" outlineLevel="0" collapsed="false">
      <c r="A22" s="1760" t="n">
        <v>12</v>
      </c>
      <c r="B22" s="1766" t="s">
        <v>2329</v>
      </c>
      <c r="C22" s="3470" t="s">
        <v>2330</v>
      </c>
      <c r="D22" s="3473"/>
      <c r="E22" s="3474"/>
      <c r="F22" s="3474"/>
      <c r="G22" s="1764"/>
      <c r="H22" s="1758"/>
      <c r="I22" s="1758"/>
      <c r="J22" s="1371"/>
    </row>
    <row r="23" customFormat="false" ht="21.75" hidden="false" customHeight="true" outlineLevel="0" collapsed="false">
      <c r="A23" s="3475" t="n">
        <v>13</v>
      </c>
      <c r="B23" s="1766" t="s">
        <v>2331</v>
      </c>
      <c r="C23" s="3476" t="s">
        <v>2332</v>
      </c>
      <c r="D23" s="3477"/>
      <c r="E23" s="1763"/>
      <c r="F23" s="1763"/>
      <c r="G23" s="1764"/>
      <c r="H23" s="1758"/>
      <c r="I23" s="1758"/>
      <c r="J23" s="1371"/>
    </row>
    <row r="24" customFormat="false" ht="22.5" hidden="false" customHeight="true" outlineLevel="0" collapsed="false">
      <c r="A24" s="1760" t="n">
        <v>14</v>
      </c>
      <c r="B24" s="1766" t="s">
        <v>2333</v>
      </c>
      <c r="C24" s="3478" t="s">
        <v>1560</v>
      </c>
      <c r="D24" s="3479"/>
      <c r="E24" s="1763"/>
      <c r="F24" s="1763"/>
      <c r="G24" s="1764"/>
      <c r="H24" s="1758"/>
      <c r="I24" s="1758"/>
      <c r="J24" s="1371"/>
    </row>
    <row r="25" customFormat="false" ht="29.85" hidden="false" customHeight="true" outlineLevel="0" collapsed="false">
      <c r="A25" s="1760" t="n">
        <v>15</v>
      </c>
      <c r="B25" s="1766" t="s">
        <v>2334</v>
      </c>
      <c r="C25" s="3478" t="s">
        <v>2335</v>
      </c>
      <c r="D25" s="3479"/>
      <c r="E25" s="1763"/>
      <c r="F25" s="1763"/>
      <c r="G25" s="1764"/>
      <c r="H25" s="1758"/>
      <c r="I25" s="1758"/>
      <c r="J25" s="1371"/>
    </row>
    <row r="26" customFormat="false" ht="14.25" hidden="false" customHeight="true" outlineLevel="0" collapsed="false">
      <c r="A26" s="1760" t="n">
        <v>16</v>
      </c>
      <c r="B26" s="1766" t="s">
        <v>2336</v>
      </c>
      <c r="C26" s="3478" t="s">
        <v>2337</v>
      </c>
      <c r="D26" s="3479"/>
      <c r="E26" s="1763"/>
      <c r="F26" s="1763"/>
      <c r="G26" s="1764"/>
      <c r="H26" s="1758"/>
      <c r="I26" s="1758"/>
      <c r="J26" s="1371"/>
    </row>
    <row r="27" customFormat="false" ht="55.2" hidden="false" customHeight="true" outlineLevel="0" collapsed="false">
      <c r="A27" s="1760" t="n">
        <v>17</v>
      </c>
      <c r="B27" s="1766" t="s">
        <v>2338</v>
      </c>
      <c r="C27" s="3478" t="s">
        <v>2339</v>
      </c>
      <c r="D27" s="3479"/>
      <c r="E27" s="1763"/>
      <c r="F27" s="1763"/>
      <c r="G27" s="1764"/>
      <c r="H27" s="1758"/>
      <c r="I27" s="1758"/>
      <c r="J27" s="1371"/>
    </row>
    <row r="28" customFormat="false" ht="14.25" hidden="false" customHeight="true" outlineLevel="0" collapsed="false">
      <c r="A28" s="1760" t="n">
        <v>18</v>
      </c>
      <c r="B28" s="1766" t="s">
        <v>2340</v>
      </c>
      <c r="C28" s="3478" t="s">
        <v>2341</v>
      </c>
      <c r="D28" s="3479"/>
      <c r="E28" s="1763"/>
      <c r="F28" s="1763"/>
      <c r="G28" s="1764"/>
      <c r="H28" s="1758"/>
      <c r="I28" s="1758"/>
      <c r="J28" s="1371"/>
    </row>
    <row r="29" customFormat="false" ht="22.5" hidden="false" customHeight="true" outlineLevel="0" collapsed="false">
      <c r="A29" s="1760" t="n">
        <v>19</v>
      </c>
      <c r="B29" s="1766" t="s">
        <v>2342</v>
      </c>
      <c r="C29" s="3478" t="s">
        <v>2343</v>
      </c>
      <c r="D29" s="3479"/>
      <c r="E29" s="1763"/>
      <c r="F29" s="1763"/>
      <c r="G29" s="1764"/>
      <c r="H29" s="1758"/>
      <c r="I29" s="1758"/>
      <c r="J29" s="1371"/>
    </row>
    <row r="30" customFormat="false" ht="37.3" hidden="false" customHeight="true" outlineLevel="0" collapsed="false">
      <c r="A30" s="1760" t="n">
        <v>20</v>
      </c>
      <c r="B30" s="1766" t="s">
        <v>2344</v>
      </c>
      <c r="C30" s="3478" t="s">
        <v>2345</v>
      </c>
      <c r="D30" s="3479"/>
      <c r="E30" s="1763"/>
      <c r="F30" s="1763"/>
      <c r="G30" s="1764"/>
      <c r="H30" s="1758"/>
      <c r="I30" s="1758"/>
      <c r="J30" s="1371"/>
    </row>
    <row r="31" customFormat="false" ht="22.5" hidden="false" customHeight="true" outlineLevel="0" collapsed="false">
      <c r="A31" s="1760" t="n">
        <v>21</v>
      </c>
      <c r="B31" s="1766" t="s">
        <v>2346</v>
      </c>
      <c r="C31" s="3478" t="s">
        <v>2345</v>
      </c>
      <c r="D31" s="3479"/>
      <c r="E31" s="1763"/>
      <c r="F31" s="1763"/>
      <c r="G31" s="1764"/>
      <c r="H31" s="1758"/>
      <c r="I31" s="1758"/>
      <c r="J31" s="1371"/>
    </row>
    <row r="32" customFormat="false" ht="14.25" hidden="false" customHeight="true" outlineLevel="0" collapsed="false">
      <c r="A32" s="1760" t="n">
        <v>22</v>
      </c>
      <c r="B32" s="1766" t="s">
        <v>2347</v>
      </c>
      <c r="C32" s="3478" t="s">
        <v>2345</v>
      </c>
      <c r="D32" s="3479"/>
      <c r="E32" s="1763"/>
      <c r="F32" s="1763"/>
      <c r="G32" s="1764"/>
      <c r="H32" s="1758"/>
      <c r="I32" s="1758"/>
      <c r="J32" s="1371"/>
    </row>
    <row r="33" customFormat="false" ht="14.25" hidden="false" customHeight="true" outlineLevel="0" collapsed="false">
      <c r="A33" s="1760" t="n">
        <v>23</v>
      </c>
      <c r="B33" s="1766" t="s">
        <v>2348</v>
      </c>
      <c r="C33" s="3478" t="s">
        <v>2345</v>
      </c>
      <c r="D33" s="3479"/>
      <c r="E33" s="1763"/>
      <c r="F33" s="1763"/>
      <c r="G33" s="1764"/>
      <c r="H33" s="1758"/>
      <c r="I33" s="1758"/>
      <c r="J33" s="1371"/>
    </row>
    <row r="34" customFormat="false" ht="14.25" hidden="false" customHeight="true" outlineLevel="0" collapsed="false">
      <c r="A34" s="1760" t="n">
        <v>24</v>
      </c>
      <c r="B34" s="1766" t="s">
        <v>2349</v>
      </c>
      <c r="C34" s="3478" t="s">
        <v>2341</v>
      </c>
      <c r="D34" s="3479"/>
      <c r="E34" s="1763"/>
      <c r="F34" s="1763"/>
      <c r="G34" s="1764"/>
      <c r="H34" s="1758"/>
      <c r="I34" s="1758"/>
      <c r="J34" s="1371"/>
    </row>
    <row r="35" customFormat="false" ht="22.5" hidden="false" customHeight="true" outlineLevel="0" collapsed="false">
      <c r="A35" s="1760" t="n">
        <v>25</v>
      </c>
      <c r="B35" s="1766" t="s">
        <v>2350</v>
      </c>
      <c r="C35" s="3478" t="s">
        <v>2345</v>
      </c>
      <c r="D35" s="3479"/>
      <c r="E35" s="1763"/>
      <c r="F35" s="1763"/>
      <c r="G35" s="1764"/>
      <c r="H35" s="1758"/>
      <c r="I35" s="1758"/>
      <c r="J35" s="1371"/>
    </row>
    <row r="36" customFormat="false" ht="43.5" hidden="false" customHeight="true" outlineLevel="0" collapsed="false">
      <c r="A36" s="1760" t="n">
        <v>26</v>
      </c>
      <c r="B36" s="1766" t="s">
        <v>2351</v>
      </c>
      <c r="C36" s="3478" t="s">
        <v>2352</v>
      </c>
      <c r="D36" s="3479"/>
      <c r="E36" s="1763"/>
      <c r="F36" s="1763"/>
      <c r="G36" s="1764"/>
      <c r="H36" s="1758"/>
      <c r="I36" s="1758"/>
      <c r="J36" s="1371"/>
    </row>
    <row r="37" customFormat="false" ht="15" hidden="false" customHeight="true" outlineLevel="0" collapsed="false">
      <c r="A37" s="1371"/>
      <c r="B37" s="1371"/>
      <c r="C37" s="1371"/>
      <c r="E37" s="3480"/>
      <c r="F37" s="3480"/>
      <c r="G37" s="1371"/>
      <c r="H37" s="1371"/>
    </row>
    <row r="38" customFormat="false" ht="15" hidden="false" customHeight="true" outlineLevel="0" collapsed="false">
      <c r="A38" s="1371"/>
      <c r="B38" s="1371"/>
      <c r="C38" s="1371"/>
      <c r="E38" s="3480"/>
      <c r="F38" s="3480"/>
      <c r="G38" s="3480"/>
      <c r="H38" s="3382" t="s">
        <v>898</v>
      </c>
    </row>
    <row r="39" customFormat="false" ht="15" hidden="false" customHeight="true" outlineLevel="0" collapsed="false">
      <c r="H39" s="3382" t="s">
        <v>261</v>
      </c>
    </row>
  </sheetData>
  <mergeCells count="30">
    <mergeCell ref="A2:H2"/>
    <mergeCell ref="G5:H5"/>
    <mergeCell ref="A6:I6"/>
    <mergeCell ref="E10:F10"/>
    <mergeCell ref="E11:F11"/>
    <mergeCell ref="E12:F12"/>
    <mergeCell ref="E13:F13"/>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E28:F28"/>
    <mergeCell ref="E29:F29"/>
    <mergeCell ref="E30:F30"/>
    <mergeCell ref="E31:F31"/>
    <mergeCell ref="E32:F32"/>
    <mergeCell ref="E33:F33"/>
    <mergeCell ref="E34:F34"/>
    <mergeCell ref="E35:F35"/>
    <mergeCell ref="E36:F3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J2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6" activeCellId="0" sqref="B16"/>
    </sheetView>
  </sheetViews>
  <sheetFormatPr defaultColWidth="8.88671875" defaultRowHeight="14.25" zeroHeight="false" outlineLevelRow="0" outlineLevelCol="0"/>
  <cols>
    <col collapsed="false" customWidth="true" hidden="false" outlineLevel="0" max="1" min="1" style="1342" width="3.14"/>
    <col collapsed="false" customWidth="true" hidden="false" outlineLevel="0" max="2" min="2" style="1342" width="63.86"/>
    <col collapsed="false" customWidth="true" hidden="false" outlineLevel="0" max="3" min="3" style="1342" width="7.87"/>
    <col collapsed="false" customWidth="true" hidden="false" outlineLevel="0" max="4" min="4" style="1342" width="10.58"/>
    <col collapsed="false" customWidth="true" hidden="false" outlineLevel="0" max="5" min="5" style="1342" width="13.14"/>
    <col collapsed="false" customWidth="true" hidden="false" outlineLevel="0" max="6" min="6" style="1342" width="10.42"/>
    <col collapsed="false" customWidth="true" hidden="false" outlineLevel="0" max="8" min="7" style="1342" width="9.59"/>
    <col collapsed="false" customWidth="true" hidden="false" outlineLevel="0" max="9" min="9" style="1342" width="11.42"/>
    <col collapsed="false" customWidth="true" hidden="false" outlineLevel="0" max="10" min="10" style="1342" width="8.57"/>
    <col collapsed="false" customWidth="true" hidden="false" outlineLevel="0" max="11" min="11" style="1342" width="7.87"/>
    <col collapsed="false" customWidth="true" hidden="false" outlineLevel="0" max="12" min="12" style="1342" width="10.85"/>
    <col collapsed="false" customWidth="true" hidden="false" outlineLevel="0" max="13" min="13" style="1342" width="7.71"/>
    <col collapsed="false" customWidth="true" hidden="false" outlineLevel="0" max="15" min="14" style="1342" width="12.71"/>
    <col collapsed="false" customWidth="true" hidden="false" outlineLevel="0" max="62" min="16" style="1342" width="7.87"/>
  </cols>
  <sheetData>
    <row r="1" customFormat="false" ht="15.75" hidden="false" customHeight="true" outlineLevel="0" collapsed="false">
      <c r="B1" s="3438"/>
    </row>
    <row r="2" customFormat="false" ht="15.75" hidden="false" customHeight="true" outlineLevel="0" collapsed="false">
      <c r="A2" s="1743" t="s">
        <v>0</v>
      </c>
      <c r="B2" s="1743"/>
      <c r="C2" s="1743"/>
      <c r="D2" s="1743"/>
      <c r="E2" s="1743"/>
      <c r="F2" s="1743"/>
      <c r="G2" s="1743"/>
      <c r="H2" s="1743"/>
    </row>
    <row r="3" customFormat="false" ht="15.75" hidden="false" customHeight="true" outlineLevel="0" collapsed="false">
      <c r="A3" s="1743"/>
      <c r="B3" s="1743"/>
      <c r="C3" s="1743"/>
      <c r="D3" s="1743"/>
      <c r="E3" s="1743"/>
      <c r="F3" s="1743"/>
      <c r="G3" s="1743"/>
      <c r="H3" s="1743"/>
    </row>
    <row r="4" customFormat="false" ht="15.75" hidden="false" customHeight="true" outlineLevel="0" collapsed="false">
      <c r="A4" s="1739"/>
      <c r="B4" s="3481" t="s">
        <v>1891</v>
      </c>
      <c r="C4" s="1739"/>
      <c r="D4" s="1739"/>
      <c r="E4" s="1739"/>
      <c r="F4" s="1739"/>
      <c r="G4" s="1740"/>
      <c r="H4" s="1741"/>
      <c r="J4" s="1346"/>
    </row>
    <row r="5" customFormat="false" ht="15.75" hidden="false" customHeight="true" outlineLevel="0" collapsed="false">
      <c r="A5" s="1739"/>
      <c r="B5" s="1739"/>
      <c r="C5" s="1739"/>
      <c r="D5" s="1745"/>
      <c r="E5" s="1739"/>
      <c r="F5" s="1739"/>
      <c r="G5" s="3443" t="s">
        <v>1</v>
      </c>
      <c r="H5" s="3443"/>
      <c r="I5" s="3482"/>
      <c r="J5" s="1346"/>
    </row>
    <row r="6" customFormat="false" ht="34.5" hidden="false" customHeight="true" outlineLevel="0" collapsed="false">
      <c r="A6" s="3445" t="s">
        <v>2353</v>
      </c>
      <c r="B6" s="3445"/>
      <c r="C6" s="3445"/>
      <c r="D6" s="3445"/>
      <c r="E6" s="3445"/>
      <c r="F6" s="3445"/>
      <c r="G6" s="3445"/>
      <c r="H6" s="3445"/>
      <c r="I6" s="3445"/>
      <c r="J6" s="1371"/>
    </row>
    <row r="7" customFormat="false" ht="24" hidden="false" customHeight="true" outlineLevel="0" collapsed="false">
      <c r="A7" s="3446" t="s">
        <v>161</v>
      </c>
      <c r="B7" s="3447" t="s">
        <v>489</v>
      </c>
      <c r="C7" s="3448" t="s">
        <v>1084</v>
      </c>
      <c r="D7" s="3449" t="s">
        <v>893</v>
      </c>
      <c r="E7" s="3449" t="s">
        <v>194</v>
      </c>
      <c r="F7" s="3449" t="s">
        <v>87</v>
      </c>
      <c r="G7" s="3447" t="s">
        <v>10</v>
      </c>
      <c r="H7" s="3450" t="s">
        <v>894</v>
      </c>
      <c r="I7" s="3450" t="s">
        <v>662</v>
      </c>
      <c r="J7" s="1741"/>
    </row>
    <row r="8" customFormat="false" ht="15.75" hidden="false" customHeight="true" outlineLevel="0" collapsed="false">
      <c r="A8" s="3483" t="s">
        <v>14</v>
      </c>
      <c r="B8" s="3484" t="s">
        <v>14</v>
      </c>
      <c r="C8" s="3485" t="s">
        <v>895</v>
      </c>
      <c r="D8" s="3455" t="s">
        <v>663</v>
      </c>
      <c r="E8" s="3455" t="s">
        <v>663</v>
      </c>
      <c r="F8" s="3455" t="s">
        <v>14</v>
      </c>
      <c r="G8" s="3484" t="s">
        <v>14</v>
      </c>
      <c r="H8" s="3457" t="s">
        <v>14</v>
      </c>
      <c r="I8" s="3457" t="s">
        <v>14</v>
      </c>
      <c r="J8" s="1741"/>
    </row>
    <row r="9" customFormat="false" ht="29.25" hidden="false" customHeight="true" outlineLevel="0" collapsed="false">
      <c r="A9" s="1752" t="n">
        <v>1</v>
      </c>
      <c r="B9" s="3486" t="s">
        <v>2354</v>
      </c>
      <c r="C9" s="1750" t="n">
        <v>50000</v>
      </c>
      <c r="D9" s="1751"/>
      <c r="E9" s="3487" t="n">
        <f aca="false">D9*C9</f>
        <v>0</v>
      </c>
      <c r="F9" s="3488"/>
      <c r="G9" s="3463"/>
      <c r="H9" s="3463"/>
      <c r="I9" s="1756"/>
      <c r="J9" s="1741"/>
    </row>
    <row r="10" customFormat="false" ht="36" hidden="false" customHeight="true" outlineLevel="0" collapsed="false">
      <c r="A10" s="3464"/>
      <c r="B10" s="3465" t="s">
        <v>2355</v>
      </c>
      <c r="C10" s="3466" t="s">
        <v>2318</v>
      </c>
      <c r="D10" s="3467" t="s">
        <v>26</v>
      </c>
      <c r="E10" s="3468" t="s">
        <v>41</v>
      </c>
      <c r="F10" s="3468"/>
      <c r="G10" s="1757"/>
      <c r="H10" s="1758"/>
      <c r="I10" s="1758"/>
      <c r="J10" s="1371"/>
      <c r="K10" s="1759"/>
      <c r="L10" s="1759"/>
      <c r="M10" s="1759"/>
      <c r="N10" s="1759"/>
      <c r="O10" s="1759"/>
      <c r="P10" s="1759"/>
      <c r="Q10" s="1759"/>
      <c r="R10" s="1759"/>
      <c r="S10" s="1759"/>
      <c r="T10" s="1759"/>
      <c r="U10" s="1759"/>
      <c r="V10" s="1759"/>
      <c r="W10" s="1759"/>
      <c r="X10" s="1759"/>
      <c r="Y10" s="1759"/>
      <c r="Z10" s="1759"/>
      <c r="AA10" s="1759"/>
      <c r="AB10" s="1759"/>
      <c r="AC10" s="1759"/>
      <c r="AD10" s="1759"/>
      <c r="AE10" s="1759"/>
      <c r="AF10" s="1759"/>
      <c r="AG10" s="1759"/>
      <c r="AH10" s="1759"/>
      <c r="AI10" s="1759"/>
      <c r="AJ10" s="1759"/>
      <c r="AK10" s="1759"/>
      <c r="AL10" s="1759"/>
      <c r="AM10" s="1759"/>
      <c r="AN10" s="1759"/>
      <c r="AO10" s="1759"/>
      <c r="AP10" s="1759"/>
      <c r="AQ10" s="1759"/>
      <c r="AR10" s="1759"/>
      <c r="AS10" s="1759"/>
      <c r="AT10" s="1759"/>
      <c r="AU10" s="1759"/>
      <c r="AV10" s="1759"/>
      <c r="AW10" s="1759"/>
      <c r="AX10" s="1759"/>
      <c r="AY10" s="1759"/>
      <c r="AZ10" s="1759"/>
      <c r="BA10" s="1759"/>
      <c r="BB10" s="1759"/>
      <c r="BC10" s="1759"/>
      <c r="BD10" s="1759"/>
      <c r="BE10" s="1759"/>
      <c r="BF10" s="1759"/>
      <c r="BG10" s="1759"/>
      <c r="BH10" s="1759"/>
      <c r="BI10" s="1759"/>
      <c r="BJ10" s="1759"/>
    </row>
    <row r="11" customFormat="false" ht="15.75" hidden="false" customHeight="true" outlineLevel="0" collapsed="false">
      <c r="A11" s="1760" t="n">
        <v>1</v>
      </c>
      <c r="B11" s="1761" t="s">
        <v>28</v>
      </c>
      <c r="C11" s="460" t="s">
        <v>14</v>
      </c>
      <c r="D11" s="1762"/>
      <c r="E11" s="1763"/>
      <c r="F11" s="1763"/>
      <c r="G11" s="1764"/>
      <c r="H11" s="1765"/>
      <c r="I11" s="1758"/>
      <c r="J11" s="1371"/>
      <c r="K11" s="1759"/>
      <c r="L11" s="1759"/>
      <c r="M11" s="1759"/>
      <c r="N11" s="1759"/>
      <c r="O11" s="1759"/>
      <c r="P11" s="1759"/>
      <c r="Q11" s="1759"/>
      <c r="R11" s="1759"/>
      <c r="S11" s="1759"/>
      <c r="T11" s="1759"/>
      <c r="U11" s="1759"/>
      <c r="V11" s="1759"/>
      <c r="W11" s="1759"/>
      <c r="X11" s="1759"/>
      <c r="Y11" s="1759"/>
      <c r="Z11" s="1759"/>
      <c r="AA11" s="1759"/>
      <c r="AB11" s="1759"/>
      <c r="AC11" s="1759"/>
      <c r="AD11" s="1759"/>
      <c r="AE11" s="1759"/>
      <c r="AF11" s="1759"/>
      <c r="AG11" s="1759"/>
      <c r="AH11" s="1759"/>
      <c r="AI11" s="1759"/>
      <c r="AJ11" s="1759"/>
      <c r="AK11" s="1759"/>
      <c r="AL11" s="1759"/>
      <c r="AM11" s="1759"/>
      <c r="AN11" s="1759"/>
      <c r="AO11" s="1759"/>
      <c r="AP11" s="1759"/>
      <c r="AQ11" s="1759"/>
      <c r="AR11" s="1759"/>
      <c r="AS11" s="1759"/>
      <c r="AT11" s="1759"/>
      <c r="AU11" s="1759"/>
      <c r="AV11" s="1759"/>
      <c r="AW11" s="1759"/>
      <c r="AX11" s="1759"/>
      <c r="AY11" s="1759"/>
      <c r="AZ11" s="1759"/>
      <c r="BA11" s="1759"/>
      <c r="BB11" s="1759"/>
      <c r="BC11" s="1759"/>
      <c r="BD11" s="1759"/>
      <c r="BE11" s="1759"/>
      <c r="BF11" s="1759"/>
      <c r="BG11" s="1759"/>
      <c r="BH11" s="1759"/>
      <c r="BI11" s="1759"/>
      <c r="BJ11" s="1759"/>
    </row>
    <row r="12" customFormat="false" ht="15.75" hidden="false" customHeight="true" outlineLevel="0" collapsed="false">
      <c r="A12" s="1760" t="n">
        <v>2</v>
      </c>
      <c r="B12" s="1766" t="s">
        <v>2356</v>
      </c>
      <c r="C12" s="460" t="n">
        <v>1</v>
      </c>
      <c r="D12" s="1767"/>
      <c r="E12" s="1763"/>
      <c r="F12" s="1763"/>
      <c r="G12" s="1764"/>
      <c r="H12" s="1758"/>
      <c r="I12" s="1758"/>
      <c r="J12" s="1371"/>
      <c r="K12" s="1759"/>
      <c r="L12" s="1759"/>
      <c r="M12" s="1759"/>
      <c r="N12" s="1759"/>
      <c r="O12" s="1759"/>
      <c r="P12" s="1759"/>
      <c r="Q12" s="1759"/>
      <c r="R12" s="1759"/>
      <c r="S12" s="1759"/>
      <c r="T12" s="1759"/>
      <c r="U12" s="1759"/>
      <c r="V12" s="1759"/>
      <c r="W12" s="1759"/>
      <c r="X12" s="1759"/>
      <c r="Y12" s="1759"/>
      <c r="Z12" s="1759"/>
      <c r="AA12" s="1759"/>
      <c r="AB12" s="1759"/>
      <c r="AC12" s="1759"/>
      <c r="AD12" s="1759"/>
      <c r="AE12" s="1759"/>
      <c r="AF12" s="1759"/>
      <c r="AG12" s="1759"/>
      <c r="AH12" s="1759"/>
      <c r="AI12" s="1759"/>
      <c r="AJ12" s="1759"/>
      <c r="AK12" s="1759"/>
      <c r="AL12" s="1759"/>
      <c r="AM12" s="1759"/>
      <c r="AN12" s="1759"/>
      <c r="AO12" s="1759"/>
      <c r="AP12" s="1759"/>
      <c r="AQ12" s="1759"/>
      <c r="AR12" s="1759"/>
      <c r="AS12" s="1759"/>
      <c r="AT12" s="1759"/>
      <c r="AU12" s="1759"/>
      <c r="AV12" s="1759"/>
      <c r="AW12" s="1759"/>
      <c r="AX12" s="1759"/>
      <c r="AY12" s="1759"/>
      <c r="AZ12" s="1759"/>
      <c r="BA12" s="1759"/>
      <c r="BB12" s="1759"/>
      <c r="BC12" s="1759"/>
      <c r="BD12" s="1759"/>
      <c r="BE12" s="1759"/>
      <c r="BF12" s="1759"/>
      <c r="BG12" s="1759"/>
      <c r="BH12" s="1759"/>
      <c r="BI12" s="1759"/>
      <c r="BJ12" s="1759"/>
    </row>
    <row r="13" customFormat="false" ht="15.75" hidden="false" customHeight="true" outlineLevel="0" collapsed="false">
      <c r="A13" s="27" t="n">
        <v>3</v>
      </c>
      <c r="B13" s="1766" t="s">
        <v>2357</v>
      </c>
      <c r="C13" s="460" t="n">
        <v>1</v>
      </c>
      <c r="D13" s="1768"/>
      <c r="E13" s="3479"/>
      <c r="F13" s="3479"/>
      <c r="G13" s="42"/>
      <c r="H13" s="1769"/>
      <c r="I13" s="42"/>
      <c r="J13" s="1371"/>
      <c r="K13" s="1759"/>
      <c r="L13" s="1759"/>
      <c r="M13" s="1759"/>
      <c r="N13" s="1759"/>
      <c r="O13" s="1759"/>
      <c r="P13" s="1759"/>
      <c r="Q13" s="1759"/>
      <c r="R13" s="1759"/>
      <c r="S13" s="1759"/>
      <c r="T13" s="1759"/>
      <c r="U13" s="1759"/>
      <c r="V13" s="1759"/>
      <c r="W13" s="1759"/>
      <c r="X13" s="1759"/>
      <c r="Y13" s="1759"/>
      <c r="Z13" s="1759"/>
      <c r="AA13" s="1759"/>
      <c r="AB13" s="1759"/>
      <c r="AC13" s="1759"/>
      <c r="AD13" s="1759"/>
      <c r="AE13" s="1759"/>
      <c r="AF13" s="1759"/>
      <c r="AG13" s="1759"/>
      <c r="AH13" s="1759"/>
      <c r="AI13" s="1759"/>
      <c r="AJ13" s="1759"/>
      <c r="AK13" s="1759"/>
      <c r="AL13" s="1759"/>
      <c r="AM13" s="1759"/>
      <c r="AN13" s="1759"/>
      <c r="AO13" s="1759"/>
      <c r="AP13" s="1759"/>
      <c r="AQ13" s="1759"/>
      <c r="AR13" s="1759"/>
      <c r="AS13" s="1759"/>
      <c r="AT13" s="1759"/>
      <c r="AU13" s="1759"/>
      <c r="AV13" s="1759"/>
      <c r="AW13" s="1759"/>
      <c r="AX13" s="1759"/>
      <c r="AY13" s="1759"/>
      <c r="AZ13" s="1759"/>
      <c r="BA13" s="1759"/>
      <c r="BB13" s="1759"/>
      <c r="BC13" s="1759"/>
      <c r="BD13" s="1759"/>
      <c r="BE13" s="1759"/>
      <c r="BF13" s="1759"/>
      <c r="BG13" s="1759"/>
      <c r="BH13" s="1759"/>
      <c r="BI13" s="1759"/>
      <c r="BJ13" s="1759"/>
    </row>
    <row r="14" customFormat="false" ht="15.75" hidden="false" customHeight="true" outlineLevel="0" collapsed="false">
      <c r="A14" s="27" t="n">
        <v>4</v>
      </c>
      <c r="B14" s="1766" t="s">
        <v>2358</v>
      </c>
      <c r="C14" s="460" t="n">
        <v>3</v>
      </c>
      <c r="D14" s="1762"/>
      <c r="E14" s="3489"/>
      <c r="F14" s="3489"/>
      <c r="G14" s="1757"/>
      <c r="H14" s="1758"/>
      <c r="I14" s="1758"/>
      <c r="J14" s="1371"/>
      <c r="K14" s="1759"/>
      <c r="L14" s="1759"/>
      <c r="M14" s="1759"/>
      <c r="N14" s="1759"/>
      <c r="O14" s="1759"/>
      <c r="P14" s="1759"/>
      <c r="Q14" s="1759"/>
      <c r="R14" s="1759"/>
      <c r="S14" s="1759"/>
      <c r="T14" s="1759"/>
      <c r="U14" s="1759"/>
      <c r="V14" s="1759"/>
      <c r="W14" s="1759"/>
      <c r="X14" s="1759"/>
      <c r="Y14" s="1759"/>
      <c r="Z14" s="1759"/>
      <c r="AA14" s="1759"/>
      <c r="AB14" s="1759"/>
      <c r="AC14" s="1759"/>
      <c r="AD14" s="1759"/>
      <c r="AE14" s="1759"/>
      <c r="AF14" s="1759"/>
      <c r="AG14" s="1759"/>
      <c r="AH14" s="1759"/>
      <c r="AI14" s="1759"/>
      <c r="AJ14" s="1759"/>
      <c r="AK14" s="1759"/>
      <c r="AL14" s="1759"/>
      <c r="AM14" s="1759"/>
      <c r="AN14" s="1759"/>
      <c r="AO14" s="1759"/>
      <c r="AP14" s="1759"/>
      <c r="AQ14" s="1759"/>
      <c r="AR14" s="1759"/>
      <c r="AS14" s="1759"/>
      <c r="AT14" s="1759"/>
      <c r="AU14" s="1759"/>
      <c r="AV14" s="1759"/>
      <c r="AW14" s="1759"/>
      <c r="AX14" s="1759"/>
      <c r="AY14" s="1759"/>
      <c r="AZ14" s="1759"/>
      <c r="BA14" s="1759"/>
      <c r="BB14" s="1759"/>
      <c r="BC14" s="1759"/>
      <c r="BD14" s="1759"/>
      <c r="BE14" s="1759"/>
      <c r="BF14" s="1759"/>
      <c r="BG14" s="1759"/>
      <c r="BH14" s="1759"/>
      <c r="BI14" s="1759"/>
      <c r="BJ14" s="1759"/>
    </row>
    <row r="15" customFormat="false" ht="15.75" hidden="false" customHeight="true" outlineLevel="0" collapsed="false">
      <c r="A15" s="27" t="n">
        <v>5</v>
      </c>
      <c r="B15" s="1766" t="s">
        <v>2359</v>
      </c>
      <c r="C15" s="460" t="n">
        <v>2</v>
      </c>
      <c r="D15" s="1767"/>
      <c r="E15" s="3479"/>
      <c r="F15" s="3479"/>
      <c r="G15" s="1764"/>
      <c r="H15" s="1758"/>
      <c r="I15" s="1758"/>
      <c r="J15" s="1371"/>
    </row>
    <row r="16" customFormat="false" ht="15.75" hidden="false" customHeight="true" outlineLevel="0" collapsed="false">
      <c r="A16" s="27" t="n">
        <v>6</v>
      </c>
      <c r="B16" s="1766" t="s">
        <v>2360</v>
      </c>
      <c r="C16" s="460" t="n">
        <v>1</v>
      </c>
      <c r="D16" s="3471"/>
      <c r="E16" s="3479"/>
      <c r="F16" s="3479"/>
      <c r="G16" s="1764"/>
      <c r="H16" s="1758"/>
      <c r="I16" s="1758"/>
      <c r="J16" s="1371"/>
    </row>
    <row r="17" customFormat="false" ht="15" hidden="false" customHeight="true" outlineLevel="0" collapsed="false">
      <c r="A17" s="3464"/>
      <c r="B17" s="66"/>
      <c r="C17" s="3490"/>
      <c r="D17" s="1769"/>
      <c r="E17" s="1764"/>
      <c r="F17" s="1764"/>
      <c r="G17" s="1764"/>
      <c r="H17" s="1758"/>
      <c r="I17" s="1758"/>
      <c r="J17" s="1371"/>
    </row>
    <row r="18" customFormat="false" ht="17.25" hidden="false" customHeight="true" outlineLevel="0" collapsed="false">
      <c r="A18" s="3464"/>
      <c r="B18" s="3491"/>
      <c r="C18" s="3492"/>
      <c r="D18" s="1757"/>
      <c r="E18" s="1764"/>
      <c r="G18" s="46"/>
      <c r="H18" s="46"/>
      <c r="I18" s="1371"/>
      <c r="J18" s="1371"/>
    </row>
    <row r="19" customFormat="false" ht="14.25" hidden="true" customHeight="true" outlineLevel="0" collapsed="false">
      <c r="A19" s="1772"/>
      <c r="B19" s="1772"/>
      <c r="C19" s="1774"/>
      <c r="D19" s="1775"/>
      <c r="E19" s="1775"/>
      <c r="F19" s="1764"/>
      <c r="G19" s="3493"/>
      <c r="H19" s="3493"/>
      <c r="I19" s="3493"/>
      <c r="J19" s="3494"/>
    </row>
    <row r="20" customFormat="false" ht="0.75" hidden="true" customHeight="true" outlineLevel="0" collapsed="false">
      <c r="A20" s="3464"/>
      <c r="B20" s="3495"/>
      <c r="C20" s="3496"/>
      <c r="D20" s="3497"/>
      <c r="E20" s="3497"/>
      <c r="F20" s="1775"/>
      <c r="G20" s="3493" t="s">
        <v>261</v>
      </c>
      <c r="H20" s="3493"/>
      <c r="I20" s="3493"/>
      <c r="J20" s="3493"/>
    </row>
    <row r="21" customFormat="false" ht="15" hidden="false" customHeight="true" outlineLevel="0" collapsed="false">
      <c r="A21" s="1741"/>
      <c r="B21" s="1741"/>
      <c r="C21" s="1741"/>
      <c r="D21" s="1741"/>
      <c r="E21" s="1741"/>
      <c r="F21" s="3497"/>
      <c r="G21" s="1741"/>
      <c r="H21" s="1770" t="s">
        <v>2361</v>
      </c>
      <c r="I21" s="1741"/>
      <c r="J21" s="1741"/>
    </row>
    <row r="22" customFormat="false" ht="15" hidden="false" customHeight="true" outlineLevel="0" collapsed="false">
      <c r="F22" s="3497"/>
      <c r="H22" s="1740" t="s">
        <v>261</v>
      </c>
    </row>
  </sheetData>
  <mergeCells count="12">
    <mergeCell ref="A2:H2"/>
    <mergeCell ref="G5:H5"/>
    <mergeCell ref="A6:I6"/>
    <mergeCell ref="E10:F10"/>
    <mergeCell ref="E11:F11"/>
    <mergeCell ref="E12:F12"/>
    <mergeCell ref="E13:F13"/>
    <mergeCell ref="E14:F14"/>
    <mergeCell ref="E15:F15"/>
    <mergeCell ref="E16:F16"/>
    <mergeCell ref="G19:I19"/>
    <mergeCell ref="G20:J20"/>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L5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3" activeCellId="0" sqref="B13"/>
    </sheetView>
  </sheetViews>
  <sheetFormatPr defaultColWidth="8.88671875" defaultRowHeight="12.75" zeroHeight="false" outlineLevelRow="0" outlineLevelCol="0"/>
  <cols>
    <col collapsed="false" customWidth="true" hidden="false" outlineLevel="0" max="1" min="1" style="0" width="4.43"/>
    <col collapsed="false" customWidth="true" hidden="false" outlineLevel="0" max="2" min="2" style="0" width="54.42"/>
    <col collapsed="false" customWidth="true" hidden="false" outlineLevel="0" max="3" min="3" style="0" width="9.42"/>
    <col collapsed="false" customWidth="true" hidden="false" outlineLevel="0" max="5" min="5" style="0" width="12.42"/>
    <col collapsed="false" customWidth="true" hidden="false" outlineLevel="0" max="6" min="6" style="0" width="15.42"/>
    <col collapsed="false" customWidth="true" hidden="false" outlineLevel="0" max="7" min="7" style="0" width="11.42"/>
    <col collapsed="false" customWidth="true" hidden="false" outlineLevel="0" max="8" min="8" style="0" width="14.43"/>
    <col collapsed="false" customWidth="true" hidden="false" outlineLevel="0" max="9" min="9" style="0" width="10.42"/>
    <col collapsed="false" customWidth="true" hidden="true" outlineLevel="0" max="11" min="10" style="0" width="8.4"/>
    <col collapsed="false" customWidth="true" hidden="false" outlineLevel="0" max="12" min="12" style="0" width="15.42"/>
  </cols>
  <sheetData>
    <row r="2" customFormat="false" ht="12.75" hidden="false" customHeight="false" outlineLevel="0" collapsed="false">
      <c r="A2" s="1" t="s">
        <v>0</v>
      </c>
      <c r="B2" s="1"/>
      <c r="C2" s="1"/>
      <c r="D2" s="1"/>
      <c r="E2" s="1"/>
      <c r="F2" s="1"/>
      <c r="G2" s="1"/>
      <c r="H2" s="1"/>
      <c r="I2" s="1"/>
      <c r="J2" s="1"/>
      <c r="K2" s="1"/>
      <c r="L2" s="1"/>
    </row>
    <row r="3" customFormat="false" ht="12.75" hidden="false" customHeight="false" outlineLevel="0" collapsed="false">
      <c r="B3" s="4"/>
      <c r="G3" s="2"/>
      <c r="H3" s="2"/>
      <c r="I3" s="2"/>
      <c r="L3" s="8"/>
    </row>
    <row r="4" customFormat="false" ht="12.75" hidden="false" customHeight="false" outlineLevel="0" collapsed="false">
      <c r="B4" s="7" t="s">
        <v>55</v>
      </c>
      <c r="G4" s="6" t="s">
        <v>1</v>
      </c>
      <c r="H4" s="6"/>
      <c r="I4" s="6"/>
    </row>
    <row r="5" customFormat="false" ht="12.75" hidden="false" customHeight="false" outlineLevel="0" collapsed="false">
      <c r="B5" s="7"/>
      <c r="G5" s="6"/>
      <c r="H5" s="6"/>
      <c r="I5" s="6"/>
    </row>
    <row r="6" customFormat="false" ht="25.5" hidden="false" customHeight="true" outlineLevel="0" collapsed="false">
      <c r="A6" s="71" t="s">
        <v>56</v>
      </c>
      <c r="B6" s="71"/>
      <c r="C6" s="71"/>
      <c r="D6" s="71"/>
      <c r="E6" s="71"/>
      <c r="F6" s="71"/>
      <c r="G6" s="71"/>
      <c r="H6" s="71"/>
      <c r="I6" s="71"/>
      <c r="J6" s="71"/>
      <c r="K6" s="71"/>
      <c r="L6" s="71"/>
    </row>
    <row r="7" customFormat="false" ht="48" hidden="false" customHeight="false" outlineLevel="0" collapsed="false">
      <c r="A7" s="72" t="s">
        <v>4</v>
      </c>
      <c r="B7" s="72" t="s">
        <v>5</v>
      </c>
      <c r="C7" s="72" t="s">
        <v>6</v>
      </c>
      <c r="D7" s="72" t="s">
        <v>7</v>
      </c>
      <c r="E7" s="73" t="s">
        <v>8</v>
      </c>
      <c r="F7" s="74" t="s">
        <v>9</v>
      </c>
      <c r="G7" s="75" t="s">
        <v>10</v>
      </c>
      <c r="H7" s="72" t="s">
        <v>57</v>
      </c>
      <c r="I7" s="76" t="s">
        <v>12</v>
      </c>
      <c r="J7" s="47"/>
      <c r="K7" s="77"/>
      <c r="L7" s="72" t="s">
        <v>13</v>
      </c>
    </row>
    <row r="8" customFormat="false" ht="12.75" hidden="false" customHeight="false" outlineLevel="0" collapsed="false">
      <c r="A8" s="13"/>
      <c r="B8" s="14" t="s">
        <v>14</v>
      </c>
      <c r="C8" s="14" t="s">
        <v>14</v>
      </c>
      <c r="D8" s="14" t="s">
        <v>14</v>
      </c>
      <c r="E8" s="15" t="s">
        <v>15</v>
      </c>
      <c r="F8" s="78" t="s">
        <v>15</v>
      </c>
      <c r="G8" s="79" t="s">
        <v>14</v>
      </c>
      <c r="H8" s="15" t="s">
        <v>14</v>
      </c>
      <c r="I8" s="14" t="s">
        <v>14</v>
      </c>
      <c r="J8" s="80"/>
      <c r="K8" s="80"/>
      <c r="L8" s="14" t="s">
        <v>14</v>
      </c>
    </row>
    <row r="9" customFormat="false" ht="21.75" hidden="false" customHeight="true" outlineLevel="0" collapsed="false">
      <c r="A9" s="81" t="n">
        <v>1</v>
      </c>
      <c r="B9" s="82" t="s">
        <v>58</v>
      </c>
      <c r="C9" s="82"/>
      <c r="D9" s="82"/>
      <c r="E9" s="82"/>
      <c r="F9" s="82"/>
      <c r="G9" s="82"/>
      <c r="H9" s="82"/>
      <c r="I9" s="82"/>
      <c r="J9" s="82"/>
      <c r="K9" s="82"/>
      <c r="L9" s="82"/>
    </row>
    <row r="10" customFormat="false" ht="24" hidden="false" customHeight="true" outlineLevel="0" collapsed="false">
      <c r="A10" s="83" t="n">
        <v>2</v>
      </c>
      <c r="B10" s="84" t="s">
        <v>59</v>
      </c>
      <c r="C10" s="85" t="s">
        <v>17</v>
      </c>
      <c r="D10" s="86" t="n">
        <v>350</v>
      </c>
      <c r="E10" s="87"/>
      <c r="F10" s="88" t="n">
        <f aca="false">E10*D10</f>
        <v>0</v>
      </c>
      <c r="G10" s="89"/>
      <c r="H10" s="90"/>
      <c r="I10" s="90"/>
      <c r="J10" s="91"/>
      <c r="K10" s="91"/>
      <c r="L10" s="92"/>
    </row>
    <row r="11" customFormat="false" ht="21.75" hidden="false" customHeight="true" outlineLevel="0" collapsed="false">
      <c r="A11" s="85" t="n">
        <v>3</v>
      </c>
      <c r="B11" s="93" t="s">
        <v>60</v>
      </c>
      <c r="C11" s="81" t="s">
        <v>17</v>
      </c>
      <c r="D11" s="94" t="n">
        <v>100</v>
      </c>
      <c r="E11" s="87"/>
      <c r="F11" s="88" t="n">
        <f aca="false">E11*D11</f>
        <v>0</v>
      </c>
      <c r="G11" s="89"/>
      <c r="H11" s="85"/>
      <c r="I11" s="85"/>
      <c r="J11" s="30"/>
      <c r="K11" s="30"/>
      <c r="L11" s="92"/>
    </row>
    <row r="12" customFormat="false" ht="21.75" hidden="false" customHeight="true" outlineLevel="0" collapsed="false">
      <c r="A12" s="85" t="n">
        <v>4</v>
      </c>
      <c r="B12" s="84" t="s">
        <v>61</v>
      </c>
      <c r="C12" s="85" t="s">
        <v>17</v>
      </c>
      <c r="D12" s="86" t="n">
        <v>80</v>
      </c>
      <c r="E12" s="87"/>
      <c r="F12" s="88" t="n">
        <f aca="false">E12*D12</f>
        <v>0</v>
      </c>
      <c r="G12" s="89"/>
      <c r="H12" s="85"/>
      <c r="I12" s="85"/>
      <c r="J12" s="30"/>
      <c r="K12" s="30"/>
      <c r="L12" s="92"/>
    </row>
    <row r="13" customFormat="false" ht="21.75" hidden="false" customHeight="true" outlineLevel="0" collapsed="false">
      <c r="A13" s="85" t="n">
        <v>5</v>
      </c>
      <c r="B13" s="84" t="s">
        <v>62</v>
      </c>
      <c r="C13" s="85" t="s">
        <v>17</v>
      </c>
      <c r="D13" s="86" t="n">
        <v>3300</v>
      </c>
      <c r="E13" s="87"/>
      <c r="F13" s="88" t="n">
        <f aca="false">E13*D13</f>
        <v>0</v>
      </c>
      <c r="G13" s="89"/>
      <c r="H13" s="85"/>
      <c r="I13" s="85"/>
      <c r="J13" s="30"/>
      <c r="K13" s="30"/>
      <c r="L13" s="92"/>
    </row>
    <row r="14" customFormat="false" ht="24.75" hidden="false" customHeight="true" outlineLevel="0" collapsed="false">
      <c r="A14" s="85" t="n">
        <v>6</v>
      </c>
      <c r="B14" s="84" t="s">
        <v>63</v>
      </c>
      <c r="C14" s="85" t="s">
        <v>17</v>
      </c>
      <c r="D14" s="86" t="n">
        <v>800</v>
      </c>
      <c r="E14" s="87"/>
      <c r="F14" s="88" t="n">
        <f aca="false">E14*D14</f>
        <v>0</v>
      </c>
      <c r="G14" s="89"/>
      <c r="H14" s="85"/>
      <c r="I14" s="85"/>
      <c r="J14" s="30"/>
      <c r="K14" s="30"/>
      <c r="L14" s="92"/>
    </row>
    <row r="15" customFormat="false" ht="25.5" hidden="false" customHeight="true" outlineLevel="0" collapsed="false">
      <c r="A15" s="85" t="n">
        <v>7</v>
      </c>
      <c r="B15" s="84" t="s">
        <v>64</v>
      </c>
      <c r="C15" s="85" t="s">
        <v>17</v>
      </c>
      <c r="D15" s="86" t="n">
        <v>60</v>
      </c>
      <c r="E15" s="87"/>
      <c r="F15" s="88" t="n">
        <f aca="false">E15*D15</f>
        <v>0</v>
      </c>
      <c r="G15" s="89"/>
      <c r="H15" s="85"/>
      <c r="I15" s="85"/>
      <c r="J15" s="30"/>
      <c r="K15" s="30"/>
      <c r="L15" s="92"/>
    </row>
    <row r="16" customFormat="false" ht="21.75" hidden="false" customHeight="true" outlineLevel="0" collapsed="false">
      <c r="A16" s="85" t="n">
        <v>8</v>
      </c>
      <c r="B16" s="84" t="s">
        <v>65</v>
      </c>
      <c r="C16" s="85" t="s">
        <v>17</v>
      </c>
      <c r="D16" s="86" t="n">
        <v>20</v>
      </c>
      <c r="E16" s="87"/>
      <c r="F16" s="88" t="n">
        <f aca="false">E16*D16</f>
        <v>0</v>
      </c>
      <c r="G16" s="89"/>
      <c r="H16" s="85"/>
      <c r="I16" s="85"/>
      <c r="J16" s="30"/>
      <c r="K16" s="30"/>
      <c r="L16" s="92"/>
    </row>
    <row r="17" customFormat="false" ht="21.75" hidden="false" customHeight="true" outlineLevel="0" collapsed="false">
      <c r="A17" s="85" t="n">
        <v>9</v>
      </c>
      <c r="B17" s="84" t="s">
        <v>66</v>
      </c>
      <c r="C17" s="85" t="s">
        <v>17</v>
      </c>
      <c r="D17" s="86" t="n">
        <v>30</v>
      </c>
      <c r="E17" s="87"/>
      <c r="F17" s="88" t="n">
        <f aca="false">E17*D17</f>
        <v>0</v>
      </c>
      <c r="G17" s="89"/>
      <c r="H17" s="85"/>
      <c r="I17" s="85"/>
      <c r="J17" s="30"/>
      <c r="K17" s="30"/>
      <c r="L17" s="92"/>
    </row>
    <row r="18" customFormat="false" ht="21.75" hidden="false" customHeight="true" outlineLevel="0" collapsed="false">
      <c r="A18" s="85" t="n">
        <v>10</v>
      </c>
      <c r="B18" s="84" t="s">
        <v>67</v>
      </c>
      <c r="C18" s="85" t="s">
        <v>17</v>
      </c>
      <c r="D18" s="95" t="s">
        <v>68</v>
      </c>
      <c r="E18" s="87"/>
      <c r="F18" s="88" t="n">
        <f aca="false">E18*D18</f>
        <v>0</v>
      </c>
      <c r="G18" s="89"/>
      <c r="H18" s="85"/>
      <c r="I18" s="85"/>
      <c r="J18" s="30"/>
      <c r="K18" s="30"/>
      <c r="L18" s="92"/>
    </row>
    <row r="19" customFormat="false" ht="21.75" hidden="false" customHeight="true" outlineLevel="0" collapsed="false">
      <c r="A19" s="85" t="n">
        <v>11</v>
      </c>
      <c r="B19" s="84" t="s">
        <v>69</v>
      </c>
      <c r="C19" s="85" t="s">
        <v>17</v>
      </c>
      <c r="D19" s="95" t="s">
        <v>70</v>
      </c>
      <c r="E19" s="87"/>
      <c r="F19" s="88" t="n">
        <f aca="false">E19*D19</f>
        <v>0</v>
      </c>
      <c r="G19" s="89"/>
      <c r="H19" s="85"/>
      <c r="I19" s="85"/>
      <c r="J19" s="30"/>
      <c r="K19" s="30"/>
      <c r="L19" s="92"/>
    </row>
    <row r="20" customFormat="false" ht="21.75" hidden="false" customHeight="true" outlineLevel="0" collapsed="false">
      <c r="A20" s="85" t="n">
        <v>12</v>
      </c>
      <c r="B20" s="84" t="s">
        <v>71</v>
      </c>
      <c r="C20" s="85" t="s">
        <v>17</v>
      </c>
      <c r="D20" s="86" t="n">
        <v>100</v>
      </c>
      <c r="E20" s="87"/>
      <c r="F20" s="88" t="n">
        <f aca="false">E20*D20</f>
        <v>0</v>
      </c>
      <c r="G20" s="89"/>
      <c r="H20" s="85"/>
      <c r="I20" s="85"/>
      <c r="J20" s="30"/>
      <c r="K20" s="30"/>
      <c r="L20" s="92"/>
    </row>
    <row r="21" customFormat="false" ht="21.75" hidden="false" customHeight="true" outlineLevel="0" collapsed="false">
      <c r="A21" s="85" t="n">
        <v>13</v>
      </c>
      <c r="B21" s="84" t="s">
        <v>72</v>
      </c>
      <c r="C21" s="85" t="s">
        <v>17</v>
      </c>
      <c r="D21" s="86" t="n">
        <v>900</v>
      </c>
      <c r="E21" s="87"/>
      <c r="F21" s="88" t="n">
        <f aca="false">E21*D21</f>
        <v>0</v>
      </c>
      <c r="G21" s="89"/>
      <c r="H21" s="85"/>
      <c r="I21" s="85"/>
      <c r="J21" s="30"/>
      <c r="K21" s="30"/>
      <c r="L21" s="92"/>
    </row>
    <row r="22" customFormat="false" ht="21.75" hidden="false" customHeight="true" outlineLevel="0" collapsed="false">
      <c r="A22" s="85" t="n">
        <v>14</v>
      </c>
      <c r="B22" s="84" t="s">
        <v>73</v>
      </c>
      <c r="C22" s="85" t="s">
        <v>17</v>
      </c>
      <c r="D22" s="28" t="n">
        <v>1000</v>
      </c>
      <c r="E22" s="87"/>
      <c r="F22" s="88" t="n">
        <f aca="false">E22*D22</f>
        <v>0</v>
      </c>
      <c r="G22" s="89"/>
      <c r="H22" s="85"/>
      <c r="I22" s="85"/>
      <c r="J22" s="30"/>
      <c r="K22" s="30"/>
      <c r="L22" s="92"/>
    </row>
    <row r="23" customFormat="false" ht="21.75" hidden="false" customHeight="true" outlineLevel="0" collapsed="false">
      <c r="A23" s="85" t="n">
        <v>15</v>
      </c>
      <c r="B23" s="26" t="s">
        <v>74</v>
      </c>
      <c r="C23" s="85" t="s">
        <v>75</v>
      </c>
      <c r="D23" s="28" t="n">
        <v>50</v>
      </c>
      <c r="E23" s="87"/>
      <c r="F23" s="88" t="n">
        <f aca="false">E23*D23</f>
        <v>0</v>
      </c>
      <c r="G23" s="89"/>
      <c r="H23" s="96"/>
      <c r="I23" s="96"/>
      <c r="J23" s="38"/>
      <c r="K23" s="38"/>
      <c r="L23" s="97"/>
    </row>
    <row r="24" customFormat="false" ht="28.5" hidden="false" customHeight="true" outlineLevel="0" collapsed="false">
      <c r="A24" s="98" t="s">
        <v>24</v>
      </c>
      <c r="B24" s="98"/>
      <c r="C24" s="98"/>
      <c r="D24" s="98"/>
      <c r="E24" s="98"/>
      <c r="F24" s="99" t="n">
        <f aca="false">SUM(F10:F23)</f>
        <v>0</v>
      </c>
      <c r="G24" s="100"/>
      <c r="H24" s="100"/>
      <c r="I24" s="100"/>
      <c r="J24" s="100"/>
      <c r="K24" s="100"/>
      <c r="L24" s="100"/>
    </row>
    <row r="25" customFormat="false" ht="24" hidden="false" customHeight="true" outlineLevel="0" collapsed="false">
      <c r="A25" s="101"/>
      <c r="B25" s="43" t="s">
        <v>76</v>
      </c>
      <c r="C25" s="102" t="s">
        <v>26</v>
      </c>
      <c r="D25" s="45" t="s">
        <v>41</v>
      </c>
      <c r="E25" s="45"/>
      <c r="F25" s="64"/>
      <c r="G25" s="103"/>
      <c r="H25" s="103"/>
      <c r="I25" s="103"/>
      <c r="J25" s="47"/>
      <c r="K25" s="47"/>
      <c r="L25" s="47"/>
    </row>
    <row r="26" customFormat="false" ht="17.25" hidden="false" customHeight="true" outlineLevel="0" collapsed="false">
      <c r="A26" s="47"/>
      <c r="B26" s="48" t="s">
        <v>77</v>
      </c>
      <c r="C26" s="104"/>
      <c r="D26" s="50"/>
      <c r="E26" s="50"/>
      <c r="F26" s="64"/>
      <c r="G26" s="64"/>
      <c r="H26" s="64"/>
      <c r="I26" s="64"/>
      <c r="J26" s="47"/>
      <c r="K26" s="47"/>
      <c r="L26" s="47"/>
    </row>
    <row r="27" customFormat="false" ht="23.25" hidden="false" customHeight="true" outlineLevel="0" collapsed="false">
      <c r="A27" s="47"/>
      <c r="B27" s="51" t="s">
        <v>29</v>
      </c>
      <c r="C27" s="27"/>
      <c r="D27" s="53"/>
      <c r="E27" s="53"/>
      <c r="F27" s="64"/>
      <c r="G27" s="64"/>
      <c r="H27" s="64"/>
      <c r="I27" s="64"/>
      <c r="J27" s="47"/>
      <c r="K27" s="47"/>
      <c r="L27" s="47"/>
    </row>
    <row r="28" customFormat="false" ht="21" hidden="false" customHeight="true" outlineLevel="0" collapsed="false">
      <c r="A28" s="47"/>
      <c r="B28" s="105" t="s">
        <v>30</v>
      </c>
      <c r="C28" s="33"/>
      <c r="D28" s="106"/>
      <c r="E28" s="106"/>
      <c r="F28" s="64"/>
      <c r="G28" s="64"/>
      <c r="H28" s="64"/>
      <c r="I28" s="64"/>
      <c r="J28" s="47"/>
      <c r="K28" s="47"/>
      <c r="L28" s="47"/>
    </row>
    <row r="29" customFormat="false" ht="21" hidden="false" customHeight="true" outlineLevel="0" collapsed="false">
      <c r="A29" s="47"/>
      <c r="B29" s="107" t="s">
        <v>78</v>
      </c>
      <c r="C29" s="108"/>
      <c r="D29" s="109"/>
      <c r="E29" s="109"/>
      <c r="F29" s="64"/>
      <c r="G29" s="64"/>
      <c r="H29" s="64"/>
      <c r="I29" s="64"/>
      <c r="J29" s="47"/>
      <c r="K29" s="47"/>
      <c r="L29" s="47"/>
    </row>
    <row r="30" customFormat="false" ht="12.75" hidden="false" customHeight="true" outlineLevel="0" collapsed="false">
      <c r="A30" s="47"/>
      <c r="B30" s="110" t="s">
        <v>79</v>
      </c>
      <c r="C30" s="110"/>
      <c r="D30" s="110"/>
      <c r="E30" s="110"/>
      <c r="F30" s="64"/>
      <c r="G30" s="64"/>
      <c r="H30" s="64"/>
      <c r="I30" s="64"/>
      <c r="J30" s="47"/>
      <c r="K30" s="47"/>
      <c r="L30" s="47"/>
    </row>
    <row r="31" customFormat="false" ht="30.75" hidden="false" customHeight="true" outlineLevel="0" collapsed="false">
      <c r="A31" s="47"/>
      <c r="B31" s="111" t="s">
        <v>80</v>
      </c>
      <c r="C31" s="18"/>
      <c r="D31" s="112"/>
      <c r="E31" s="112"/>
      <c r="F31" s="64"/>
      <c r="G31" s="64"/>
      <c r="H31" s="64"/>
      <c r="I31" s="64"/>
      <c r="J31" s="47"/>
      <c r="K31" s="47"/>
      <c r="L31" s="47"/>
    </row>
    <row r="32" customFormat="false" ht="30" hidden="false" customHeight="true" outlineLevel="0" collapsed="false">
      <c r="A32" s="47"/>
      <c r="B32" s="51" t="s">
        <v>81</v>
      </c>
      <c r="C32" s="27"/>
      <c r="D32" s="53"/>
      <c r="E32" s="53"/>
      <c r="F32" s="64"/>
      <c r="G32" s="64"/>
      <c r="H32" s="64"/>
      <c r="I32" s="64"/>
      <c r="J32" s="47"/>
      <c r="K32" s="47"/>
      <c r="L32" s="47"/>
    </row>
    <row r="33" customFormat="false" ht="31.5" hidden="false" customHeight="true" outlineLevel="0" collapsed="false">
      <c r="A33" s="47"/>
      <c r="B33" s="51" t="s">
        <v>82</v>
      </c>
      <c r="C33" s="27"/>
      <c r="D33" s="53"/>
      <c r="E33" s="53"/>
      <c r="F33" s="64"/>
      <c r="G33" s="64"/>
      <c r="H33" s="64"/>
      <c r="I33" s="64"/>
      <c r="J33" s="47"/>
      <c r="K33" s="47"/>
      <c r="L33" s="47"/>
    </row>
    <row r="34" customFormat="false" ht="12.75" hidden="false" customHeight="true" outlineLevel="0" collapsed="false">
      <c r="A34" s="47"/>
      <c r="B34" s="51" t="s">
        <v>83</v>
      </c>
      <c r="C34" s="27"/>
      <c r="D34" s="53"/>
      <c r="E34" s="53"/>
      <c r="F34" s="64"/>
      <c r="G34" s="64"/>
      <c r="H34" s="64"/>
      <c r="I34" s="64"/>
      <c r="J34" s="47"/>
      <c r="K34" s="47"/>
      <c r="L34" s="47"/>
    </row>
    <row r="35" customFormat="false" ht="12.75" hidden="false" customHeight="true" outlineLevel="0" collapsed="false">
      <c r="A35" s="47"/>
      <c r="B35" s="54" t="s">
        <v>84</v>
      </c>
      <c r="C35" s="113"/>
      <c r="D35" s="56"/>
      <c r="E35" s="56"/>
      <c r="F35" s="64"/>
      <c r="G35" s="114" t="s">
        <v>53</v>
      </c>
      <c r="H35" s="114"/>
      <c r="I35" s="114"/>
      <c r="J35" s="114"/>
      <c r="K35" s="47"/>
      <c r="L35" s="47"/>
    </row>
    <row r="36" customFormat="false" ht="12.75" hidden="false" customHeight="true" outlineLevel="0" collapsed="false">
      <c r="A36" s="47"/>
      <c r="B36" s="64"/>
      <c r="C36" s="64"/>
      <c r="D36" s="64"/>
      <c r="E36" s="64"/>
      <c r="F36" s="64"/>
      <c r="G36" s="115" t="s">
        <v>54</v>
      </c>
      <c r="H36" s="115"/>
      <c r="I36" s="115"/>
      <c r="J36" s="115"/>
      <c r="K36" s="47"/>
      <c r="L36" s="47"/>
    </row>
    <row r="37" customFormat="false" ht="12.75" hidden="false" customHeight="true" outlineLevel="0" collapsed="false">
      <c r="B37" s="116"/>
      <c r="C37" s="64"/>
      <c r="D37" s="64"/>
      <c r="E37" s="64"/>
    </row>
    <row r="38" customFormat="false" ht="12.75" hidden="false" customHeight="true" outlineLevel="0" collapsed="false">
      <c r="B38" s="117"/>
      <c r="C38" s="118"/>
      <c r="D38" s="118"/>
      <c r="E38" s="118"/>
    </row>
    <row r="39" customFormat="false" ht="12.75" hidden="false" customHeight="false" outlineLevel="0" collapsed="false">
      <c r="B39" s="119"/>
      <c r="C39" s="120"/>
      <c r="D39" s="120"/>
      <c r="E39" s="120"/>
    </row>
    <row r="40" customFormat="false" ht="12.75" hidden="false" customHeight="false" outlineLevel="0" collapsed="false">
      <c r="B40" s="119"/>
      <c r="C40" s="120"/>
      <c r="D40" s="120"/>
      <c r="E40" s="120"/>
    </row>
    <row r="41" customFormat="false" ht="12.75" hidden="false" customHeight="true" outlineLevel="0" collapsed="false">
      <c r="B41" s="119"/>
      <c r="C41" s="120"/>
      <c r="D41" s="120"/>
      <c r="E41" s="120"/>
    </row>
    <row r="42" customFormat="false" ht="12.75" hidden="false" customHeight="true" outlineLevel="0" collapsed="false">
      <c r="B42" s="119"/>
      <c r="C42" s="120"/>
      <c r="D42" s="120"/>
      <c r="E42" s="120"/>
    </row>
    <row r="43" customFormat="false" ht="12.75" hidden="false" customHeight="false" outlineLevel="0" collapsed="false">
      <c r="B43" s="121"/>
      <c r="C43" s="120"/>
      <c r="D43" s="120"/>
      <c r="E43" s="120"/>
    </row>
    <row r="44" customFormat="false" ht="12.75" hidden="false" customHeight="false" outlineLevel="0" collapsed="false">
      <c r="B44" s="121"/>
      <c r="C44" s="120"/>
      <c r="D44" s="120"/>
      <c r="E44" s="120"/>
    </row>
    <row r="45" customFormat="false" ht="12.75" hidden="false" customHeight="false" outlineLevel="0" collapsed="false">
      <c r="B45" s="121"/>
      <c r="C45" s="120"/>
      <c r="D45" s="120"/>
      <c r="E45" s="120"/>
    </row>
    <row r="46" customFormat="false" ht="12.75" hidden="false" customHeight="false" outlineLevel="0" collapsed="false">
      <c r="B46" s="121"/>
      <c r="C46" s="120"/>
      <c r="D46" s="120"/>
      <c r="E46" s="120"/>
    </row>
    <row r="47" customFormat="false" ht="12.75" hidden="false" customHeight="false" outlineLevel="0" collapsed="false">
      <c r="B47" s="121"/>
      <c r="C47" s="120"/>
      <c r="D47" s="120"/>
      <c r="E47" s="120"/>
    </row>
    <row r="48" customFormat="false" ht="12.75" hidden="false" customHeight="false" outlineLevel="0" collapsed="false">
      <c r="B48" s="121"/>
      <c r="C48" s="120"/>
      <c r="D48" s="120"/>
      <c r="E48" s="120"/>
    </row>
    <row r="49" customFormat="false" ht="12.75" hidden="false" customHeight="false" outlineLevel="0" collapsed="false">
      <c r="B49" s="121"/>
      <c r="C49" s="120"/>
      <c r="D49" s="120"/>
      <c r="E49" s="120"/>
    </row>
    <row r="50" customFormat="false" ht="12.75" hidden="false" customHeight="false" outlineLevel="0" collapsed="false">
      <c r="B50" s="121"/>
      <c r="C50" s="120"/>
      <c r="D50" s="120"/>
      <c r="E50" s="120"/>
    </row>
    <row r="51" customFormat="false" ht="12.75" hidden="false" customHeight="false" outlineLevel="0" collapsed="false">
      <c r="B51" s="121"/>
      <c r="C51" s="120"/>
      <c r="D51" s="120"/>
      <c r="E51" s="120"/>
    </row>
    <row r="52" customFormat="false" ht="12.75" hidden="false" customHeight="false" outlineLevel="0" collapsed="false">
      <c r="B52" s="121"/>
      <c r="C52" s="120"/>
      <c r="D52" s="120"/>
      <c r="E52" s="120"/>
    </row>
    <row r="53" customFormat="false" ht="12.75" hidden="false" customHeight="false" outlineLevel="0" collapsed="false">
      <c r="B53" s="121"/>
      <c r="C53" s="120"/>
      <c r="D53" s="120"/>
      <c r="E53" s="120"/>
    </row>
  </sheetData>
  <mergeCells count="20">
    <mergeCell ref="A2:L2"/>
    <mergeCell ref="G3:I3"/>
    <mergeCell ref="G4:I4"/>
    <mergeCell ref="A6:L6"/>
    <mergeCell ref="B9:L9"/>
    <mergeCell ref="A24:E24"/>
    <mergeCell ref="G24:L24"/>
    <mergeCell ref="D25:E25"/>
    <mergeCell ref="D26:E26"/>
    <mergeCell ref="D27:E27"/>
    <mergeCell ref="D28:E28"/>
    <mergeCell ref="D29:E29"/>
    <mergeCell ref="B30:E30"/>
    <mergeCell ref="D31:E31"/>
    <mergeCell ref="D32:E32"/>
    <mergeCell ref="D33:E33"/>
    <mergeCell ref="D34:E34"/>
    <mergeCell ref="D35:E35"/>
    <mergeCell ref="G35:J35"/>
    <mergeCell ref="G36:J36"/>
  </mergeCells>
  <printOptions headings="false" gridLines="false" gridLinesSet="true" horizontalCentered="false" verticalCentered="false"/>
  <pageMargins left="0.2" right="0.2" top="0.45" bottom="0.4" header="0.511811023622047" footer="0.511811023622047"/>
  <pageSetup paperSize="9" scale="91" fitToWidth="1" fitToHeight="1" pageOrder="downThenOver" orientation="landscape" blackAndWhite="false" draft="false" cellComments="none" horizontalDpi="300" verticalDpi="300" copies="1"/>
  <headerFooter differentFirst="false" differentOddEven="false">
    <oddHeader/>
    <oddFooter/>
  </headerFooter>
  <rowBreaks count="1" manualBreakCount="1">
    <brk id="24" man="true" max="16383" min="0"/>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8" activeCellId="0" sqref="A8"/>
    </sheetView>
  </sheetViews>
  <sheetFormatPr defaultColWidth="8.88671875" defaultRowHeight="12.75" zeroHeight="false" outlineLevelRow="0" outlineLevelCol="0"/>
  <cols>
    <col collapsed="false" customWidth="true" hidden="false" outlineLevel="0" max="1" min="1" style="0" width="4.43"/>
    <col collapsed="false" customWidth="true" hidden="false" outlineLevel="0" max="2" min="2" style="0" width="56.57"/>
    <col collapsed="false" customWidth="true" hidden="false" outlineLevel="0" max="3" min="3" style="0" width="7.41"/>
    <col collapsed="false" customWidth="true" hidden="false" outlineLevel="0" max="4" min="4" style="0" width="6.42"/>
    <col collapsed="false" customWidth="true" hidden="false" outlineLevel="0" max="5" min="5" style="0" width="12.71"/>
    <col collapsed="false" customWidth="true" hidden="false" outlineLevel="0" max="6" min="6" style="0" width="14.57"/>
    <col collapsed="false" customWidth="true" hidden="false" outlineLevel="0" max="8" min="7" style="0" width="12.42"/>
    <col collapsed="false" customWidth="true" hidden="false" outlineLevel="0" max="10" min="9" style="0" width="15.57"/>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D3" s="3"/>
      <c r="E3" s="235"/>
      <c r="F3" s="122"/>
      <c r="G3" s="122"/>
      <c r="H3" s="203"/>
      <c r="I3" s="122"/>
    </row>
    <row r="4" customFormat="false" ht="12.75" hidden="false" customHeight="false" outlineLevel="0" collapsed="false">
      <c r="B4" s="4"/>
      <c r="E4" s="278"/>
      <c r="G4" s="2"/>
      <c r="H4" s="2"/>
      <c r="I4" s="2"/>
    </row>
    <row r="5" customFormat="false" ht="12.75" hidden="false" customHeight="false" outlineLevel="0" collapsed="false">
      <c r="B5" s="7" t="s">
        <v>232</v>
      </c>
      <c r="G5" s="6" t="s">
        <v>1</v>
      </c>
      <c r="H5" s="6"/>
      <c r="I5" s="6"/>
      <c r="J5" s="8"/>
    </row>
    <row r="6" customFormat="false" ht="12.75" hidden="false" customHeight="false" outlineLevel="0" collapsed="false">
      <c r="B6" s="7"/>
      <c r="G6" s="6"/>
      <c r="H6" s="6"/>
      <c r="I6" s="6"/>
      <c r="J6" s="8"/>
    </row>
    <row r="7" customFormat="false" ht="12.75" hidden="false" customHeight="false" outlineLevel="0" collapsed="false">
      <c r="B7" s="7"/>
      <c r="G7" s="6"/>
      <c r="H7" s="6"/>
      <c r="I7" s="6"/>
    </row>
    <row r="8" customFormat="false" ht="28.5" hidden="false" customHeight="true" outlineLevel="0" collapsed="false">
      <c r="A8" s="123" t="s">
        <v>345</v>
      </c>
      <c r="B8" s="123"/>
      <c r="C8" s="123"/>
      <c r="D8" s="123"/>
      <c r="E8" s="123"/>
      <c r="F8" s="123"/>
      <c r="G8" s="123"/>
      <c r="H8" s="123"/>
      <c r="I8" s="123"/>
      <c r="J8" s="123"/>
    </row>
    <row r="9" customFormat="false" ht="58.5" hidden="false" customHeight="true" outlineLevel="0" collapsed="false">
      <c r="A9" s="420" t="s">
        <v>161</v>
      </c>
      <c r="B9" s="11" t="s">
        <v>5</v>
      </c>
      <c r="C9" s="11" t="s">
        <v>6</v>
      </c>
      <c r="D9" s="72" t="s">
        <v>239</v>
      </c>
      <c r="E9" s="408" t="s">
        <v>8</v>
      </c>
      <c r="F9" s="409" t="s">
        <v>9</v>
      </c>
      <c r="G9" s="410" t="s">
        <v>10</v>
      </c>
      <c r="H9" s="11" t="s">
        <v>87</v>
      </c>
      <c r="I9" s="11" t="s">
        <v>12</v>
      </c>
      <c r="J9" s="411" t="s">
        <v>94</v>
      </c>
    </row>
    <row r="10" customFormat="false" ht="12.75" hidden="false" customHeight="false" outlineLevel="0" collapsed="false">
      <c r="A10" s="131"/>
      <c r="B10" s="132" t="s">
        <v>14</v>
      </c>
      <c r="C10" s="132" t="s">
        <v>14</v>
      </c>
      <c r="D10" s="132" t="s">
        <v>14</v>
      </c>
      <c r="E10" s="133" t="s">
        <v>15</v>
      </c>
      <c r="F10" s="486" t="s">
        <v>15</v>
      </c>
      <c r="G10" s="135" t="s">
        <v>14</v>
      </c>
      <c r="H10" s="132" t="s">
        <v>14</v>
      </c>
      <c r="I10" s="132" t="s">
        <v>14</v>
      </c>
      <c r="J10" s="487" t="s">
        <v>14</v>
      </c>
    </row>
    <row r="11" customFormat="false" ht="47.25" hidden="false" customHeight="true" outlineLevel="0" collapsed="false">
      <c r="A11" s="219" t="n">
        <v>1</v>
      </c>
      <c r="B11" s="220" t="s">
        <v>346</v>
      </c>
      <c r="C11" s="425" t="s">
        <v>235</v>
      </c>
      <c r="D11" s="188" t="n">
        <v>50</v>
      </c>
      <c r="E11" s="488"/>
      <c r="F11" s="489" t="n">
        <f aca="false">E11*D11</f>
        <v>0</v>
      </c>
      <c r="G11" s="490"/>
      <c r="H11" s="491"/>
      <c r="I11" s="492"/>
      <c r="J11" s="487"/>
      <c r="K11" s="218"/>
    </row>
    <row r="12" customFormat="false" ht="57.75" hidden="false" customHeight="true" outlineLevel="0" collapsed="false">
      <c r="A12" s="219" t="n">
        <v>2</v>
      </c>
      <c r="B12" s="220" t="s">
        <v>347</v>
      </c>
      <c r="C12" s="425" t="s">
        <v>75</v>
      </c>
      <c r="D12" s="188" t="n">
        <v>60</v>
      </c>
      <c r="E12" s="488"/>
      <c r="F12" s="489" t="n">
        <f aca="false">E12*D12</f>
        <v>0</v>
      </c>
      <c r="G12" s="490"/>
      <c r="H12" s="492"/>
      <c r="I12" s="492"/>
      <c r="J12" s="487"/>
      <c r="K12" s="218"/>
    </row>
    <row r="13" customFormat="false" ht="57.75" hidden="false" customHeight="true" outlineLevel="0" collapsed="false">
      <c r="A13" s="219" t="n">
        <v>3</v>
      </c>
      <c r="B13" s="220" t="s">
        <v>348</v>
      </c>
      <c r="C13" s="425" t="s">
        <v>75</v>
      </c>
      <c r="D13" s="188" t="n">
        <f aca="false">6*12</f>
        <v>72</v>
      </c>
      <c r="E13" s="488"/>
      <c r="F13" s="489" t="n">
        <f aca="false">E13*D13</f>
        <v>0</v>
      </c>
      <c r="G13" s="490"/>
      <c r="H13" s="492"/>
      <c r="I13" s="492"/>
      <c r="J13" s="487"/>
      <c r="K13" s="218"/>
    </row>
    <row r="14" customFormat="false" ht="38.25" hidden="false" customHeight="true" outlineLevel="0" collapsed="false">
      <c r="A14" s="219" t="n">
        <v>4</v>
      </c>
      <c r="B14" s="220" t="s">
        <v>349</v>
      </c>
      <c r="C14" s="425" t="s">
        <v>230</v>
      </c>
      <c r="D14" s="188" t="n">
        <v>10</v>
      </c>
      <c r="E14" s="488"/>
      <c r="F14" s="489" t="n">
        <f aca="false">E14*D14</f>
        <v>0</v>
      </c>
      <c r="G14" s="490"/>
      <c r="H14" s="492"/>
      <c r="I14" s="492"/>
      <c r="J14" s="487"/>
      <c r="K14" s="218"/>
    </row>
    <row r="15" customFormat="false" ht="39.75" hidden="false" customHeight="true" outlineLevel="0" collapsed="false">
      <c r="A15" s="219" t="n">
        <v>5</v>
      </c>
      <c r="B15" s="220" t="s">
        <v>350</v>
      </c>
      <c r="C15" s="425" t="s">
        <v>230</v>
      </c>
      <c r="D15" s="188" t="n">
        <v>10</v>
      </c>
      <c r="E15" s="488"/>
      <c r="F15" s="489" t="n">
        <f aca="false">E15*D15</f>
        <v>0</v>
      </c>
      <c r="G15" s="490"/>
      <c r="H15" s="492"/>
      <c r="I15" s="492"/>
      <c r="J15" s="487"/>
      <c r="K15" s="218"/>
    </row>
    <row r="16" customFormat="false" ht="39.75" hidden="false" customHeight="true" outlineLevel="0" collapsed="false">
      <c r="A16" s="219" t="n">
        <v>6</v>
      </c>
      <c r="B16" s="296" t="s">
        <v>351</v>
      </c>
      <c r="C16" s="428" t="s">
        <v>230</v>
      </c>
      <c r="D16" s="195" t="n">
        <v>10</v>
      </c>
      <c r="E16" s="493"/>
      <c r="F16" s="489" t="n">
        <f aca="false">E16*D16</f>
        <v>0</v>
      </c>
      <c r="G16" s="490"/>
      <c r="H16" s="494"/>
      <c r="I16" s="494"/>
      <c r="J16" s="356"/>
      <c r="K16" s="218"/>
    </row>
    <row r="17" customFormat="false" ht="39.75" hidden="false" customHeight="true" outlineLevel="0" collapsed="false">
      <c r="A17" s="495" t="n">
        <v>7</v>
      </c>
      <c r="B17" s="225" t="s">
        <v>352</v>
      </c>
      <c r="C17" s="496" t="s">
        <v>17</v>
      </c>
      <c r="D17" s="497" t="n">
        <v>8</v>
      </c>
      <c r="E17" s="493"/>
      <c r="F17" s="489" t="n">
        <f aca="false">E17*D17</f>
        <v>0</v>
      </c>
      <c r="G17" s="490"/>
      <c r="H17" s="494"/>
      <c r="I17" s="494"/>
      <c r="J17" s="356"/>
      <c r="K17" s="218"/>
    </row>
    <row r="18" s="47" customFormat="true" ht="36" hidden="false" customHeight="true" outlineLevel="0" collapsed="false">
      <c r="A18" s="498" t="s">
        <v>218</v>
      </c>
      <c r="B18" s="498"/>
      <c r="C18" s="498"/>
      <c r="D18" s="498"/>
      <c r="E18" s="498"/>
      <c r="F18" s="430" t="n">
        <f aca="false">SUM(F11:F17)</f>
        <v>0</v>
      </c>
      <c r="G18" s="499"/>
      <c r="H18" s="499"/>
      <c r="I18" s="499"/>
      <c r="J18" s="499"/>
    </row>
    <row r="19" customFormat="false" ht="29.25" hidden="false" customHeight="true" outlineLevel="0" collapsed="false">
      <c r="A19" s="500" t="s">
        <v>353</v>
      </c>
      <c r="B19" s="500"/>
      <c r="C19" s="501" t="s">
        <v>26</v>
      </c>
      <c r="D19" s="502" t="s">
        <v>41</v>
      </c>
      <c r="E19" s="47"/>
    </row>
    <row r="20" customFormat="false" ht="12.75" hidden="false" customHeight="false" outlineLevel="0" collapsed="false">
      <c r="A20" s="503" t="n">
        <v>1</v>
      </c>
      <c r="B20" s="504" t="s">
        <v>77</v>
      </c>
      <c r="C20" s="505"/>
      <c r="D20" s="506"/>
    </row>
    <row r="21" customFormat="false" ht="12.75" hidden="false" customHeight="true" outlineLevel="0" collapsed="false">
      <c r="A21" s="503" t="n">
        <v>2</v>
      </c>
      <c r="B21" s="504" t="s">
        <v>29</v>
      </c>
      <c r="C21" s="505"/>
      <c r="D21" s="506"/>
    </row>
    <row r="22" customFormat="false" ht="12.75" hidden="false" customHeight="true" outlineLevel="0" collapsed="false">
      <c r="A22" s="503" t="n">
        <v>3</v>
      </c>
      <c r="B22" s="504" t="s">
        <v>354</v>
      </c>
      <c r="C22" s="505"/>
      <c r="D22" s="507"/>
      <c r="G22" s="69" t="s">
        <v>53</v>
      </c>
      <c r="H22" s="69"/>
      <c r="I22" s="69"/>
      <c r="J22" s="69"/>
    </row>
    <row r="23" customFormat="false" ht="12.75" hidden="false" customHeight="true" outlineLevel="0" collapsed="false">
      <c r="A23" s="503" t="n">
        <v>4</v>
      </c>
      <c r="B23" s="508" t="s">
        <v>355</v>
      </c>
      <c r="C23" s="505"/>
      <c r="D23" s="507"/>
      <c r="G23" s="69" t="s">
        <v>54</v>
      </c>
      <c r="H23" s="69"/>
      <c r="I23" s="69"/>
      <c r="J23" s="69"/>
    </row>
    <row r="24" customFormat="false" ht="12.75" hidden="false" customHeight="false" outlineLevel="0" collapsed="false">
      <c r="A24" s="503" t="n">
        <v>5</v>
      </c>
      <c r="B24" s="509" t="s">
        <v>356</v>
      </c>
      <c r="C24" s="505"/>
      <c r="D24" s="507"/>
    </row>
    <row r="25" customFormat="false" ht="12.75" hidden="false" customHeight="true" outlineLevel="0" collapsed="false">
      <c r="A25" s="495" t="n">
        <v>6</v>
      </c>
      <c r="B25" s="510" t="s">
        <v>357</v>
      </c>
      <c r="C25" s="505"/>
      <c r="D25" s="507"/>
    </row>
  </sheetData>
  <mergeCells count="9">
    <mergeCell ref="A2:J2"/>
    <mergeCell ref="G4:I4"/>
    <mergeCell ref="G5:I5"/>
    <mergeCell ref="A8:J8"/>
    <mergeCell ref="A18:E18"/>
    <mergeCell ref="G18:J18"/>
    <mergeCell ref="A19:B19"/>
    <mergeCell ref="G22:J22"/>
    <mergeCell ref="G23:J23"/>
  </mergeCells>
  <printOptions headings="false" gridLines="false" gridLinesSet="true" horizontalCentered="false" verticalCentered="false"/>
  <pageMargins left="0.2" right="0.2" top="0.390277777777778" bottom="0.984027777777778" header="0.511811023622047" footer="0.511811023622047"/>
  <pageSetup paperSize="9" scale="9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L3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9" activeCellId="0" sqref="B9"/>
    </sheetView>
  </sheetViews>
  <sheetFormatPr defaultColWidth="8.88671875" defaultRowHeight="14.25" zeroHeight="false" outlineLevelRow="0" outlineLevelCol="0"/>
  <cols>
    <col collapsed="false" customWidth="true" hidden="false" outlineLevel="0" max="1" min="1" style="1342" width="3.14"/>
    <col collapsed="false" customWidth="true" hidden="false" outlineLevel="0" max="2" min="2" style="1342" width="49.42"/>
    <col collapsed="false" customWidth="true" hidden="false" outlineLevel="0" max="3" min="3" style="1342" width="7.87"/>
    <col collapsed="false" customWidth="true" hidden="false" outlineLevel="0" max="4" min="4" style="1342" width="11.86"/>
    <col collapsed="false" customWidth="true" hidden="false" outlineLevel="0" max="5" min="5" style="1342" width="13.86"/>
    <col collapsed="false" customWidth="true" hidden="false" outlineLevel="0" max="6" min="6" style="1342" width="12.14"/>
    <col collapsed="false" customWidth="true" hidden="false" outlineLevel="0" max="7" min="7" style="1342" width="11.86"/>
    <col collapsed="false" customWidth="true" hidden="false" outlineLevel="0" max="8" min="8" style="1342" width="12.57"/>
    <col collapsed="false" customWidth="true" hidden="false" outlineLevel="0" max="9" min="9" style="1342" width="11.57"/>
    <col collapsed="false" customWidth="true" hidden="false" outlineLevel="0" max="10" min="10" style="1342" width="17.59"/>
    <col collapsed="false" customWidth="true" hidden="false" outlineLevel="0" max="11" min="11" style="1342" width="7.87"/>
    <col collapsed="false" customWidth="true" hidden="false" outlineLevel="0" max="12" min="12" style="1342" width="10.85"/>
    <col collapsed="false" customWidth="true" hidden="false" outlineLevel="0" max="13" min="13" style="1342" width="7.71"/>
    <col collapsed="false" customWidth="true" hidden="false" outlineLevel="0" max="15" min="14" style="1342" width="12.71"/>
    <col collapsed="false" customWidth="true" hidden="false" outlineLevel="0" max="64" min="16" style="1342" width="7.87"/>
  </cols>
  <sheetData>
    <row r="1" customFormat="false" ht="15.75" hidden="false" customHeight="true" outlineLevel="0" collapsed="false">
      <c r="B1" s="3438" t="s">
        <v>2362</v>
      </c>
    </row>
    <row r="2" customFormat="false" ht="15.75" hidden="false" customHeight="true" outlineLevel="0" collapsed="false">
      <c r="A2" s="1743" t="s">
        <v>0</v>
      </c>
      <c r="B2" s="1743"/>
      <c r="C2" s="1743"/>
      <c r="D2" s="1743"/>
      <c r="E2" s="1743"/>
      <c r="F2" s="1743"/>
      <c r="G2" s="1743"/>
      <c r="H2" s="1743"/>
    </row>
    <row r="3" customFormat="false" ht="15.75" hidden="false" customHeight="true" outlineLevel="0" collapsed="false">
      <c r="A3" s="1743"/>
      <c r="B3" s="1743"/>
      <c r="C3" s="1743"/>
      <c r="D3" s="1743"/>
      <c r="E3" s="1743"/>
      <c r="F3" s="1743"/>
      <c r="G3" s="1743"/>
      <c r="H3" s="1743"/>
    </row>
    <row r="4" customFormat="false" ht="15.75" hidden="false" customHeight="true" outlineLevel="0" collapsed="false">
      <c r="A4" s="1739"/>
      <c r="B4" s="3481" t="s">
        <v>1891</v>
      </c>
      <c r="C4" s="1739"/>
      <c r="D4" s="1739"/>
      <c r="E4" s="1739"/>
      <c r="F4" s="1739"/>
      <c r="G4" s="1740"/>
      <c r="H4" s="1741"/>
      <c r="J4" s="1346"/>
    </row>
    <row r="5" customFormat="false" ht="15.75" hidden="false" customHeight="true" outlineLevel="0" collapsed="false">
      <c r="A5" s="1739"/>
      <c r="B5" s="1739"/>
      <c r="C5" s="1739"/>
      <c r="D5" s="1745"/>
      <c r="E5" s="1739"/>
      <c r="F5" s="1739"/>
      <c r="G5" s="3443" t="s">
        <v>1</v>
      </c>
      <c r="H5" s="3443"/>
      <c r="I5" s="3482"/>
      <c r="J5" s="1346"/>
    </row>
    <row r="6" customFormat="false" ht="30.75" hidden="false" customHeight="true" outlineLevel="0" collapsed="false">
      <c r="A6" s="3498" t="s">
        <v>2363</v>
      </c>
      <c r="B6" s="3498"/>
      <c r="C6" s="3498"/>
      <c r="D6" s="3498"/>
      <c r="E6" s="3498"/>
      <c r="F6" s="3498"/>
      <c r="G6" s="3498"/>
      <c r="H6" s="3498"/>
      <c r="I6" s="3498"/>
      <c r="J6" s="1371"/>
    </row>
    <row r="7" customFormat="false" ht="24.75" hidden="false" customHeight="true" outlineLevel="0" collapsed="false">
      <c r="A7" s="3446" t="s">
        <v>161</v>
      </c>
      <c r="B7" s="3447" t="s">
        <v>489</v>
      </c>
      <c r="C7" s="3448" t="s">
        <v>1084</v>
      </c>
      <c r="D7" s="3449" t="s">
        <v>893</v>
      </c>
      <c r="E7" s="3449" t="s">
        <v>194</v>
      </c>
      <c r="F7" s="3449" t="s">
        <v>87</v>
      </c>
      <c r="G7" s="3447" t="s">
        <v>10</v>
      </c>
      <c r="H7" s="3450" t="s">
        <v>894</v>
      </c>
      <c r="I7" s="3450" t="s">
        <v>662</v>
      </c>
      <c r="J7" s="1741"/>
    </row>
    <row r="8" customFormat="false" ht="15" hidden="false" customHeight="true" outlineLevel="0" collapsed="false">
      <c r="A8" s="3499" t="s">
        <v>14</v>
      </c>
      <c r="B8" s="3452" t="s">
        <v>14</v>
      </c>
      <c r="C8" s="3500" t="s">
        <v>895</v>
      </c>
      <c r="D8" s="3454" t="s">
        <v>663</v>
      </c>
      <c r="E8" s="3454" t="s">
        <v>663</v>
      </c>
      <c r="F8" s="3454" t="s">
        <v>14</v>
      </c>
      <c r="G8" s="3452" t="s">
        <v>14</v>
      </c>
      <c r="H8" s="3456" t="s">
        <v>14</v>
      </c>
      <c r="I8" s="3457" t="s">
        <v>14</v>
      </c>
      <c r="J8" s="1741"/>
    </row>
    <row r="9" customFormat="false" ht="43.5" hidden="false" customHeight="true" outlineLevel="0" collapsed="false">
      <c r="A9" s="18" t="n">
        <v>1</v>
      </c>
      <c r="B9" s="3501" t="s">
        <v>2364</v>
      </c>
      <c r="C9" s="1753" t="n">
        <v>450000</v>
      </c>
      <c r="D9" s="3502"/>
      <c r="E9" s="3502" t="n">
        <f aca="false">D9*C9</f>
        <v>0</v>
      </c>
      <c r="F9" s="1752"/>
      <c r="G9" s="3503"/>
      <c r="H9" s="18"/>
      <c r="I9" s="1756"/>
      <c r="J9" s="1741"/>
    </row>
    <row r="10" customFormat="false" ht="15" hidden="false" customHeight="true" outlineLevel="0" collapsed="false">
      <c r="A10" s="3464"/>
      <c r="B10" s="3465" t="s">
        <v>2355</v>
      </c>
      <c r="C10" s="3504" t="s">
        <v>26</v>
      </c>
      <c r="D10" s="3504"/>
      <c r="E10" s="3468" t="s">
        <v>41</v>
      </c>
      <c r="F10" s="3468"/>
      <c r="G10" s="1757"/>
      <c r="H10" s="1758"/>
      <c r="I10" s="1758"/>
      <c r="J10" s="1371"/>
      <c r="K10" s="1759"/>
      <c r="L10" s="1759"/>
      <c r="M10" s="1759"/>
      <c r="N10" s="1759"/>
      <c r="O10" s="1759"/>
      <c r="P10" s="1759"/>
      <c r="Q10" s="1759"/>
      <c r="R10" s="1759"/>
      <c r="S10" s="1759"/>
      <c r="T10" s="1759"/>
      <c r="U10" s="1759"/>
      <c r="V10" s="1759"/>
      <c r="W10" s="1759"/>
      <c r="X10" s="1759"/>
      <c r="Y10" s="1759"/>
      <c r="Z10" s="1759"/>
      <c r="AA10" s="1759"/>
      <c r="AB10" s="1759"/>
      <c r="AC10" s="1759"/>
      <c r="AD10" s="1759"/>
      <c r="AE10" s="1759"/>
      <c r="AF10" s="1759"/>
      <c r="AG10" s="1759"/>
      <c r="AH10" s="1759"/>
      <c r="AI10" s="1759"/>
      <c r="AJ10" s="1759"/>
      <c r="AK10" s="1759"/>
      <c r="AL10" s="1759"/>
      <c r="AM10" s="1759"/>
      <c r="AN10" s="1759"/>
      <c r="AO10" s="1759"/>
      <c r="AP10" s="1759"/>
      <c r="AQ10" s="1759"/>
      <c r="AR10" s="1759"/>
      <c r="AS10" s="1759"/>
      <c r="AT10" s="1759"/>
      <c r="AU10" s="1759"/>
      <c r="AV10" s="1759"/>
      <c r="AW10" s="1759"/>
      <c r="AX10" s="1759"/>
      <c r="AY10" s="1759"/>
      <c r="AZ10" s="1759"/>
      <c r="BA10" s="1759"/>
      <c r="BB10" s="1759"/>
      <c r="BC10" s="1759"/>
      <c r="BD10" s="1759"/>
      <c r="BE10" s="1759"/>
      <c r="BF10" s="1759"/>
      <c r="BG10" s="1759"/>
      <c r="BH10" s="1759"/>
      <c r="BI10" s="1759"/>
      <c r="BJ10" s="1759"/>
      <c r="BK10" s="1759"/>
      <c r="BL10" s="1759"/>
    </row>
    <row r="11" customFormat="false" ht="15" hidden="false" customHeight="true" outlineLevel="0" collapsed="false">
      <c r="A11" s="27" t="n">
        <v>1</v>
      </c>
      <c r="B11" s="1761" t="s">
        <v>28</v>
      </c>
      <c r="C11" s="3470"/>
      <c r="D11" s="3470"/>
      <c r="E11" s="3470"/>
      <c r="F11" s="3470"/>
      <c r="G11" s="42"/>
      <c r="H11" s="3505"/>
      <c r="I11" s="42"/>
      <c r="J11" s="1371"/>
    </row>
    <row r="12" customFormat="false" ht="15" hidden="false" customHeight="true" outlineLevel="0" collapsed="false">
      <c r="A12" s="27" t="n">
        <v>2</v>
      </c>
      <c r="B12" s="1766" t="s">
        <v>2365</v>
      </c>
      <c r="C12" s="3470"/>
      <c r="D12" s="3470"/>
      <c r="E12" s="3470"/>
      <c r="F12" s="3470"/>
      <c r="G12" s="42"/>
      <c r="H12" s="1769"/>
      <c r="I12" s="42"/>
      <c r="J12" s="1371"/>
    </row>
    <row r="13" customFormat="false" ht="15" hidden="false" customHeight="true" outlineLevel="0" collapsed="false">
      <c r="A13" s="27" t="n">
        <v>3</v>
      </c>
      <c r="B13" s="1766" t="s">
        <v>2366</v>
      </c>
      <c r="C13" s="3470"/>
      <c r="D13" s="3470"/>
      <c r="E13" s="3470"/>
      <c r="F13" s="3470"/>
      <c r="G13" s="1371"/>
      <c r="H13" s="63"/>
      <c r="I13" s="42"/>
      <c r="J13" s="1371"/>
    </row>
    <row r="14" customFormat="false" ht="15" hidden="false" customHeight="true" outlineLevel="0" collapsed="false">
      <c r="A14" s="27" t="n">
        <v>4</v>
      </c>
      <c r="B14" s="1766" t="s">
        <v>2367</v>
      </c>
      <c r="C14" s="3470"/>
      <c r="D14" s="3470"/>
      <c r="E14" s="3470"/>
      <c r="F14" s="3470"/>
      <c r="G14" s="1371"/>
      <c r="H14" s="63"/>
      <c r="I14" s="42"/>
      <c r="J14" s="1371"/>
    </row>
    <row r="15" customFormat="false" ht="15" hidden="false" customHeight="true" outlineLevel="0" collapsed="false">
      <c r="A15" s="27" t="n">
        <v>5</v>
      </c>
      <c r="B15" s="3506" t="s">
        <v>2368</v>
      </c>
      <c r="C15" s="3470"/>
      <c r="D15" s="3470"/>
      <c r="E15" s="3470"/>
      <c r="F15" s="3470"/>
      <c r="J15" s="1371"/>
    </row>
    <row r="16" customFormat="false" ht="15" hidden="false" customHeight="true" outlineLevel="0" collapsed="false">
      <c r="A16" s="27" t="n">
        <v>6</v>
      </c>
      <c r="B16" s="3507" t="s">
        <v>2369</v>
      </c>
      <c r="C16" s="3470"/>
      <c r="D16" s="3470"/>
      <c r="E16" s="3470"/>
      <c r="F16" s="3470"/>
      <c r="G16" s="1371"/>
      <c r="H16" s="1371"/>
      <c r="I16" s="42"/>
      <c r="J16" s="1371"/>
    </row>
    <row r="17" customFormat="false" ht="15" hidden="false" customHeight="true" outlineLevel="0" collapsed="false">
      <c r="A17" s="27" t="n">
        <v>7</v>
      </c>
      <c r="B17" s="3507" t="s">
        <v>2370</v>
      </c>
      <c r="C17" s="3470"/>
      <c r="D17" s="3470"/>
      <c r="E17" s="3470"/>
      <c r="F17" s="3470"/>
      <c r="G17" s="1371"/>
      <c r="H17" s="1371"/>
      <c r="I17" s="42"/>
      <c r="J17" s="3464"/>
    </row>
    <row r="18" customFormat="false" ht="22.5" hidden="false" customHeight="true" outlineLevel="0" collapsed="false">
      <c r="A18" s="27" t="n">
        <v>8</v>
      </c>
      <c r="B18" s="3507" t="s">
        <v>2371</v>
      </c>
      <c r="C18" s="3470"/>
      <c r="D18" s="3470"/>
      <c r="E18" s="3470"/>
      <c r="F18" s="3470"/>
      <c r="G18" s="1371"/>
      <c r="H18" s="1371"/>
      <c r="I18" s="42"/>
      <c r="J18" s="3464"/>
    </row>
    <row r="19" customFormat="false" ht="14.25" hidden="false" customHeight="true" outlineLevel="0" collapsed="false">
      <c r="A19" s="63"/>
      <c r="B19" s="3508"/>
      <c r="C19" s="3509"/>
      <c r="D19" s="1769"/>
      <c r="E19" s="3510"/>
      <c r="F19" s="1764"/>
      <c r="H19" s="46"/>
      <c r="I19" s="46"/>
      <c r="J19" s="3494"/>
    </row>
    <row r="20" customFormat="false" ht="14.25" hidden="false" customHeight="true" outlineLevel="0" collapsed="false">
      <c r="A20" s="1772"/>
      <c r="B20" s="1772"/>
      <c r="C20" s="1774"/>
      <c r="D20" s="1775"/>
      <c r="E20" s="1775"/>
      <c r="F20" s="1764"/>
      <c r="H20" s="1770" t="s">
        <v>898</v>
      </c>
      <c r="I20" s="46"/>
      <c r="J20" s="46"/>
    </row>
    <row r="21" customFormat="false" ht="14.25" hidden="false" customHeight="true" outlineLevel="0" collapsed="false">
      <c r="A21" s="3464"/>
      <c r="B21" s="3495"/>
      <c r="C21" s="3496"/>
      <c r="D21" s="3497"/>
      <c r="E21" s="3497"/>
      <c r="F21" s="1764"/>
      <c r="G21" s="1758"/>
      <c r="H21" s="1770" t="s">
        <v>261</v>
      </c>
      <c r="I21" s="42"/>
      <c r="J21" s="1371"/>
    </row>
    <row r="22" customFormat="false" ht="15" hidden="false" customHeight="true" outlineLevel="0" collapsed="false">
      <c r="F22" s="1764"/>
    </row>
    <row r="23" customFormat="false" ht="15" hidden="false" customHeight="true" outlineLevel="0" collapsed="false">
      <c r="F23" s="1764"/>
    </row>
    <row r="24" customFormat="false" ht="15" hidden="false" customHeight="true" outlineLevel="0" collapsed="false">
      <c r="F24" s="1764"/>
    </row>
    <row r="25" customFormat="false" ht="15" hidden="false" customHeight="true" outlineLevel="0" collapsed="false">
      <c r="F25" s="1764"/>
    </row>
    <row r="26" customFormat="false" ht="15" hidden="false" customHeight="true" outlineLevel="0" collapsed="false">
      <c r="F26" s="1764"/>
    </row>
    <row r="27" customFormat="false" ht="15" hidden="false" customHeight="true" outlineLevel="0" collapsed="false">
      <c r="F27" s="1764"/>
    </row>
    <row r="28" customFormat="false" ht="15" hidden="false" customHeight="true" outlineLevel="0" collapsed="false">
      <c r="F28" s="3511"/>
    </row>
    <row r="29" customFormat="false" ht="15" hidden="false" customHeight="true" outlineLevel="0" collapsed="false">
      <c r="F29" s="3497"/>
    </row>
    <row r="30" customFormat="false" ht="15" hidden="false" customHeight="true" outlineLevel="0" collapsed="false">
      <c r="F30" s="3497"/>
    </row>
  </sheetData>
  <mergeCells count="21">
    <mergeCell ref="A2:H2"/>
    <mergeCell ref="G5:H5"/>
    <mergeCell ref="A6:I6"/>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L28"/>
  <sheetViews>
    <sheetView showFormulas="false" showGridLines="true" showRowColHeaders="true" showZeros="true" rightToLeft="false" tabSelected="false" showOutlineSymbols="true" defaultGridColor="true" view="normal" topLeftCell="A16" colorId="64" zoomScale="100" zoomScaleNormal="100" zoomScalePageLayoutView="100" workbookViewId="0">
      <selection pane="topLeft" activeCell="B25" activeCellId="0" sqref="B25"/>
    </sheetView>
  </sheetViews>
  <sheetFormatPr defaultColWidth="8.78515625" defaultRowHeight="15" zeroHeight="false" outlineLevelRow="0" outlineLevelCol="0"/>
  <cols>
    <col collapsed="false" customWidth="true" hidden="false" outlineLevel="0" max="1" min="1" style="1759" width="3.42"/>
    <col collapsed="false" customWidth="true" hidden="false" outlineLevel="0" max="2" min="2" style="1759" width="64.43"/>
    <col collapsed="false" customWidth="true" hidden="false" outlineLevel="0" max="3" min="3" style="1759" width="8.14"/>
    <col collapsed="false" customWidth="true" hidden="false" outlineLevel="0" max="4" min="4" style="1759" width="11.57"/>
    <col collapsed="false" customWidth="true" hidden="false" outlineLevel="0" max="5" min="5" style="1759" width="11.42"/>
    <col collapsed="false" customWidth="true" hidden="false" outlineLevel="0" max="6" min="6" style="1759" width="9.13"/>
    <col collapsed="false" customWidth="true" hidden="false" outlineLevel="0" max="7" min="7" style="1759" width="9.71"/>
    <col collapsed="false" customWidth="true" hidden="false" outlineLevel="0" max="8" min="8" style="1759" width="11.57"/>
    <col collapsed="false" customWidth="true" hidden="false" outlineLevel="0" max="11" min="9" style="1759" width="8.14"/>
    <col collapsed="false" customWidth="true" hidden="false" outlineLevel="0" max="12" min="12" style="1759" width="11.14"/>
    <col collapsed="false" customWidth="true" hidden="false" outlineLevel="0" max="13" min="13" style="1759" width="8.14"/>
    <col collapsed="false" customWidth="true" hidden="false" outlineLevel="0" max="15" min="14" style="1759" width="13.14"/>
    <col collapsed="false" customWidth="true" hidden="false" outlineLevel="0" max="62" min="16" style="1759" width="8.14"/>
  </cols>
  <sheetData>
    <row r="1" customFormat="false" ht="16.5" hidden="false" customHeight="true" outlineLevel="0" collapsed="false">
      <c r="A1" s="1342"/>
      <c r="B1" s="3438"/>
      <c r="C1" s="1342"/>
      <c r="D1" s="1342"/>
      <c r="E1" s="1342"/>
      <c r="F1" s="1342"/>
      <c r="G1" s="1342"/>
      <c r="H1" s="1342"/>
      <c r="I1" s="1342"/>
      <c r="J1" s="1342"/>
      <c r="K1" s="1342"/>
      <c r="L1" s="1342"/>
      <c r="M1" s="1342"/>
      <c r="N1" s="1342"/>
      <c r="O1" s="1342"/>
      <c r="P1" s="1342"/>
      <c r="Q1" s="1342"/>
      <c r="R1" s="1342"/>
      <c r="S1" s="1342"/>
      <c r="T1" s="1342"/>
      <c r="U1" s="1342"/>
      <c r="V1" s="1342"/>
      <c r="W1" s="1342"/>
      <c r="X1" s="1342"/>
      <c r="Y1" s="1342"/>
      <c r="Z1" s="1342"/>
      <c r="AA1" s="1342"/>
      <c r="AB1" s="1342"/>
      <c r="AC1" s="1342"/>
      <c r="AD1" s="1342"/>
      <c r="AE1" s="1342"/>
      <c r="AF1" s="1342"/>
      <c r="AG1" s="1342"/>
      <c r="AH1" s="1342"/>
      <c r="AI1" s="1342"/>
      <c r="AJ1" s="1342"/>
      <c r="AK1" s="1342"/>
      <c r="AL1" s="1342"/>
      <c r="AM1" s="1342"/>
      <c r="AN1" s="1342"/>
      <c r="AO1" s="1342"/>
      <c r="AP1" s="1342"/>
      <c r="AQ1" s="1342"/>
      <c r="AR1" s="1342"/>
      <c r="AS1" s="1342"/>
      <c r="AT1" s="1342"/>
      <c r="AU1" s="1342"/>
      <c r="AV1" s="1342"/>
      <c r="AW1" s="1342"/>
      <c r="AX1" s="1342"/>
      <c r="AY1" s="1342"/>
      <c r="AZ1" s="1342"/>
      <c r="BA1" s="1342"/>
      <c r="BB1" s="1342"/>
      <c r="BC1" s="1342"/>
      <c r="BD1" s="1342"/>
      <c r="BE1" s="1342"/>
      <c r="BF1" s="1342"/>
      <c r="BG1" s="1342"/>
      <c r="BH1" s="1342"/>
      <c r="BI1" s="1342"/>
      <c r="BJ1" s="1342"/>
    </row>
    <row r="2" customFormat="false" ht="16.5" hidden="false" customHeight="true" outlineLevel="0" collapsed="false">
      <c r="A2" s="1743" t="s">
        <v>0</v>
      </c>
      <c r="B2" s="1743"/>
      <c r="C2" s="1743"/>
      <c r="D2" s="1743"/>
      <c r="E2" s="1743"/>
      <c r="F2" s="1743"/>
      <c r="G2" s="1743"/>
      <c r="H2" s="1743"/>
      <c r="I2" s="1342"/>
      <c r="J2" s="1342"/>
      <c r="K2" s="1342"/>
      <c r="L2" s="1342"/>
      <c r="M2" s="1342"/>
      <c r="N2" s="1342"/>
      <c r="O2" s="1342"/>
      <c r="P2" s="1342"/>
      <c r="Q2" s="1342"/>
      <c r="R2" s="1342"/>
      <c r="S2" s="1342"/>
      <c r="T2" s="1342"/>
      <c r="U2" s="1342"/>
      <c r="V2" s="1342"/>
      <c r="W2" s="1342"/>
      <c r="X2" s="1342"/>
      <c r="Y2" s="1342"/>
      <c r="Z2" s="1342"/>
      <c r="AA2" s="1342"/>
      <c r="AB2" s="1342"/>
      <c r="AC2" s="1342"/>
      <c r="AD2" s="1342"/>
      <c r="AE2" s="1342"/>
      <c r="AF2" s="1342"/>
      <c r="AG2" s="1342"/>
      <c r="AH2" s="1342"/>
      <c r="AI2" s="1342"/>
      <c r="AJ2" s="1342"/>
      <c r="AK2" s="1342"/>
      <c r="AL2" s="1342"/>
      <c r="AM2" s="1342"/>
      <c r="AN2" s="1342"/>
      <c r="AO2" s="1342"/>
      <c r="AP2" s="1342"/>
      <c r="AQ2" s="1342"/>
      <c r="AR2" s="1342"/>
      <c r="AS2" s="1342"/>
      <c r="AT2" s="1342"/>
      <c r="AU2" s="1342"/>
      <c r="AV2" s="1342"/>
      <c r="AW2" s="1342"/>
      <c r="AX2" s="1342"/>
      <c r="AY2" s="1342"/>
      <c r="AZ2" s="1342"/>
      <c r="BA2" s="1342"/>
      <c r="BB2" s="1342"/>
      <c r="BC2" s="1342"/>
      <c r="BD2" s="1342"/>
      <c r="BE2" s="1342"/>
      <c r="BF2" s="1342"/>
      <c r="BG2" s="1342"/>
      <c r="BH2" s="1342"/>
      <c r="BI2" s="1342"/>
      <c r="BJ2" s="1342"/>
    </row>
    <row r="3" customFormat="false" ht="16.5" hidden="false" customHeight="true" outlineLevel="0" collapsed="false">
      <c r="A3" s="3441"/>
      <c r="B3" s="3441"/>
      <c r="C3" s="3441"/>
      <c r="D3" s="3441"/>
      <c r="E3" s="3441"/>
      <c r="F3" s="3441"/>
      <c r="G3" s="3441"/>
      <c r="H3" s="3441"/>
      <c r="I3" s="1342"/>
      <c r="J3" s="1342"/>
      <c r="K3" s="1342"/>
      <c r="L3" s="1342"/>
      <c r="M3" s="1342"/>
      <c r="N3" s="1342"/>
      <c r="O3" s="1342"/>
      <c r="P3" s="1342"/>
      <c r="Q3" s="1342"/>
      <c r="R3" s="1342"/>
      <c r="S3" s="1342"/>
      <c r="T3" s="1342"/>
      <c r="U3" s="1342"/>
      <c r="V3" s="1342"/>
      <c r="W3" s="1342"/>
      <c r="X3" s="1342"/>
      <c r="Y3" s="1342"/>
      <c r="Z3" s="1342"/>
      <c r="AA3" s="1342"/>
      <c r="AB3" s="1342"/>
      <c r="AC3" s="1342"/>
      <c r="AD3" s="1342"/>
      <c r="AE3" s="1342"/>
      <c r="AF3" s="1342"/>
      <c r="AG3" s="1342"/>
      <c r="AH3" s="1342"/>
      <c r="AI3" s="1342"/>
      <c r="AJ3" s="1342"/>
      <c r="AK3" s="1342"/>
      <c r="AL3" s="1342"/>
      <c r="AM3" s="1342"/>
      <c r="AN3" s="1342"/>
      <c r="AO3" s="1342"/>
      <c r="AP3" s="1342"/>
      <c r="AQ3" s="1342"/>
      <c r="AR3" s="1342"/>
      <c r="AS3" s="1342"/>
      <c r="AT3" s="1342"/>
      <c r="AU3" s="1342"/>
      <c r="AV3" s="1342"/>
      <c r="AW3" s="1342"/>
      <c r="AX3" s="1342"/>
      <c r="AY3" s="1342"/>
      <c r="AZ3" s="1342"/>
      <c r="BA3" s="1342"/>
      <c r="BB3" s="1342"/>
      <c r="BC3" s="1342"/>
      <c r="BD3" s="1342"/>
      <c r="BE3" s="1342"/>
      <c r="BF3" s="1342"/>
      <c r="BG3" s="1342"/>
      <c r="BH3" s="1342"/>
      <c r="BI3" s="1342"/>
      <c r="BJ3" s="1342"/>
    </row>
    <row r="4" customFormat="false" ht="16.5" hidden="false" customHeight="true" outlineLevel="0" collapsed="false">
      <c r="A4" s="1739"/>
      <c r="B4" s="3481" t="s">
        <v>1891</v>
      </c>
      <c r="C4" s="1739"/>
      <c r="D4" s="1739"/>
      <c r="E4" s="1739"/>
      <c r="F4" s="1739"/>
      <c r="G4" s="1740"/>
      <c r="H4" s="64"/>
      <c r="I4" s="1342"/>
      <c r="J4" s="1342"/>
      <c r="K4" s="1342"/>
      <c r="L4" s="1342"/>
      <c r="M4" s="1342"/>
      <c r="N4" s="1342"/>
      <c r="O4" s="1342"/>
      <c r="P4" s="1342"/>
      <c r="Q4" s="1342"/>
      <c r="R4" s="1342"/>
      <c r="S4" s="1342"/>
      <c r="T4" s="1342"/>
      <c r="U4" s="1342"/>
      <c r="V4" s="1342"/>
      <c r="W4" s="1342"/>
      <c r="X4" s="1342"/>
      <c r="Y4" s="1342"/>
      <c r="Z4" s="1342"/>
      <c r="AA4" s="1342"/>
      <c r="AB4" s="1342"/>
      <c r="AC4" s="1342"/>
      <c r="AD4" s="1342"/>
      <c r="AE4" s="1342"/>
      <c r="AF4" s="1342"/>
      <c r="AG4" s="1342"/>
      <c r="AH4" s="1342"/>
      <c r="AI4" s="1342"/>
      <c r="AJ4" s="1342"/>
      <c r="AK4" s="1342"/>
      <c r="AL4" s="1342"/>
      <c r="AM4" s="1342"/>
      <c r="AN4" s="1342"/>
      <c r="AO4" s="1342"/>
      <c r="AP4" s="1342"/>
      <c r="AQ4" s="1342"/>
      <c r="AR4" s="1342"/>
      <c r="AS4" s="1342"/>
      <c r="AT4" s="1342"/>
      <c r="AU4" s="1342"/>
      <c r="AV4" s="1342"/>
      <c r="AW4" s="1342"/>
      <c r="AX4" s="1342"/>
      <c r="AY4" s="1342"/>
      <c r="AZ4" s="1342"/>
      <c r="BA4" s="1342"/>
      <c r="BB4" s="1342"/>
      <c r="BC4" s="1342"/>
      <c r="BD4" s="1342"/>
      <c r="BE4" s="1342"/>
      <c r="BF4" s="1342"/>
      <c r="BG4" s="1342"/>
      <c r="BH4" s="1342"/>
      <c r="BI4" s="1342"/>
      <c r="BJ4" s="1342"/>
    </row>
    <row r="5" s="64" customFormat="true" ht="16.5" hidden="false" customHeight="true" outlineLevel="0" collapsed="false">
      <c r="A5" s="1739"/>
      <c r="B5" s="1744"/>
      <c r="C5" s="1739"/>
      <c r="D5" s="1745"/>
      <c r="E5" s="1739"/>
      <c r="F5" s="1739"/>
      <c r="H5" s="3441" t="s">
        <v>1</v>
      </c>
      <c r="I5" s="1741"/>
      <c r="K5" s="3512"/>
      <c r="L5" s="3512"/>
      <c r="M5" s="3512"/>
      <c r="N5" s="3512"/>
      <c r="O5" s="3512"/>
      <c r="P5" s="3512"/>
      <c r="Q5" s="3512"/>
      <c r="R5" s="3512"/>
      <c r="S5" s="3512"/>
      <c r="T5" s="3512"/>
      <c r="U5" s="3512"/>
      <c r="V5" s="3512"/>
      <c r="W5" s="3512"/>
      <c r="X5" s="3512"/>
      <c r="Y5" s="3512"/>
      <c r="Z5" s="3512"/>
      <c r="AA5" s="3512"/>
      <c r="AB5" s="3512"/>
      <c r="AC5" s="3512"/>
      <c r="AD5" s="3512"/>
      <c r="AE5" s="3512"/>
      <c r="AF5" s="3512"/>
      <c r="AG5" s="3512"/>
      <c r="AH5" s="3512"/>
      <c r="AI5" s="3512"/>
      <c r="AJ5" s="3512"/>
      <c r="AK5" s="3512"/>
      <c r="AL5" s="3512"/>
      <c r="AM5" s="3512"/>
      <c r="AN5" s="3512"/>
      <c r="AO5" s="3512"/>
      <c r="AP5" s="3512"/>
      <c r="AQ5" s="3512"/>
      <c r="AR5" s="3512"/>
      <c r="AS5" s="3512"/>
      <c r="AT5" s="3512"/>
      <c r="AU5" s="3512"/>
      <c r="AV5" s="3512"/>
      <c r="AW5" s="3512"/>
      <c r="AX5" s="3512"/>
      <c r="AY5" s="3512"/>
      <c r="AZ5" s="3512"/>
      <c r="BA5" s="3512"/>
      <c r="BB5" s="3512"/>
      <c r="BC5" s="3512"/>
      <c r="BD5" s="3512"/>
      <c r="BE5" s="3512"/>
      <c r="BF5" s="3512"/>
      <c r="BG5" s="3512"/>
      <c r="BH5" s="3512"/>
      <c r="BI5" s="3512"/>
      <c r="BJ5" s="3512"/>
      <c r="BK5" s="3512"/>
      <c r="BL5" s="3512"/>
    </row>
    <row r="6" customFormat="false" ht="36" hidden="false" customHeight="true" outlineLevel="0" collapsed="false">
      <c r="A6" s="3445" t="s">
        <v>2372</v>
      </c>
      <c r="B6" s="3445"/>
      <c r="C6" s="3445"/>
      <c r="D6" s="3445"/>
      <c r="E6" s="3445"/>
      <c r="F6" s="3445"/>
      <c r="G6" s="3445"/>
      <c r="H6" s="3445"/>
      <c r="I6" s="1371"/>
      <c r="J6" s="1371"/>
    </row>
    <row r="7" customFormat="false" ht="24.75" hidden="false" customHeight="true" outlineLevel="0" collapsed="false">
      <c r="A7" s="3446" t="s">
        <v>161</v>
      </c>
      <c r="B7" s="3447" t="s">
        <v>489</v>
      </c>
      <c r="C7" s="3448" t="s">
        <v>1084</v>
      </c>
      <c r="D7" s="3449" t="s">
        <v>893</v>
      </c>
      <c r="E7" s="3449" t="s">
        <v>194</v>
      </c>
      <c r="F7" s="3449" t="s">
        <v>87</v>
      </c>
      <c r="G7" s="3447" t="s">
        <v>10</v>
      </c>
      <c r="H7" s="3450" t="s">
        <v>894</v>
      </c>
      <c r="I7" s="1371"/>
    </row>
    <row r="8" customFormat="false" ht="15" hidden="false" customHeight="true" outlineLevel="0" collapsed="false">
      <c r="A8" s="3513" t="s">
        <v>14</v>
      </c>
      <c r="B8" s="3484" t="s">
        <v>14</v>
      </c>
      <c r="C8" s="3514" t="s">
        <v>895</v>
      </c>
      <c r="D8" s="3455" t="s">
        <v>663</v>
      </c>
      <c r="E8" s="3455" t="s">
        <v>663</v>
      </c>
      <c r="F8" s="3455" t="s">
        <v>14</v>
      </c>
      <c r="G8" s="3484" t="s">
        <v>14</v>
      </c>
      <c r="H8" s="3457" t="s">
        <v>14</v>
      </c>
      <c r="I8" s="1371"/>
    </row>
    <row r="9" customFormat="false" ht="39.75" hidden="false" customHeight="true" outlineLevel="0" collapsed="false">
      <c r="A9" s="3515" t="n">
        <v>1</v>
      </c>
      <c r="B9" s="3516" t="s">
        <v>2373</v>
      </c>
      <c r="C9" s="3459" t="n">
        <v>600</v>
      </c>
      <c r="D9" s="3460"/>
      <c r="E9" s="3517" t="n">
        <f aca="false">D9*C9</f>
        <v>0</v>
      </c>
      <c r="F9" s="3518"/>
      <c r="G9" s="3463"/>
      <c r="H9" s="3463"/>
      <c r="I9" s="3519"/>
    </row>
    <row r="10" customFormat="false" ht="36" hidden="false" customHeight="true" outlineLevel="0" collapsed="false">
      <c r="A10" s="1760"/>
      <c r="B10" s="2702" t="s">
        <v>1086</v>
      </c>
      <c r="C10" s="3520" t="s">
        <v>2318</v>
      </c>
      <c r="D10" s="3467" t="s">
        <v>377</v>
      </c>
      <c r="E10" s="3468" t="s">
        <v>41</v>
      </c>
      <c r="F10" s="3468"/>
      <c r="G10" s="3521"/>
      <c r="H10" s="3462"/>
      <c r="I10" s="3462"/>
      <c r="J10" s="3464"/>
    </row>
    <row r="11" customFormat="false" ht="22.5" hidden="false" customHeight="true" outlineLevel="0" collapsed="false">
      <c r="A11" s="1760" t="n">
        <v>1</v>
      </c>
      <c r="B11" s="57" t="s">
        <v>2374</v>
      </c>
      <c r="C11" s="3522" t="s">
        <v>14</v>
      </c>
      <c r="D11" s="1762"/>
      <c r="E11" s="1763"/>
      <c r="F11" s="1763"/>
      <c r="G11" s="3521"/>
      <c r="H11" s="3464"/>
      <c r="I11" s="3462"/>
      <c r="J11" s="1371"/>
    </row>
    <row r="12" customFormat="false" ht="15" hidden="false" customHeight="true" outlineLevel="0" collapsed="false">
      <c r="A12" s="1760" t="n">
        <v>2</v>
      </c>
      <c r="B12" s="57" t="s">
        <v>30</v>
      </c>
      <c r="C12" s="3523" t="s">
        <v>14</v>
      </c>
      <c r="D12" s="1767"/>
      <c r="E12" s="1763"/>
      <c r="F12" s="1763"/>
      <c r="G12" s="3521"/>
      <c r="H12" s="3462"/>
      <c r="I12" s="3462"/>
      <c r="J12" s="1371"/>
    </row>
    <row r="13" customFormat="false" ht="60" hidden="false" customHeight="true" outlineLevel="0" collapsed="false">
      <c r="A13" s="1760" t="n">
        <v>3</v>
      </c>
      <c r="B13" s="57" t="s">
        <v>2375</v>
      </c>
      <c r="C13" s="3523" t="s">
        <v>14</v>
      </c>
      <c r="D13" s="1767"/>
      <c r="E13" s="1763"/>
      <c r="F13" s="1763"/>
      <c r="G13" s="3521"/>
      <c r="H13" s="3462"/>
      <c r="I13" s="3462"/>
      <c r="J13" s="1371"/>
    </row>
    <row r="14" customFormat="false" ht="48" hidden="false" customHeight="true" outlineLevel="0" collapsed="false">
      <c r="A14" s="1760" t="n">
        <v>4</v>
      </c>
      <c r="B14" s="3040" t="s">
        <v>2376</v>
      </c>
      <c r="C14" s="3523" t="s">
        <v>14</v>
      </c>
      <c r="D14" s="1767"/>
      <c r="E14" s="1763"/>
      <c r="F14" s="1763"/>
      <c r="G14" s="3521"/>
      <c r="H14" s="3462"/>
      <c r="I14" s="3462"/>
      <c r="J14" s="3464"/>
      <c r="K14" s="1371"/>
    </row>
    <row r="15" customFormat="false" ht="24" hidden="false" customHeight="true" outlineLevel="0" collapsed="false">
      <c r="A15" s="1760" t="n">
        <v>5</v>
      </c>
      <c r="B15" s="57" t="s">
        <v>2323</v>
      </c>
      <c r="C15" s="3523" t="s">
        <v>14</v>
      </c>
      <c r="D15" s="1767"/>
      <c r="E15" s="1763"/>
      <c r="F15" s="1763"/>
      <c r="G15" s="3521"/>
      <c r="H15" s="3462"/>
      <c r="I15" s="3462"/>
      <c r="J15" s="3464"/>
    </row>
    <row r="16" s="1759" customFormat="true" ht="15" hidden="false" customHeight="true" outlineLevel="0" collapsed="false">
      <c r="A16" s="1760" t="n">
        <v>6</v>
      </c>
      <c r="B16" s="57" t="s">
        <v>79</v>
      </c>
      <c r="C16" s="3523" t="s">
        <v>14</v>
      </c>
      <c r="D16" s="1767"/>
      <c r="E16" s="1763"/>
      <c r="F16" s="1763"/>
      <c r="G16" s="3462"/>
      <c r="H16" s="3462"/>
      <c r="I16" s="1371"/>
    </row>
    <row r="17" s="1759" customFormat="true" ht="57" hidden="false" customHeight="true" outlineLevel="0" collapsed="false">
      <c r="A17" s="1760" t="n">
        <v>7</v>
      </c>
      <c r="B17" s="3056" t="s">
        <v>2377</v>
      </c>
      <c r="C17" s="3524" t="s">
        <v>1560</v>
      </c>
      <c r="D17" s="1767"/>
      <c r="E17" s="1763"/>
      <c r="F17" s="1763"/>
      <c r="G17" s="3462"/>
      <c r="H17" s="3462"/>
      <c r="I17" s="1371"/>
    </row>
    <row r="18" s="1759" customFormat="true" ht="129.1" hidden="false" customHeight="true" outlineLevel="0" collapsed="false">
      <c r="A18" s="1760" t="n">
        <v>8</v>
      </c>
      <c r="B18" s="3525" t="s">
        <v>2378</v>
      </c>
      <c r="C18" s="3470" t="s">
        <v>1560</v>
      </c>
      <c r="D18" s="3526"/>
      <c r="E18" s="1763"/>
      <c r="F18" s="1763"/>
      <c r="G18" s="3462"/>
      <c r="H18" s="3462"/>
      <c r="I18" s="1371"/>
    </row>
    <row r="19" s="1759" customFormat="true" ht="14.25" hidden="false" customHeight="true" outlineLevel="0" collapsed="false">
      <c r="A19" s="1760" t="n">
        <v>9</v>
      </c>
      <c r="B19" s="3040" t="s">
        <v>2379</v>
      </c>
      <c r="C19" s="3523" t="s">
        <v>2380</v>
      </c>
      <c r="D19" s="3477"/>
      <c r="E19" s="3527"/>
      <c r="F19" s="3527"/>
      <c r="G19" s="3521"/>
      <c r="H19" s="3462"/>
      <c r="I19" s="3462"/>
      <c r="J19" s="1371"/>
    </row>
    <row r="20" s="1759" customFormat="true" ht="15.75" hidden="false" customHeight="true" outlineLevel="0" collapsed="false">
      <c r="A20" s="1760" t="n">
        <v>10</v>
      </c>
      <c r="B20" s="3056" t="s">
        <v>2381</v>
      </c>
      <c r="C20" s="3470" t="s">
        <v>2330</v>
      </c>
      <c r="D20" s="3477"/>
      <c r="E20" s="3527"/>
      <c r="F20" s="3527"/>
      <c r="G20" s="3521"/>
      <c r="H20" s="3462"/>
      <c r="I20" s="3462"/>
      <c r="J20" s="1371"/>
    </row>
    <row r="21" s="1759" customFormat="true" ht="14.25" hidden="false" customHeight="true" outlineLevel="0" collapsed="false">
      <c r="A21" s="1760" t="n">
        <v>11</v>
      </c>
      <c r="B21" s="3056" t="s">
        <v>2382</v>
      </c>
      <c r="C21" s="3470" t="s">
        <v>1560</v>
      </c>
      <c r="D21" s="3477"/>
      <c r="E21" s="3527"/>
      <c r="F21" s="3527"/>
      <c r="G21" s="3521"/>
      <c r="H21" s="3462"/>
      <c r="I21" s="3462"/>
      <c r="J21" s="1371"/>
    </row>
    <row r="22" s="1759" customFormat="true" ht="60" hidden="false" customHeight="false" outlineLevel="0" collapsed="false">
      <c r="A22" s="1760"/>
      <c r="B22" s="3056" t="s">
        <v>2383</v>
      </c>
      <c r="C22" s="3470" t="s">
        <v>1560</v>
      </c>
      <c r="D22" s="3477"/>
      <c r="E22" s="3527"/>
      <c r="F22" s="3527"/>
      <c r="G22" s="3521"/>
      <c r="H22" s="3462"/>
      <c r="I22" s="3462"/>
      <c r="J22" s="1371"/>
    </row>
    <row r="23" s="1759" customFormat="true" ht="114" hidden="false" customHeight="true" outlineLevel="0" collapsed="false">
      <c r="A23" s="1760" t="n">
        <v>12</v>
      </c>
      <c r="B23" s="3056" t="s">
        <v>2384</v>
      </c>
      <c r="C23" s="3470" t="s">
        <v>2385</v>
      </c>
      <c r="D23" s="3477"/>
      <c r="E23" s="3527"/>
      <c r="F23" s="3527"/>
      <c r="G23" s="3521"/>
      <c r="H23" s="3462"/>
      <c r="I23" s="3462"/>
      <c r="J23" s="1371"/>
    </row>
    <row r="24" s="1759" customFormat="true" ht="24" hidden="false" customHeight="true" outlineLevel="0" collapsed="false">
      <c r="A24" s="1760" t="n">
        <v>13</v>
      </c>
      <c r="B24" s="3056" t="s">
        <v>2386</v>
      </c>
      <c r="C24" s="3470" t="s">
        <v>2343</v>
      </c>
      <c r="D24" s="3477"/>
      <c r="E24" s="1763"/>
      <c r="F24" s="1763"/>
      <c r="G24" s="3521"/>
      <c r="H24" s="3462"/>
      <c r="I24" s="3462"/>
      <c r="J24" s="1371"/>
    </row>
    <row r="25" s="1759" customFormat="true" ht="57" hidden="false" customHeight="true" outlineLevel="0" collapsed="false">
      <c r="A25" s="1760" t="n">
        <v>14</v>
      </c>
      <c r="B25" s="3056" t="s">
        <v>2387</v>
      </c>
      <c r="C25" s="3470" t="s">
        <v>1583</v>
      </c>
      <c r="D25" s="3477"/>
      <c r="E25" s="1763"/>
      <c r="F25" s="1763"/>
      <c r="G25" s="3521"/>
      <c r="H25" s="3462"/>
      <c r="I25" s="3462"/>
      <c r="J25" s="1371"/>
    </row>
    <row r="26" s="1759" customFormat="true" ht="15" hidden="false" customHeight="true" outlineLevel="0" collapsed="false">
      <c r="A26" s="1371"/>
      <c r="B26" s="1371"/>
      <c r="C26" s="1371"/>
      <c r="D26" s="1371"/>
      <c r="E26" s="1371"/>
      <c r="F26" s="1371"/>
      <c r="G26" s="1371"/>
      <c r="H26" s="1371"/>
    </row>
    <row r="27" s="1759" customFormat="true" ht="15" hidden="false" customHeight="true" outlineLevel="0" collapsed="false">
      <c r="A27" s="1371"/>
      <c r="B27" s="1371"/>
      <c r="C27" s="1371"/>
      <c r="D27" s="1371"/>
      <c r="F27" s="3528"/>
      <c r="G27" s="3528"/>
      <c r="H27" s="3529" t="s">
        <v>898</v>
      </c>
    </row>
    <row r="28" s="1759" customFormat="true" ht="15" hidden="false" customHeight="true" outlineLevel="0" collapsed="false">
      <c r="A28" s="1371"/>
      <c r="B28" s="1371"/>
      <c r="C28" s="1371"/>
      <c r="D28" s="1371"/>
      <c r="F28" s="3528"/>
      <c r="G28" s="3528"/>
      <c r="H28" s="3529" t="s">
        <v>261</v>
      </c>
    </row>
  </sheetData>
  <mergeCells count="17">
    <mergeCell ref="A2:H2"/>
    <mergeCell ref="A6:H6"/>
    <mergeCell ref="E10:F10"/>
    <mergeCell ref="E11:F11"/>
    <mergeCell ref="E12:F12"/>
    <mergeCell ref="E13:F13"/>
    <mergeCell ref="E14:F14"/>
    <mergeCell ref="E15:F15"/>
    <mergeCell ref="E16:F16"/>
    <mergeCell ref="E17:F17"/>
    <mergeCell ref="E18:F18"/>
    <mergeCell ref="E19:F19"/>
    <mergeCell ref="E20:F20"/>
    <mergeCell ref="E21:F21"/>
    <mergeCell ref="E23:F23"/>
    <mergeCell ref="E24:F24"/>
    <mergeCell ref="E25:F25"/>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J39"/>
  <sheetViews>
    <sheetView showFormulas="false" showGridLines="true" showRowColHeaders="true" showZeros="true" rightToLeft="false" tabSelected="false" showOutlineSymbols="true" defaultGridColor="true" view="normal" topLeftCell="A16" colorId="64" zoomScale="100" zoomScaleNormal="100" zoomScalePageLayoutView="100" workbookViewId="0">
      <selection pane="topLeft" activeCell="B26" activeCellId="0" sqref="B26"/>
    </sheetView>
  </sheetViews>
  <sheetFormatPr defaultColWidth="8.88671875" defaultRowHeight="15" zeroHeight="false" outlineLevelRow="0" outlineLevelCol="0"/>
  <cols>
    <col collapsed="false" customWidth="true" hidden="false" outlineLevel="0" max="1" min="1" style="1759" width="3.14"/>
    <col collapsed="false" customWidth="true" hidden="false" outlineLevel="0" max="2" min="2" style="1759" width="58.41"/>
    <col collapsed="false" customWidth="true" hidden="false" outlineLevel="0" max="3" min="3" style="1759" width="7.87"/>
    <col collapsed="false" customWidth="true" hidden="false" outlineLevel="0" max="4" min="4" style="1759" width="9.71"/>
    <col collapsed="false" customWidth="true" hidden="false" outlineLevel="0" max="5" min="5" style="1759" width="12.42"/>
    <col collapsed="false" customWidth="true" hidden="false" outlineLevel="0" max="7" min="6" style="1759" width="9.59"/>
    <col collapsed="false" customWidth="true" hidden="false" outlineLevel="0" max="8" min="8" style="1759" width="10.58"/>
    <col collapsed="false" customWidth="true" hidden="false" outlineLevel="0" max="9" min="9" style="1759" width="8.4"/>
    <col collapsed="false" customWidth="true" hidden="false" outlineLevel="0" max="62" min="10" style="1759" width="7.87"/>
  </cols>
  <sheetData>
    <row r="1" customFormat="false" ht="15.75" hidden="false" customHeight="true" outlineLevel="0" collapsed="false">
      <c r="A1" s="1342"/>
      <c r="B1" s="3438" t="s">
        <v>2362</v>
      </c>
      <c r="C1" s="1342"/>
      <c r="D1" s="1342"/>
      <c r="E1" s="1342"/>
      <c r="F1" s="1342"/>
      <c r="G1" s="1342"/>
      <c r="H1" s="1342"/>
      <c r="I1" s="1342"/>
      <c r="J1" s="1342"/>
      <c r="K1" s="1342"/>
      <c r="L1" s="1342"/>
      <c r="M1" s="1342"/>
      <c r="N1" s="1342"/>
      <c r="O1" s="1342"/>
      <c r="P1" s="1342"/>
      <c r="Q1" s="1342"/>
      <c r="R1" s="1342"/>
      <c r="S1" s="1342"/>
      <c r="T1" s="1342"/>
      <c r="U1" s="1342"/>
      <c r="V1" s="1342"/>
      <c r="W1" s="1342"/>
      <c r="X1" s="1342"/>
      <c r="Y1" s="1342"/>
      <c r="Z1" s="1342"/>
      <c r="AA1" s="1342"/>
      <c r="AB1" s="1342"/>
      <c r="AC1" s="1342"/>
      <c r="AD1" s="1342"/>
      <c r="AE1" s="1342"/>
      <c r="AF1" s="1342"/>
      <c r="AG1" s="1342"/>
      <c r="AH1" s="1342"/>
      <c r="AI1" s="1342"/>
      <c r="AJ1" s="1342"/>
      <c r="AK1" s="1342"/>
      <c r="AL1" s="1342"/>
      <c r="AM1" s="1342"/>
      <c r="AN1" s="1342"/>
      <c r="AO1" s="1342"/>
      <c r="AP1" s="1342"/>
      <c r="AQ1" s="1342"/>
      <c r="AR1" s="1342"/>
      <c r="AS1" s="1342"/>
      <c r="AT1" s="1342"/>
      <c r="AU1" s="1342"/>
      <c r="AV1" s="1342"/>
      <c r="AW1" s="1342"/>
      <c r="AX1" s="1342"/>
      <c r="AY1" s="1342"/>
      <c r="AZ1" s="1342"/>
      <c r="BA1" s="1342"/>
      <c r="BB1" s="1342"/>
      <c r="BC1" s="1342"/>
      <c r="BD1" s="1342"/>
      <c r="BE1" s="1342"/>
      <c r="BF1" s="1342"/>
      <c r="BG1" s="1342"/>
      <c r="BH1" s="1342"/>
      <c r="BI1" s="1342"/>
      <c r="BJ1" s="1342"/>
    </row>
    <row r="2" customFormat="false" ht="15.75" hidden="false" customHeight="true" outlineLevel="0" collapsed="false">
      <c r="A2" s="1743" t="s">
        <v>0</v>
      </c>
      <c r="B2" s="1743"/>
      <c r="C2" s="1743"/>
      <c r="D2" s="1743"/>
      <c r="E2" s="1743"/>
      <c r="F2" s="1743"/>
      <c r="G2" s="1743"/>
      <c r="H2" s="1743"/>
      <c r="I2" s="1342"/>
      <c r="J2" s="1342"/>
      <c r="K2" s="1342"/>
      <c r="L2" s="1342"/>
      <c r="M2" s="1342"/>
      <c r="N2" s="1342"/>
      <c r="O2" s="1342"/>
      <c r="P2" s="1342"/>
      <c r="Q2" s="1342"/>
      <c r="R2" s="1342"/>
      <c r="S2" s="1342"/>
      <c r="T2" s="1342"/>
      <c r="U2" s="1342"/>
      <c r="V2" s="1342"/>
      <c r="W2" s="1342"/>
      <c r="X2" s="1342"/>
      <c r="Y2" s="1342"/>
      <c r="Z2" s="1342"/>
      <c r="AA2" s="1342"/>
      <c r="AB2" s="1342"/>
      <c r="AC2" s="1342"/>
      <c r="AD2" s="1342"/>
      <c r="AE2" s="1342"/>
      <c r="AF2" s="1342"/>
      <c r="AG2" s="1342"/>
      <c r="AH2" s="1342"/>
      <c r="AI2" s="1342"/>
      <c r="AJ2" s="1342"/>
      <c r="AK2" s="1342"/>
      <c r="AL2" s="1342"/>
      <c r="AM2" s="1342"/>
      <c r="AN2" s="1342"/>
      <c r="AO2" s="1342"/>
      <c r="AP2" s="1342"/>
      <c r="AQ2" s="1342"/>
      <c r="AR2" s="1342"/>
      <c r="AS2" s="1342"/>
      <c r="AT2" s="1342"/>
      <c r="AU2" s="1342"/>
      <c r="AV2" s="1342"/>
      <c r="AW2" s="1342"/>
      <c r="AX2" s="1342"/>
      <c r="AY2" s="1342"/>
      <c r="AZ2" s="1342"/>
      <c r="BA2" s="1342"/>
      <c r="BB2" s="1342"/>
      <c r="BC2" s="1342"/>
      <c r="BD2" s="1342"/>
      <c r="BE2" s="1342"/>
      <c r="BF2" s="1342"/>
      <c r="BG2" s="1342"/>
      <c r="BH2" s="1342"/>
      <c r="BI2" s="1342"/>
      <c r="BJ2" s="1342"/>
    </row>
    <row r="3" customFormat="false" ht="15.75" hidden="false" customHeight="true" outlineLevel="0" collapsed="false">
      <c r="A3" s="1743"/>
      <c r="B3" s="1743"/>
      <c r="C3" s="1743"/>
      <c r="D3" s="1743"/>
      <c r="E3" s="1743"/>
      <c r="F3" s="1743"/>
      <c r="G3" s="1743"/>
      <c r="H3" s="1743"/>
      <c r="I3" s="1342"/>
      <c r="J3" s="1342"/>
      <c r="K3" s="1342"/>
      <c r="L3" s="1342"/>
      <c r="M3" s="1342"/>
      <c r="N3" s="1342"/>
      <c r="O3" s="1342"/>
      <c r="P3" s="1342"/>
      <c r="Q3" s="1342"/>
      <c r="R3" s="1342"/>
      <c r="S3" s="1342"/>
      <c r="T3" s="1342"/>
      <c r="U3" s="1342"/>
      <c r="V3" s="1342"/>
      <c r="W3" s="1342"/>
      <c r="X3" s="1342"/>
      <c r="Y3" s="1342"/>
      <c r="Z3" s="1342"/>
      <c r="AA3" s="1342"/>
      <c r="AB3" s="1342"/>
      <c r="AC3" s="1342"/>
      <c r="AD3" s="1342"/>
      <c r="AE3" s="1342"/>
      <c r="AF3" s="1342"/>
      <c r="AG3" s="1342"/>
      <c r="AH3" s="1342"/>
      <c r="AI3" s="1342"/>
      <c r="AJ3" s="1342"/>
      <c r="AK3" s="1342"/>
      <c r="AL3" s="1342"/>
      <c r="AM3" s="1342"/>
      <c r="AN3" s="1342"/>
      <c r="AO3" s="1342"/>
      <c r="AP3" s="1342"/>
      <c r="AQ3" s="1342"/>
      <c r="AR3" s="1342"/>
      <c r="AS3" s="1342"/>
      <c r="AT3" s="1342"/>
      <c r="AU3" s="1342"/>
      <c r="AV3" s="1342"/>
      <c r="AW3" s="1342"/>
      <c r="AX3" s="1342"/>
      <c r="AY3" s="1342"/>
      <c r="AZ3" s="1342"/>
      <c r="BA3" s="1342"/>
      <c r="BB3" s="1342"/>
      <c r="BC3" s="1342"/>
      <c r="BD3" s="1342"/>
      <c r="BE3" s="1342"/>
      <c r="BF3" s="1342"/>
      <c r="BG3" s="1342"/>
      <c r="BH3" s="1342"/>
      <c r="BI3" s="1342"/>
      <c r="BJ3" s="1342"/>
    </row>
    <row r="4" customFormat="false" ht="15.75" hidden="false" customHeight="true" outlineLevel="0" collapsed="false">
      <c r="A4" s="1739"/>
      <c r="B4" s="3481" t="s">
        <v>1891</v>
      </c>
      <c r="C4" s="1739"/>
      <c r="D4" s="1739"/>
      <c r="E4" s="1739"/>
      <c r="F4" s="1739"/>
      <c r="G4" s="1740"/>
      <c r="H4" s="1741"/>
      <c r="I4" s="1342" t="s">
        <v>2388</v>
      </c>
      <c r="J4" s="1346"/>
      <c r="K4" s="1342"/>
      <c r="L4" s="1342"/>
      <c r="M4" s="1342"/>
      <c r="N4" s="1342"/>
      <c r="O4" s="1342"/>
      <c r="P4" s="1342"/>
      <c r="Q4" s="1342"/>
      <c r="R4" s="1342"/>
      <c r="S4" s="1342"/>
      <c r="T4" s="1342"/>
      <c r="U4" s="1342"/>
      <c r="V4" s="1342"/>
      <c r="W4" s="1342"/>
      <c r="X4" s="1342"/>
      <c r="Y4" s="1342"/>
      <c r="Z4" s="1342"/>
      <c r="AA4" s="1342"/>
      <c r="AB4" s="1342"/>
      <c r="AC4" s="1342"/>
      <c r="AD4" s="1342"/>
      <c r="AE4" s="1342"/>
      <c r="AF4" s="1342"/>
      <c r="AG4" s="1342"/>
      <c r="AH4" s="1342"/>
      <c r="AI4" s="1342"/>
      <c r="AJ4" s="1342"/>
      <c r="AK4" s="1342"/>
      <c r="AL4" s="1342"/>
      <c r="AM4" s="1342"/>
      <c r="AN4" s="1342"/>
      <c r="AO4" s="1342"/>
      <c r="AP4" s="1342"/>
      <c r="AQ4" s="1342"/>
      <c r="AR4" s="1342"/>
      <c r="AS4" s="1342"/>
      <c r="AT4" s="1342"/>
      <c r="AU4" s="1342"/>
      <c r="AV4" s="1342"/>
      <c r="AW4" s="1342"/>
      <c r="AX4" s="1342"/>
      <c r="AY4" s="1342"/>
      <c r="AZ4" s="1342"/>
      <c r="BA4" s="1342"/>
      <c r="BB4" s="1342"/>
      <c r="BC4" s="1342"/>
      <c r="BD4" s="1342"/>
      <c r="BE4" s="1342"/>
      <c r="BF4" s="1342"/>
      <c r="BG4" s="1342"/>
      <c r="BH4" s="1342"/>
      <c r="BI4" s="1342"/>
      <c r="BJ4" s="1342"/>
    </row>
    <row r="5" customFormat="false" ht="15.75" hidden="false" customHeight="true" outlineLevel="0" collapsed="false">
      <c r="A5" s="1739"/>
      <c r="B5" s="1739"/>
      <c r="C5" s="1739"/>
      <c r="D5" s="1745"/>
      <c r="E5" s="1739"/>
      <c r="F5" s="1739"/>
      <c r="G5" s="3443" t="s">
        <v>1</v>
      </c>
      <c r="H5" s="3443"/>
      <c r="I5" s="3482"/>
      <c r="J5" s="1346"/>
      <c r="K5" s="1342"/>
      <c r="L5" s="1342"/>
      <c r="M5" s="1342"/>
      <c r="N5" s="1342"/>
      <c r="O5" s="1342"/>
      <c r="P5" s="1342"/>
      <c r="Q5" s="1342"/>
      <c r="R5" s="1342"/>
      <c r="S5" s="1342"/>
      <c r="T5" s="1342"/>
      <c r="U5" s="1342"/>
      <c r="V5" s="1342"/>
      <c r="W5" s="1342"/>
      <c r="X5" s="1342"/>
      <c r="Y5" s="1342"/>
      <c r="Z5" s="1342"/>
      <c r="AA5" s="1342"/>
      <c r="AB5" s="1342"/>
      <c r="AC5" s="1342"/>
      <c r="AD5" s="1342"/>
      <c r="AE5" s="1342"/>
      <c r="AF5" s="1342"/>
      <c r="AG5" s="1342"/>
      <c r="AH5" s="1342"/>
      <c r="AI5" s="1342"/>
      <c r="AJ5" s="1342"/>
      <c r="AK5" s="1342"/>
      <c r="AL5" s="1342"/>
      <c r="AM5" s="1342"/>
      <c r="AN5" s="1342"/>
      <c r="AO5" s="1342"/>
      <c r="AP5" s="1342"/>
      <c r="AQ5" s="1342"/>
      <c r="AR5" s="1342"/>
      <c r="AS5" s="1342"/>
      <c r="AT5" s="1342"/>
      <c r="AU5" s="1342"/>
      <c r="AV5" s="1342"/>
      <c r="AW5" s="1342"/>
      <c r="AX5" s="1342"/>
      <c r="AY5" s="1342"/>
      <c r="AZ5" s="1342"/>
      <c r="BA5" s="1342"/>
      <c r="BB5" s="1342"/>
      <c r="BC5" s="1342"/>
      <c r="BD5" s="1342"/>
      <c r="BE5" s="1342"/>
      <c r="BF5" s="1342"/>
      <c r="BG5" s="1342"/>
      <c r="BH5" s="1342"/>
      <c r="BI5" s="1342"/>
      <c r="BJ5" s="1342"/>
    </row>
    <row r="6" customFormat="false" ht="41.25" hidden="false" customHeight="true" outlineLevel="0" collapsed="false">
      <c r="A6" s="3445" t="s">
        <v>2389</v>
      </c>
      <c r="B6" s="3445"/>
      <c r="C6" s="3445"/>
      <c r="D6" s="3445"/>
      <c r="E6" s="3445"/>
      <c r="F6" s="3445"/>
      <c r="G6" s="3445"/>
      <c r="H6" s="3445"/>
      <c r="I6" s="3445"/>
    </row>
    <row r="7" customFormat="false" ht="24.75" hidden="false" customHeight="true" outlineLevel="0" collapsed="false">
      <c r="A7" s="3446" t="s">
        <v>161</v>
      </c>
      <c r="B7" s="3447" t="s">
        <v>489</v>
      </c>
      <c r="C7" s="3448" t="s">
        <v>1084</v>
      </c>
      <c r="D7" s="3449" t="s">
        <v>893</v>
      </c>
      <c r="E7" s="3449" t="s">
        <v>194</v>
      </c>
      <c r="F7" s="3449" t="s">
        <v>87</v>
      </c>
      <c r="G7" s="3447" t="s">
        <v>10</v>
      </c>
      <c r="H7" s="3450" t="s">
        <v>894</v>
      </c>
      <c r="I7" s="3450" t="s">
        <v>662</v>
      </c>
      <c r="L7" s="3530"/>
    </row>
    <row r="8" customFormat="false" ht="15.75" hidden="false" customHeight="true" outlineLevel="0" collapsed="false">
      <c r="A8" s="3499" t="s">
        <v>14</v>
      </c>
      <c r="B8" s="3452" t="s">
        <v>14</v>
      </c>
      <c r="C8" s="3500" t="s">
        <v>895</v>
      </c>
      <c r="D8" s="3454" t="s">
        <v>663</v>
      </c>
      <c r="E8" s="3454" t="s">
        <v>663</v>
      </c>
      <c r="F8" s="3454" t="s">
        <v>14</v>
      </c>
      <c r="G8" s="3452" t="s">
        <v>14</v>
      </c>
      <c r="H8" s="3456" t="s">
        <v>14</v>
      </c>
      <c r="I8" s="3457" t="s">
        <v>14</v>
      </c>
    </row>
    <row r="9" customFormat="false" ht="24" hidden="false" customHeight="true" outlineLevel="0" collapsed="false">
      <c r="A9" s="1752"/>
      <c r="B9" s="3531"/>
      <c r="C9" s="1749" t="s">
        <v>14</v>
      </c>
      <c r="D9" s="3532" t="s">
        <v>14</v>
      </c>
      <c r="E9" s="1749" t="s">
        <v>14</v>
      </c>
      <c r="F9" s="1749" t="s">
        <v>14</v>
      </c>
      <c r="G9" s="1749" t="s">
        <v>14</v>
      </c>
      <c r="H9" s="1749" t="s">
        <v>14</v>
      </c>
      <c r="I9" s="1756"/>
    </row>
    <row r="10" customFormat="false" ht="42.75" hidden="false" customHeight="true" outlineLevel="0" collapsed="false">
      <c r="A10" s="3533" t="n">
        <v>1</v>
      </c>
      <c r="B10" s="3534" t="s">
        <v>2390</v>
      </c>
      <c r="C10" s="3535" t="n">
        <v>1500</v>
      </c>
      <c r="D10" s="3536"/>
      <c r="E10" s="3537" t="n">
        <f aca="false">D10*C10</f>
        <v>0</v>
      </c>
      <c r="F10" s="3538"/>
      <c r="G10" s="3539"/>
      <c r="H10" s="3539"/>
      <c r="I10" s="1756"/>
    </row>
    <row r="11" customFormat="false" ht="27.75" hidden="false" customHeight="true" outlineLevel="0" collapsed="false">
      <c r="A11" s="3540" t="s">
        <v>24</v>
      </c>
      <c r="B11" s="3540"/>
      <c r="C11" s="3540"/>
      <c r="D11" s="3540"/>
      <c r="E11" s="3541" t="n">
        <f aca="false">SUM(E10:E10)</f>
        <v>0</v>
      </c>
      <c r="F11" s="1764"/>
      <c r="G11" s="3542"/>
      <c r="H11" s="3542"/>
      <c r="I11" s="3543"/>
    </row>
    <row r="12" customFormat="false" ht="15" hidden="false" customHeight="true" outlineLevel="0" collapsed="false">
      <c r="A12" s="3464"/>
      <c r="B12" s="3544" t="s">
        <v>2391</v>
      </c>
      <c r="C12" s="3545" t="s">
        <v>26</v>
      </c>
      <c r="D12" s="3545"/>
      <c r="E12" s="3468" t="s">
        <v>41</v>
      </c>
      <c r="F12" s="3468"/>
      <c r="G12" s="1757"/>
      <c r="H12" s="1758"/>
      <c r="I12" s="1758"/>
    </row>
    <row r="13" customFormat="false" ht="15" hidden="false" customHeight="true" outlineLevel="0" collapsed="false">
      <c r="A13" s="1760" t="n">
        <v>1</v>
      </c>
      <c r="B13" s="1761" t="s">
        <v>28</v>
      </c>
      <c r="C13" s="3546"/>
      <c r="D13" s="3546"/>
      <c r="E13" s="3489"/>
      <c r="F13" s="3489"/>
      <c r="G13" s="1764"/>
      <c r="H13" s="1758"/>
      <c r="I13" s="1758"/>
    </row>
    <row r="14" customFormat="false" ht="15" hidden="false" customHeight="true" outlineLevel="0" collapsed="false">
      <c r="A14" s="1760" t="n">
        <v>2</v>
      </c>
      <c r="B14" s="1766" t="s">
        <v>29</v>
      </c>
      <c r="C14" s="3546"/>
      <c r="D14" s="3546"/>
      <c r="E14" s="3479"/>
      <c r="F14" s="3479"/>
      <c r="G14" s="1764"/>
      <c r="H14" s="1758"/>
      <c r="I14" s="1758"/>
    </row>
    <row r="15" customFormat="false" ht="15" hidden="false" customHeight="true" outlineLevel="0" collapsed="false">
      <c r="A15" s="1760" t="n">
        <v>3</v>
      </c>
      <c r="B15" s="1766" t="s">
        <v>30</v>
      </c>
      <c r="C15" s="3546"/>
      <c r="D15" s="3546"/>
      <c r="E15" s="3479"/>
      <c r="F15" s="3479"/>
      <c r="G15" s="1764"/>
      <c r="H15" s="1765"/>
      <c r="I15" s="1758"/>
    </row>
    <row r="16" customFormat="false" ht="33" hidden="false" customHeight="true" outlineLevel="0" collapsed="false">
      <c r="A16" s="1760" t="n">
        <v>4</v>
      </c>
      <c r="B16" s="1766" t="s">
        <v>2392</v>
      </c>
      <c r="C16" s="3546"/>
      <c r="D16" s="3546"/>
      <c r="E16" s="3479"/>
      <c r="F16" s="3479"/>
      <c r="G16" s="3462"/>
      <c r="H16" s="3462"/>
      <c r="I16" s="3462"/>
    </row>
    <row r="17" customFormat="false" ht="66.75" hidden="false" customHeight="true" outlineLevel="0" collapsed="false">
      <c r="A17" s="1760" t="n">
        <v>5</v>
      </c>
      <c r="B17" s="1766" t="s">
        <v>2393</v>
      </c>
      <c r="C17" s="3546"/>
      <c r="D17" s="3546"/>
      <c r="E17" s="3479"/>
      <c r="F17" s="3479"/>
      <c r="G17" s="3462"/>
      <c r="H17" s="3462"/>
      <c r="I17" s="3462"/>
    </row>
    <row r="18" customFormat="false" ht="48" hidden="false" customHeight="true" outlineLevel="0" collapsed="false">
      <c r="A18" s="1760" t="n">
        <v>6</v>
      </c>
      <c r="B18" s="1766" t="s">
        <v>2394</v>
      </c>
      <c r="C18" s="3546"/>
      <c r="D18" s="3546"/>
      <c r="E18" s="3479"/>
      <c r="F18" s="3479"/>
      <c r="G18" s="3462"/>
      <c r="H18" s="3462"/>
      <c r="I18" s="3462"/>
    </row>
    <row r="19" customFormat="false" ht="15" hidden="false" customHeight="true" outlineLevel="0" collapsed="false">
      <c r="A19" s="1760" t="n">
        <v>7</v>
      </c>
      <c r="B19" s="1766" t="s">
        <v>2395</v>
      </c>
      <c r="C19" s="3546"/>
      <c r="D19" s="3546"/>
      <c r="E19" s="3479"/>
      <c r="F19" s="3479"/>
      <c r="G19" s="3462"/>
      <c r="H19" s="3462"/>
      <c r="I19" s="3462"/>
    </row>
    <row r="20" customFormat="false" ht="48" hidden="false" customHeight="true" outlineLevel="0" collapsed="false">
      <c r="A20" s="1760" t="n">
        <v>8</v>
      </c>
      <c r="B20" s="1766" t="s">
        <v>2396</v>
      </c>
      <c r="C20" s="3546"/>
      <c r="D20" s="3546"/>
      <c r="E20" s="3479"/>
      <c r="F20" s="3479"/>
      <c r="G20" s="3462"/>
      <c r="H20" s="3462"/>
      <c r="I20" s="3462"/>
    </row>
    <row r="21" customFormat="false" ht="15" hidden="false" customHeight="true" outlineLevel="0" collapsed="false">
      <c r="A21" s="1760" t="n">
        <v>9</v>
      </c>
      <c r="B21" s="3547" t="s">
        <v>2397</v>
      </c>
      <c r="C21" s="3470"/>
      <c r="D21" s="3470"/>
      <c r="E21" s="3479"/>
      <c r="F21" s="3479"/>
      <c r="G21" s="3462"/>
      <c r="H21" s="3462"/>
      <c r="I21" s="3462"/>
    </row>
    <row r="22" customFormat="false" ht="15" hidden="false" customHeight="true" outlineLevel="0" collapsed="false">
      <c r="A22" s="1760"/>
      <c r="B22" s="3547"/>
      <c r="C22" s="3470"/>
      <c r="D22" s="3470"/>
      <c r="E22" s="3479"/>
      <c r="F22" s="3479"/>
      <c r="G22" s="3462"/>
      <c r="H22" s="3462"/>
      <c r="I22" s="3462"/>
    </row>
    <row r="23" customFormat="false" ht="48" hidden="false" customHeight="true" outlineLevel="0" collapsed="false">
      <c r="A23" s="1760" t="n">
        <v>10</v>
      </c>
      <c r="B23" s="3507" t="s">
        <v>2398</v>
      </c>
      <c r="C23" s="3546"/>
      <c r="D23" s="3546"/>
      <c r="E23" s="3479"/>
      <c r="F23" s="3479"/>
      <c r="G23" s="3462"/>
      <c r="H23" s="3462"/>
      <c r="I23" s="3462"/>
    </row>
    <row r="24" customFormat="false" ht="15.75" hidden="false" customHeight="true" outlineLevel="0" collapsed="false">
      <c r="A24" s="1760" t="n">
        <v>11</v>
      </c>
      <c r="B24" s="3548" t="s">
        <v>2399</v>
      </c>
      <c r="C24" s="3470"/>
      <c r="D24" s="3470"/>
      <c r="E24" s="3479"/>
      <c r="F24" s="3479"/>
      <c r="G24" s="3462"/>
      <c r="H24" s="3462"/>
      <c r="I24" s="3462"/>
    </row>
    <row r="25" customFormat="false" ht="15.75" hidden="false" customHeight="true" outlineLevel="0" collapsed="false">
      <c r="A25" s="1760"/>
      <c r="B25" s="3548"/>
      <c r="C25" s="3470"/>
      <c r="D25" s="3470"/>
      <c r="E25" s="3479"/>
      <c r="F25" s="3479"/>
      <c r="G25" s="1371"/>
      <c r="H25" s="1371"/>
      <c r="I25" s="1371"/>
    </row>
    <row r="26" customFormat="false" ht="31.5" hidden="false" customHeight="true" outlineLevel="0" collapsed="false">
      <c r="A26" s="1760" t="n">
        <v>12</v>
      </c>
      <c r="B26" s="57" t="s">
        <v>2400</v>
      </c>
      <c r="C26" s="3470"/>
      <c r="D26" s="3470"/>
      <c r="E26" s="3479"/>
      <c r="F26" s="3479"/>
      <c r="G26" s="1371"/>
      <c r="H26" s="1371"/>
      <c r="I26" s="1371"/>
    </row>
    <row r="27" customFormat="false" ht="15" hidden="false" customHeight="true" outlineLevel="0" collapsed="false">
      <c r="A27" s="1760" t="n">
        <v>13</v>
      </c>
      <c r="B27" s="57" t="s">
        <v>2401</v>
      </c>
      <c r="C27" s="3470"/>
      <c r="D27" s="3470"/>
      <c r="E27" s="3479"/>
      <c r="F27" s="3479"/>
      <c r="G27" s="1371"/>
      <c r="H27" s="1371"/>
      <c r="I27" s="1371"/>
    </row>
    <row r="28" customFormat="false" ht="24" hidden="false" customHeight="true" outlineLevel="0" collapsed="false">
      <c r="A28" s="1760" t="n">
        <v>14</v>
      </c>
      <c r="B28" s="57" t="s">
        <v>2402</v>
      </c>
      <c r="C28" s="3470"/>
      <c r="D28" s="3470"/>
      <c r="E28" s="3479"/>
      <c r="F28" s="3479"/>
      <c r="G28" s="1371"/>
      <c r="H28" s="1371"/>
      <c r="I28" s="1371"/>
    </row>
    <row r="29" customFormat="false" ht="15" hidden="false" customHeight="true" outlineLevel="0" collapsed="false">
      <c r="A29" s="1760" t="n">
        <v>15</v>
      </c>
      <c r="B29" s="3040" t="s">
        <v>2403</v>
      </c>
      <c r="C29" s="3470"/>
      <c r="D29" s="3470"/>
      <c r="E29" s="3479"/>
      <c r="F29" s="3479"/>
      <c r="G29" s="1371"/>
      <c r="H29" s="1371"/>
      <c r="I29" s="1371"/>
    </row>
    <row r="30" customFormat="false" ht="34.5" hidden="false" customHeight="true" outlineLevel="0" collapsed="false">
      <c r="A30" s="1760" t="n">
        <v>16</v>
      </c>
      <c r="B30" s="57" t="s">
        <v>2404</v>
      </c>
      <c r="C30" s="57"/>
      <c r="D30" s="57"/>
      <c r="E30" s="3549"/>
      <c r="F30" s="3549"/>
      <c r="G30" s="1371"/>
      <c r="H30" s="1371"/>
      <c r="I30" s="1371"/>
    </row>
    <row r="31" customFormat="false" ht="15" hidden="false" customHeight="true" outlineLevel="0" collapsed="false">
      <c r="A31" s="3550"/>
      <c r="B31" s="3551" t="s">
        <v>2405</v>
      </c>
      <c r="C31" s="3550"/>
      <c r="D31" s="3550"/>
      <c r="E31" s="3550"/>
      <c r="F31" s="3550"/>
      <c r="G31" s="1371"/>
      <c r="H31" s="1371"/>
    </row>
    <row r="32" customFormat="false" ht="15" hidden="false" customHeight="true" outlineLevel="0" collapsed="false">
      <c r="A32" s="3550"/>
      <c r="B32" s="3552"/>
      <c r="C32" s="3550"/>
      <c r="D32" s="3553"/>
      <c r="F32" s="46"/>
      <c r="G32" s="46"/>
      <c r="H32" s="1770" t="s">
        <v>898</v>
      </c>
    </row>
    <row r="33" customFormat="false" ht="15" hidden="false" customHeight="true" outlineLevel="0" collapsed="false">
      <c r="A33" s="3550"/>
      <c r="B33" s="3550"/>
      <c r="C33" s="3550"/>
      <c r="D33" s="3554"/>
      <c r="F33" s="46"/>
      <c r="G33" s="46"/>
      <c r="H33" s="1770" t="s">
        <v>261</v>
      </c>
    </row>
    <row r="34" customFormat="false" ht="15" hidden="false" customHeight="true" outlineLevel="0" collapsed="false">
      <c r="A34" s="3550"/>
      <c r="B34" s="3550"/>
      <c r="C34" s="3550"/>
      <c r="D34" s="3555"/>
      <c r="E34" s="3555"/>
      <c r="F34" s="3555"/>
      <c r="G34" s="3555"/>
      <c r="H34" s="3556"/>
    </row>
    <row r="35" customFormat="false" ht="15" hidden="false" customHeight="true" outlineLevel="0" collapsed="false">
      <c r="A35" s="3557"/>
      <c r="B35" s="3557"/>
      <c r="C35" s="3558"/>
      <c r="D35" s="3555"/>
      <c r="E35" s="3555"/>
      <c r="F35" s="3555"/>
      <c r="G35" s="3555"/>
      <c r="H35" s="3556"/>
    </row>
    <row r="36" customFormat="false" ht="15" hidden="false" customHeight="true" outlineLevel="0" collapsed="false">
      <c r="A36" s="3464"/>
      <c r="B36" s="3559"/>
      <c r="C36" s="3496"/>
      <c r="D36" s="3555"/>
      <c r="E36" s="3555"/>
      <c r="F36" s="3555"/>
      <c r="G36" s="3555"/>
      <c r="H36" s="3556"/>
    </row>
    <row r="37" customFormat="false" ht="15" hidden="false" customHeight="true" outlineLevel="0" collapsed="false">
      <c r="D37" s="3555"/>
      <c r="E37" s="3555"/>
      <c r="F37" s="3555"/>
      <c r="G37" s="3555"/>
      <c r="H37" s="3556"/>
    </row>
    <row r="38" customFormat="false" ht="15" hidden="false" customHeight="true" outlineLevel="0" collapsed="false">
      <c r="D38" s="3555"/>
      <c r="E38" s="3555"/>
      <c r="F38" s="3555"/>
      <c r="G38" s="3555"/>
      <c r="H38" s="3556"/>
    </row>
    <row r="39" customFormat="false" ht="15" hidden="false" customHeight="true" outlineLevel="0" collapsed="false">
      <c r="D39" s="3556"/>
      <c r="E39" s="3556"/>
      <c r="F39" s="3556"/>
      <c r="G39" s="3556"/>
      <c r="H39" s="3556"/>
    </row>
  </sheetData>
  <mergeCells count="42">
    <mergeCell ref="A2:H2"/>
    <mergeCell ref="G5:H5"/>
    <mergeCell ref="A6:I6"/>
    <mergeCell ref="A11:D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A21:A22"/>
    <mergeCell ref="B21:B22"/>
    <mergeCell ref="C21:D22"/>
    <mergeCell ref="E21:F22"/>
    <mergeCell ref="C23:D23"/>
    <mergeCell ref="E23:F23"/>
    <mergeCell ref="A24:A25"/>
    <mergeCell ref="B24:B25"/>
    <mergeCell ref="C24:D25"/>
    <mergeCell ref="E24:F25"/>
    <mergeCell ref="C26:D26"/>
    <mergeCell ref="E26:F26"/>
    <mergeCell ref="C27:D27"/>
    <mergeCell ref="E27:F27"/>
    <mergeCell ref="C28:D28"/>
    <mergeCell ref="E28:F28"/>
    <mergeCell ref="C29:D29"/>
    <mergeCell ref="E29:F29"/>
    <mergeCell ref="B30:D30"/>
    <mergeCell ref="E30:F30"/>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rowBreaks count="1" manualBreakCount="1">
    <brk id="16" man="true" max="16383" min="0"/>
  </rowBreaks>
  <drawing r:id="rId1"/>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6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E10" activeCellId="0" sqref="E10"/>
    </sheetView>
  </sheetViews>
  <sheetFormatPr defaultColWidth="8.88671875" defaultRowHeight="12.75" zeroHeight="false" outlineLevelRow="0" outlineLevelCol="0"/>
  <cols>
    <col collapsed="false" customWidth="true" hidden="false" outlineLevel="0" max="1" min="1" style="0" width="3.42"/>
    <col collapsed="false" customWidth="true" hidden="false" outlineLevel="0" max="2" min="2" style="0" width="42.86"/>
    <col collapsed="false" customWidth="true" hidden="false" outlineLevel="0" max="5" min="5" style="0" width="16"/>
    <col collapsed="false" customWidth="true" hidden="false" outlineLevel="0" max="6" min="6" style="0" width="19.42"/>
    <col collapsed="false" customWidth="true" hidden="false" outlineLevel="0" max="7" min="7" style="0" width="15.88"/>
    <col collapsed="false" customWidth="true" hidden="false" outlineLevel="0" max="8" min="8" style="0" width="16.87"/>
    <col collapsed="false" customWidth="true" hidden="false" outlineLevel="0" max="10" min="10" style="0" width="12.42"/>
  </cols>
  <sheetData>
    <row r="1" customFormat="false" ht="12.75" hidden="false" customHeight="false" outlineLevel="0" collapsed="false">
      <c r="G1" s="68"/>
    </row>
    <row r="2" customFormat="false" ht="12.75" hidden="false" customHeight="false" outlineLevel="0" collapsed="false">
      <c r="A2" s="2" t="s">
        <v>0</v>
      </c>
      <c r="B2" s="2"/>
      <c r="C2" s="2"/>
      <c r="D2" s="2"/>
      <c r="E2" s="2"/>
      <c r="F2" s="2"/>
      <c r="G2" s="2"/>
      <c r="H2" s="2"/>
    </row>
    <row r="3" customFormat="false" ht="12.75" hidden="false" customHeight="false" outlineLevel="0" collapsed="false">
      <c r="A3" s="368"/>
      <c r="B3" s="3560"/>
      <c r="C3" s="3560"/>
      <c r="D3" s="3560"/>
      <c r="E3" s="3560"/>
      <c r="F3" s="3560"/>
      <c r="G3" s="203"/>
      <c r="H3" s="203"/>
      <c r="I3" s="3561"/>
      <c r="J3" s="3562"/>
    </row>
    <row r="5" customFormat="false" ht="14.25" hidden="false" customHeight="true" outlineLevel="0" collapsed="false">
      <c r="H5" s="203" t="s">
        <v>659</v>
      </c>
      <c r="I5" s="203"/>
    </row>
    <row r="6" customFormat="false" ht="24" hidden="false" customHeight="true" outlineLevel="0" collapsed="false">
      <c r="A6" s="3563" t="s">
        <v>2406</v>
      </c>
      <c r="B6" s="3563"/>
      <c r="C6" s="3563"/>
      <c r="D6" s="3563"/>
      <c r="E6" s="3563"/>
      <c r="F6" s="3563"/>
      <c r="G6" s="3563"/>
      <c r="H6" s="3563"/>
    </row>
    <row r="7" customFormat="false" ht="24" hidden="false" customHeight="false" outlineLevel="0" collapsed="false">
      <c r="A7" s="3047" t="s">
        <v>161</v>
      </c>
      <c r="B7" s="3047" t="s">
        <v>5</v>
      </c>
      <c r="C7" s="3047" t="s">
        <v>6</v>
      </c>
      <c r="D7" s="3047" t="s">
        <v>239</v>
      </c>
      <c r="E7" s="3047" t="s">
        <v>955</v>
      </c>
      <c r="F7" s="3047" t="s">
        <v>194</v>
      </c>
      <c r="G7" s="3047" t="s">
        <v>993</v>
      </c>
      <c r="H7" s="3047" t="s">
        <v>12</v>
      </c>
    </row>
    <row r="8" customFormat="false" ht="12.75" hidden="false" customHeight="false" outlineLevel="0" collapsed="false">
      <c r="A8" s="485" t="s">
        <v>14</v>
      </c>
      <c r="B8" s="485" t="s">
        <v>14</v>
      </c>
      <c r="C8" s="485" t="s">
        <v>14</v>
      </c>
      <c r="D8" s="485" t="s">
        <v>14</v>
      </c>
      <c r="E8" s="485" t="s">
        <v>15</v>
      </c>
      <c r="F8" s="485" t="s">
        <v>15</v>
      </c>
      <c r="G8" s="485" t="s">
        <v>15</v>
      </c>
      <c r="H8" s="485" t="s">
        <v>15</v>
      </c>
    </row>
    <row r="9" customFormat="false" ht="42.75" hidden="false" customHeight="true" outlineLevel="0" collapsed="false">
      <c r="A9" s="2692" t="n">
        <v>1</v>
      </c>
      <c r="B9" s="3056" t="s">
        <v>2407</v>
      </c>
      <c r="C9" s="425" t="s">
        <v>17</v>
      </c>
      <c r="D9" s="2692" t="n">
        <v>1</v>
      </c>
      <c r="E9" s="3564"/>
      <c r="F9" s="3565" t="n">
        <f aca="false">E9*D9</f>
        <v>0</v>
      </c>
      <c r="G9" s="3566"/>
      <c r="H9" s="2692"/>
    </row>
    <row r="10" customFormat="false" ht="44.25" hidden="false" customHeight="true" outlineLevel="0" collapsed="false">
      <c r="A10" s="2692" t="n">
        <v>2</v>
      </c>
      <c r="B10" s="3056" t="s">
        <v>2408</v>
      </c>
      <c r="C10" s="425" t="s">
        <v>17</v>
      </c>
      <c r="D10" s="2692" t="n">
        <v>1</v>
      </c>
      <c r="E10" s="3567"/>
      <c r="F10" s="3565" t="n">
        <f aca="false">E10*D10</f>
        <v>0</v>
      </c>
      <c r="G10" s="3566"/>
      <c r="H10" s="2692"/>
    </row>
    <row r="11" customFormat="false" ht="45" hidden="false" customHeight="true" outlineLevel="0" collapsed="false">
      <c r="A11" s="2692" t="n">
        <v>3</v>
      </c>
      <c r="B11" s="3056" t="s">
        <v>2409</v>
      </c>
      <c r="C11" s="425" t="s">
        <v>17</v>
      </c>
      <c r="D11" s="2692" t="n">
        <v>1</v>
      </c>
      <c r="E11" s="3567"/>
      <c r="F11" s="3565" t="n">
        <f aca="false">E11*D11</f>
        <v>0</v>
      </c>
      <c r="G11" s="3566"/>
      <c r="H11" s="2692"/>
    </row>
    <row r="12" customFormat="false" ht="23.25" hidden="false" customHeight="true" outlineLevel="0" collapsed="false">
      <c r="A12" s="2692" t="n">
        <v>4</v>
      </c>
      <c r="B12" s="3056" t="s">
        <v>2410</v>
      </c>
      <c r="C12" s="425" t="s">
        <v>17</v>
      </c>
      <c r="D12" s="2692" t="n">
        <v>6</v>
      </c>
      <c r="E12" s="3567"/>
      <c r="F12" s="3565" t="n">
        <f aca="false">E12*D12</f>
        <v>0</v>
      </c>
      <c r="G12" s="3566"/>
      <c r="H12" s="2692"/>
    </row>
    <row r="13" customFormat="false" ht="20.25" hidden="false" customHeight="true" outlineLevel="0" collapsed="false">
      <c r="A13" s="2692" t="n">
        <v>5</v>
      </c>
      <c r="B13" s="3056" t="s">
        <v>2411</v>
      </c>
      <c r="C13" s="425" t="s">
        <v>17</v>
      </c>
      <c r="D13" s="2692" t="n">
        <v>6</v>
      </c>
      <c r="E13" s="3567"/>
      <c r="F13" s="3565" t="n">
        <f aca="false">E13*D13</f>
        <v>0</v>
      </c>
      <c r="G13" s="3566"/>
      <c r="H13" s="2692"/>
    </row>
    <row r="14" customFormat="false" ht="21.75" hidden="false" customHeight="true" outlineLevel="0" collapsed="false">
      <c r="A14" s="2692" t="n">
        <v>6</v>
      </c>
      <c r="B14" s="3056" t="s">
        <v>2412</v>
      </c>
      <c r="C14" s="425" t="s">
        <v>17</v>
      </c>
      <c r="D14" s="2692" t="n">
        <v>4</v>
      </c>
      <c r="E14" s="3567"/>
      <c r="F14" s="3565" t="n">
        <f aca="false">E14*D14</f>
        <v>0</v>
      </c>
      <c r="G14" s="3566"/>
      <c r="H14" s="2692" t="n">
        <v>1</v>
      </c>
    </row>
    <row r="15" customFormat="false" ht="33" hidden="false" customHeight="true" outlineLevel="0" collapsed="false">
      <c r="A15" s="2692" t="n">
        <v>7</v>
      </c>
      <c r="B15" s="3056" t="s">
        <v>2413</v>
      </c>
      <c r="C15" s="425" t="s">
        <v>17</v>
      </c>
      <c r="D15" s="2692" t="n">
        <v>1</v>
      </c>
      <c r="E15" s="3567"/>
      <c r="F15" s="3565" t="n">
        <f aca="false">E15*D15</f>
        <v>0</v>
      </c>
      <c r="G15" s="3566"/>
      <c r="H15" s="2692"/>
    </row>
    <row r="16" customFormat="false" ht="21" hidden="false" customHeight="true" outlineLevel="0" collapsed="false">
      <c r="A16" s="2692" t="n">
        <v>8</v>
      </c>
      <c r="B16" s="3056" t="s">
        <v>2414</v>
      </c>
      <c r="C16" s="425" t="s">
        <v>17</v>
      </c>
      <c r="D16" s="2692" t="n">
        <v>1</v>
      </c>
      <c r="E16" s="3567"/>
      <c r="F16" s="3565" t="n">
        <f aca="false">E16*D16</f>
        <v>0</v>
      </c>
      <c r="G16" s="3566"/>
      <c r="H16" s="2692"/>
    </row>
    <row r="17" customFormat="false" ht="31.5" hidden="false" customHeight="true" outlineLevel="0" collapsed="false">
      <c r="A17" s="2692" t="n">
        <v>9</v>
      </c>
      <c r="B17" s="26" t="s">
        <v>2415</v>
      </c>
      <c r="C17" s="425" t="s">
        <v>17</v>
      </c>
      <c r="D17" s="2692" t="n">
        <v>4</v>
      </c>
      <c r="E17" s="3567"/>
      <c r="F17" s="3565" t="n">
        <f aca="false">E17*D17</f>
        <v>0</v>
      </c>
      <c r="G17" s="3566"/>
      <c r="H17" s="2692"/>
    </row>
    <row r="18" customFormat="false" ht="21" hidden="false" customHeight="true" outlineLevel="0" collapsed="false">
      <c r="A18" s="2692" t="n">
        <v>10</v>
      </c>
      <c r="B18" s="3056" t="s">
        <v>2416</v>
      </c>
      <c r="C18" s="425" t="s">
        <v>17</v>
      </c>
      <c r="D18" s="2692" t="n">
        <v>2</v>
      </c>
      <c r="E18" s="3567"/>
      <c r="F18" s="3565" t="n">
        <f aca="false">E18*D18</f>
        <v>0</v>
      </c>
      <c r="G18" s="3566"/>
      <c r="H18" s="2692"/>
    </row>
    <row r="19" customFormat="false" ht="18.75" hidden="false" customHeight="true" outlineLevel="0" collapsed="false">
      <c r="A19" s="2692" t="n">
        <v>11</v>
      </c>
      <c r="B19" s="3056" t="s">
        <v>2417</v>
      </c>
      <c r="C19" s="425" t="s">
        <v>17</v>
      </c>
      <c r="D19" s="2692" t="n">
        <v>2</v>
      </c>
      <c r="E19" s="3567"/>
      <c r="F19" s="3565" t="n">
        <f aca="false">E19*D19</f>
        <v>0</v>
      </c>
      <c r="G19" s="3566"/>
      <c r="H19" s="2692"/>
    </row>
    <row r="20" customFormat="false" ht="34.5" hidden="false" customHeight="true" outlineLevel="0" collapsed="false">
      <c r="A20" s="2692" t="n">
        <v>12</v>
      </c>
      <c r="B20" s="3056" t="s">
        <v>2418</v>
      </c>
      <c r="C20" s="425" t="s">
        <v>17</v>
      </c>
      <c r="D20" s="2692" t="n">
        <v>2</v>
      </c>
      <c r="E20" s="3567"/>
      <c r="F20" s="3565" t="n">
        <f aca="false">E20*D20</f>
        <v>0</v>
      </c>
      <c r="G20" s="3566"/>
      <c r="H20" s="2692"/>
    </row>
    <row r="21" customFormat="false" ht="30.75" hidden="false" customHeight="true" outlineLevel="0" collapsed="false">
      <c r="A21" s="2692" t="n">
        <v>15</v>
      </c>
      <c r="B21" s="3056" t="s">
        <v>2419</v>
      </c>
      <c r="C21" s="425" t="s">
        <v>17</v>
      </c>
      <c r="D21" s="2692" t="n">
        <v>1</v>
      </c>
      <c r="E21" s="3567"/>
      <c r="F21" s="3565" t="n">
        <f aca="false">E21*D21</f>
        <v>0</v>
      </c>
      <c r="G21" s="3566"/>
      <c r="H21" s="2692"/>
    </row>
    <row r="22" customFormat="false" ht="30" hidden="false" customHeight="true" outlineLevel="0" collapsed="false">
      <c r="A22" s="2692" t="n">
        <v>16</v>
      </c>
      <c r="B22" s="3056" t="s">
        <v>2420</v>
      </c>
      <c r="C22" s="425" t="s">
        <v>17</v>
      </c>
      <c r="D22" s="2692" t="n">
        <v>1</v>
      </c>
      <c r="E22" s="3567"/>
      <c r="F22" s="3565" t="n">
        <f aca="false">E22*D22</f>
        <v>0</v>
      </c>
      <c r="G22" s="3566"/>
      <c r="H22" s="2692"/>
    </row>
    <row r="23" customFormat="false" ht="21" hidden="false" customHeight="true" outlineLevel="0" collapsed="false">
      <c r="A23" s="2692" t="n">
        <v>17</v>
      </c>
      <c r="B23" s="3056" t="s">
        <v>2421</v>
      </c>
      <c r="C23" s="425" t="s">
        <v>17</v>
      </c>
      <c r="D23" s="2692" t="n">
        <v>1</v>
      </c>
      <c r="E23" s="3567"/>
      <c r="F23" s="3565" t="n">
        <f aca="false">E23*D23</f>
        <v>0</v>
      </c>
      <c r="G23" s="3566"/>
      <c r="H23" s="2692"/>
    </row>
    <row r="24" customFormat="false" ht="21" hidden="false" customHeight="true" outlineLevel="0" collapsed="false">
      <c r="A24" s="2692" t="n">
        <v>18</v>
      </c>
      <c r="B24" s="3056" t="s">
        <v>2422</v>
      </c>
      <c r="C24" s="425" t="s">
        <v>17</v>
      </c>
      <c r="D24" s="2692" t="n">
        <v>1</v>
      </c>
      <c r="E24" s="3567"/>
      <c r="F24" s="3565" t="n">
        <f aca="false">E24*D24</f>
        <v>0</v>
      </c>
      <c r="G24" s="3566"/>
      <c r="H24" s="2692"/>
    </row>
    <row r="25" customFormat="false" ht="24" hidden="false" customHeight="false" outlineLevel="0" collapsed="false">
      <c r="A25" s="2692" t="n">
        <v>19</v>
      </c>
      <c r="B25" s="3056" t="s">
        <v>2423</v>
      </c>
      <c r="C25" s="425" t="s">
        <v>17</v>
      </c>
      <c r="D25" s="2692" t="n">
        <v>1</v>
      </c>
      <c r="E25" s="3567"/>
      <c r="F25" s="3565" t="n">
        <f aca="false">E25*D25</f>
        <v>0</v>
      </c>
      <c r="G25" s="3566"/>
      <c r="H25" s="2692"/>
    </row>
    <row r="26" customFormat="false" ht="19.5" hidden="false" customHeight="true" outlineLevel="0" collapsed="false">
      <c r="A26" s="2692" t="n">
        <v>20</v>
      </c>
      <c r="B26" s="3056" t="s">
        <v>2424</v>
      </c>
      <c r="C26" s="425" t="s">
        <v>235</v>
      </c>
      <c r="D26" s="2692" t="n">
        <v>1</v>
      </c>
      <c r="E26" s="3567"/>
      <c r="F26" s="3565" t="n">
        <f aca="false">E26*D26</f>
        <v>0</v>
      </c>
      <c r="G26" s="3566"/>
      <c r="H26" s="2692"/>
    </row>
    <row r="27" customFormat="false" ht="21" hidden="false" customHeight="true" outlineLevel="0" collapsed="false">
      <c r="A27" s="2692" t="n">
        <v>21</v>
      </c>
      <c r="B27" s="3056" t="s">
        <v>2425</v>
      </c>
      <c r="C27" s="425" t="s">
        <v>17</v>
      </c>
      <c r="D27" s="2692" t="n">
        <v>2</v>
      </c>
      <c r="E27" s="3567"/>
      <c r="F27" s="3565" t="n">
        <f aca="false">E27*D27</f>
        <v>0</v>
      </c>
      <c r="G27" s="3566"/>
      <c r="H27" s="2692"/>
    </row>
    <row r="28" customFormat="false" ht="27.75" hidden="false" customHeight="true" outlineLevel="0" collapsed="false">
      <c r="A28" s="2692" t="n">
        <v>22</v>
      </c>
      <c r="B28" s="3056" t="s">
        <v>2426</v>
      </c>
      <c r="C28" s="425" t="s">
        <v>17</v>
      </c>
      <c r="D28" s="2692" t="n">
        <v>3</v>
      </c>
      <c r="E28" s="3567"/>
      <c r="F28" s="3565" t="n">
        <f aca="false">E28*D28</f>
        <v>0</v>
      </c>
      <c r="G28" s="3566"/>
      <c r="H28" s="2692"/>
    </row>
    <row r="29" customFormat="false" ht="27" hidden="false" customHeight="true" outlineLevel="0" collapsed="false">
      <c r="A29" s="2692" t="n">
        <v>23</v>
      </c>
      <c r="B29" s="3056" t="s">
        <v>2427</v>
      </c>
      <c r="C29" s="425" t="s">
        <v>17</v>
      </c>
      <c r="D29" s="2692" t="n">
        <v>3</v>
      </c>
      <c r="E29" s="3567"/>
      <c r="F29" s="3565" t="n">
        <f aca="false">E29*D29</f>
        <v>0</v>
      </c>
      <c r="G29" s="3566"/>
      <c r="H29" s="2692"/>
    </row>
    <row r="30" customFormat="false" ht="30" hidden="false" customHeight="true" outlineLevel="0" collapsed="false">
      <c r="A30" s="2692" t="n">
        <v>24</v>
      </c>
      <c r="B30" s="3056" t="s">
        <v>2428</v>
      </c>
      <c r="C30" s="425" t="s">
        <v>17</v>
      </c>
      <c r="D30" s="2692" t="n">
        <v>10</v>
      </c>
      <c r="E30" s="3567"/>
      <c r="F30" s="3565" t="n">
        <f aca="false">E30*D30</f>
        <v>0</v>
      </c>
      <c r="G30" s="3566"/>
      <c r="H30" s="2692"/>
    </row>
    <row r="31" customFormat="false" ht="30.75" hidden="false" customHeight="true" outlineLevel="0" collapsed="false">
      <c r="A31" s="2692" t="n">
        <v>25</v>
      </c>
      <c r="B31" s="3056" t="s">
        <v>2429</v>
      </c>
      <c r="C31" s="425" t="s">
        <v>17</v>
      </c>
      <c r="D31" s="2692" t="n">
        <v>10</v>
      </c>
      <c r="E31" s="3567"/>
      <c r="F31" s="3565" t="n">
        <f aca="false">E31*D31</f>
        <v>0</v>
      </c>
      <c r="G31" s="3566"/>
      <c r="H31" s="2692"/>
    </row>
    <row r="32" customFormat="false" ht="28.5" hidden="false" customHeight="true" outlineLevel="0" collapsed="false">
      <c r="A32" s="2692" t="n">
        <v>26</v>
      </c>
      <c r="B32" s="3056" t="s">
        <v>2430</v>
      </c>
      <c r="C32" s="425" t="s">
        <v>17</v>
      </c>
      <c r="D32" s="2692" t="n">
        <v>10</v>
      </c>
      <c r="E32" s="3567"/>
      <c r="F32" s="3565" t="n">
        <f aca="false">E32*D32</f>
        <v>0</v>
      </c>
      <c r="G32" s="3566"/>
      <c r="H32" s="2692"/>
    </row>
    <row r="33" customFormat="false" ht="28.5" hidden="false" customHeight="true" outlineLevel="0" collapsed="false">
      <c r="A33" s="2692" t="n">
        <v>27</v>
      </c>
      <c r="B33" s="3056" t="s">
        <v>2431</v>
      </c>
      <c r="C33" s="425" t="s">
        <v>17</v>
      </c>
      <c r="D33" s="2692" t="n">
        <v>3</v>
      </c>
      <c r="E33" s="3567"/>
      <c r="F33" s="3565" t="n">
        <f aca="false">E33*D33</f>
        <v>0</v>
      </c>
      <c r="G33" s="3566"/>
      <c r="H33" s="2692"/>
    </row>
    <row r="34" customFormat="false" ht="31.5" hidden="false" customHeight="true" outlineLevel="0" collapsed="false">
      <c r="A34" s="2692" t="n">
        <v>28</v>
      </c>
      <c r="B34" s="3056" t="s">
        <v>2432</v>
      </c>
      <c r="C34" s="425" t="s">
        <v>17</v>
      </c>
      <c r="D34" s="2692" t="n">
        <v>10</v>
      </c>
      <c r="E34" s="3567"/>
      <c r="F34" s="3565" t="n">
        <f aca="false">E34*D34</f>
        <v>0</v>
      </c>
      <c r="G34" s="3566"/>
      <c r="H34" s="2692"/>
    </row>
    <row r="35" customFormat="false" ht="20.25" hidden="false" customHeight="true" outlineLevel="0" collapsed="false">
      <c r="A35" s="2692" t="n">
        <v>29</v>
      </c>
      <c r="B35" s="3056" t="s">
        <v>2433</v>
      </c>
      <c r="C35" s="425" t="s">
        <v>17</v>
      </c>
      <c r="D35" s="2692" t="n">
        <v>1</v>
      </c>
      <c r="E35" s="3567"/>
      <c r="F35" s="3565" t="n">
        <f aca="false">E35*D35</f>
        <v>0</v>
      </c>
      <c r="G35" s="3566"/>
      <c r="H35" s="2692"/>
    </row>
    <row r="36" customFormat="false" ht="20.25" hidden="false" customHeight="true" outlineLevel="0" collapsed="false">
      <c r="A36" s="2692" t="n">
        <v>30</v>
      </c>
      <c r="B36" s="3056" t="s">
        <v>2434</v>
      </c>
      <c r="C36" s="425" t="s">
        <v>17</v>
      </c>
      <c r="D36" s="2692" t="n">
        <v>1</v>
      </c>
      <c r="E36" s="3567"/>
      <c r="F36" s="3565" t="n">
        <f aca="false">E36*D36</f>
        <v>0</v>
      </c>
      <c r="G36" s="3566"/>
      <c r="H36" s="2692"/>
    </row>
    <row r="37" customFormat="false" ht="19.5" hidden="false" customHeight="true" outlineLevel="0" collapsed="false">
      <c r="A37" s="2692" t="n">
        <v>31</v>
      </c>
      <c r="B37" s="3056" t="s">
        <v>2435</v>
      </c>
      <c r="C37" s="425" t="s">
        <v>17</v>
      </c>
      <c r="D37" s="2692" t="n">
        <v>1</v>
      </c>
      <c r="E37" s="3567"/>
      <c r="F37" s="3565" t="n">
        <f aca="false">E37*D37</f>
        <v>0</v>
      </c>
      <c r="G37" s="3566"/>
      <c r="H37" s="2692"/>
    </row>
    <row r="38" customFormat="false" ht="18.75" hidden="false" customHeight="true" outlineLevel="0" collapsed="false">
      <c r="A38" s="2692" t="n">
        <v>32</v>
      </c>
      <c r="B38" s="3056" t="s">
        <v>2436</v>
      </c>
      <c r="C38" s="425" t="s">
        <v>17</v>
      </c>
      <c r="D38" s="2692" t="n">
        <v>1</v>
      </c>
      <c r="E38" s="3567"/>
      <c r="F38" s="3565" t="n">
        <f aca="false">E38*D38</f>
        <v>0</v>
      </c>
      <c r="G38" s="3566"/>
      <c r="H38" s="2692"/>
    </row>
    <row r="39" customFormat="false" ht="24" hidden="false" customHeight="false" outlineLevel="0" collapsed="false">
      <c r="A39" s="2692" t="n">
        <v>33</v>
      </c>
      <c r="B39" s="3056" t="s">
        <v>2437</v>
      </c>
      <c r="C39" s="425" t="s">
        <v>17</v>
      </c>
      <c r="D39" s="2692" t="n">
        <v>2</v>
      </c>
      <c r="E39" s="3567"/>
      <c r="F39" s="3565" t="n">
        <f aca="false">E39*D39</f>
        <v>0</v>
      </c>
      <c r="G39" s="3566"/>
      <c r="H39" s="2692"/>
    </row>
    <row r="40" customFormat="false" ht="30" hidden="false" customHeight="true" outlineLevel="0" collapsed="false">
      <c r="A40" s="2692" t="n">
        <v>34</v>
      </c>
      <c r="B40" s="3056" t="s">
        <v>2438</v>
      </c>
      <c r="C40" s="425" t="s">
        <v>17</v>
      </c>
      <c r="D40" s="2692" t="n">
        <v>1</v>
      </c>
      <c r="E40" s="3567"/>
      <c r="F40" s="3565" t="n">
        <f aca="false">E40*D40</f>
        <v>0</v>
      </c>
      <c r="G40" s="3566"/>
      <c r="H40" s="2692"/>
    </row>
    <row r="41" customFormat="false" ht="29.25" hidden="false" customHeight="true" outlineLevel="0" collapsed="false">
      <c r="A41" s="2692" t="n">
        <v>35</v>
      </c>
      <c r="B41" s="3056" t="s">
        <v>2439</v>
      </c>
      <c r="C41" s="425" t="s">
        <v>17</v>
      </c>
      <c r="D41" s="2692" t="n">
        <v>1</v>
      </c>
      <c r="E41" s="3567"/>
      <c r="F41" s="3565" t="n">
        <f aca="false">E41*D41</f>
        <v>0</v>
      </c>
      <c r="G41" s="3566"/>
      <c r="H41" s="2692"/>
    </row>
    <row r="42" customFormat="false" ht="30" hidden="false" customHeight="true" outlineLevel="0" collapsed="false">
      <c r="A42" s="2692" t="n">
        <v>36</v>
      </c>
      <c r="B42" s="3056" t="s">
        <v>2440</v>
      </c>
      <c r="C42" s="425" t="s">
        <v>17</v>
      </c>
      <c r="D42" s="2692" t="n">
        <v>1</v>
      </c>
      <c r="E42" s="3567"/>
      <c r="F42" s="3565" t="n">
        <f aca="false">E42*D42</f>
        <v>0</v>
      </c>
      <c r="G42" s="3566"/>
      <c r="H42" s="2692"/>
    </row>
    <row r="43" customFormat="false" ht="32.25" hidden="false" customHeight="true" outlineLevel="0" collapsed="false">
      <c r="A43" s="2692" t="n">
        <v>37</v>
      </c>
      <c r="B43" s="3056" t="s">
        <v>2441</v>
      </c>
      <c r="C43" s="425" t="s">
        <v>17</v>
      </c>
      <c r="D43" s="2692" t="n">
        <v>1</v>
      </c>
      <c r="E43" s="3567"/>
      <c r="F43" s="3565" t="n">
        <f aca="false">E43*D43</f>
        <v>0</v>
      </c>
      <c r="G43" s="3566"/>
      <c r="H43" s="2692"/>
    </row>
    <row r="44" customFormat="false" ht="29.25" hidden="false" customHeight="true" outlineLevel="0" collapsed="false">
      <c r="A44" s="2692" t="n">
        <v>38</v>
      </c>
      <c r="B44" s="3056" t="s">
        <v>2442</v>
      </c>
      <c r="C44" s="425" t="s">
        <v>17</v>
      </c>
      <c r="D44" s="2692" t="n">
        <v>1</v>
      </c>
      <c r="E44" s="3567"/>
      <c r="F44" s="3565" t="n">
        <f aca="false">E44*D44</f>
        <v>0</v>
      </c>
      <c r="G44" s="3566"/>
      <c r="H44" s="2692"/>
    </row>
    <row r="45" customFormat="false" ht="31.5" hidden="false" customHeight="true" outlineLevel="0" collapsed="false">
      <c r="A45" s="2692" t="n">
        <v>39</v>
      </c>
      <c r="B45" s="3056" t="s">
        <v>2443</v>
      </c>
      <c r="C45" s="425" t="s">
        <v>17</v>
      </c>
      <c r="D45" s="2692" t="n">
        <v>1</v>
      </c>
      <c r="E45" s="3567"/>
      <c r="F45" s="3565" t="n">
        <f aca="false">E45*D45</f>
        <v>0</v>
      </c>
      <c r="G45" s="3566"/>
      <c r="H45" s="2692"/>
    </row>
    <row r="46" customFormat="false" ht="21.75" hidden="false" customHeight="true" outlineLevel="0" collapsed="false">
      <c r="A46" s="2692" t="n">
        <v>40</v>
      </c>
      <c r="B46" s="3056" t="s">
        <v>2444</v>
      </c>
      <c r="C46" s="425" t="s">
        <v>17</v>
      </c>
      <c r="D46" s="2692" t="n">
        <v>1</v>
      </c>
      <c r="E46" s="3567"/>
      <c r="F46" s="3565" t="n">
        <f aca="false">E46*D46</f>
        <v>0</v>
      </c>
      <c r="G46" s="3566"/>
      <c r="H46" s="2692"/>
    </row>
    <row r="47" customFormat="false" ht="31.5" hidden="false" customHeight="true" outlineLevel="0" collapsed="false">
      <c r="A47" s="2692" t="n">
        <v>41</v>
      </c>
      <c r="B47" s="3056" t="s">
        <v>2445</v>
      </c>
      <c r="C47" s="425" t="s">
        <v>17</v>
      </c>
      <c r="D47" s="2692" t="n">
        <v>1</v>
      </c>
      <c r="E47" s="3567"/>
      <c r="F47" s="3565" t="n">
        <f aca="false">E47*D47</f>
        <v>0</v>
      </c>
      <c r="G47" s="3566"/>
      <c r="H47" s="2692"/>
    </row>
    <row r="48" customFormat="false" ht="30.75" hidden="false" customHeight="true" outlineLevel="0" collapsed="false">
      <c r="A48" s="27"/>
      <c r="B48" s="3568"/>
      <c r="C48" s="509"/>
      <c r="D48" s="509"/>
      <c r="E48" s="3569" t="s">
        <v>24</v>
      </c>
      <c r="F48" s="3570" t="n">
        <f aca="false">SUM(F9:F47)</f>
        <v>0</v>
      </c>
      <c r="G48" s="1103"/>
      <c r="H48" s="27"/>
    </row>
    <row r="49" customFormat="false" ht="24.75" hidden="false" customHeight="true" outlineLevel="0" collapsed="false">
      <c r="A49" s="42"/>
      <c r="B49" s="3571"/>
      <c r="C49" s="3572"/>
      <c r="D49" s="3572"/>
      <c r="E49" s="1853"/>
      <c r="F49" s="3573"/>
      <c r="G49" s="3316"/>
      <c r="H49" s="42"/>
    </row>
    <row r="50" customFormat="false" ht="25.5" hidden="false" customHeight="false" outlineLevel="0" collapsed="false">
      <c r="A50" s="3574"/>
      <c r="B50" s="3047" t="s">
        <v>2446</v>
      </c>
      <c r="C50" s="3047" t="s">
        <v>1062</v>
      </c>
      <c r="D50" s="1748" t="s">
        <v>969</v>
      </c>
      <c r="E50" s="3574"/>
      <c r="F50" s="3574"/>
      <c r="G50" s="3574"/>
      <c r="H50" s="3574"/>
    </row>
    <row r="51" customFormat="false" ht="12.75" hidden="false" customHeight="false" outlineLevel="0" collapsed="false">
      <c r="A51" s="3574"/>
      <c r="B51" s="57" t="s">
        <v>1168</v>
      </c>
      <c r="C51" s="27" t="s">
        <v>1008</v>
      </c>
      <c r="D51" s="3575"/>
      <c r="E51" s="3574"/>
      <c r="F51" s="3574"/>
      <c r="G51" s="3574"/>
      <c r="H51" s="3574"/>
    </row>
    <row r="52" customFormat="false" ht="12.75" hidden="false" customHeight="false" outlineLevel="0" collapsed="false">
      <c r="A52" s="3574"/>
      <c r="B52" s="57" t="s">
        <v>29</v>
      </c>
      <c r="C52" s="27" t="s">
        <v>1008</v>
      </c>
      <c r="D52" s="3575"/>
      <c r="E52" s="3574"/>
      <c r="F52" s="3574"/>
      <c r="G52" s="3574"/>
      <c r="H52" s="3574"/>
    </row>
    <row r="53" customFormat="false" ht="12.75" hidden="false" customHeight="false" outlineLevel="0" collapsed="false">
      <c r="A53" s="3574"/>
      <c r="B53" s="57" t="s">
        <v>2447</v>
      </c>
      <c r="C53" s="27" t="s">
        <v>1008</v>
      </c>
      <c r="D53" s="3575"/>
      <c r="E53" s="3574"/>
      <c r="F53" s="3574"/>
      <c r="G53" s="3574"/>
      <c r="H53" s="3574"/>
    </row>
    <row r="54" customFormat="false" ht="25.5" hidden="false" customHeight="false" outlineLevel="0" collapsed="false">
      <c r="A54" s="3574"/>
      <c r="B54" s="2702" t="s">
        <v>2448</v>
      </c>
      <c r="C54" s="2702" t="s">
        <v>1062</v>
      </c>
      <c r="D54" s="1542" t="s">
        <v>969</v>
      </c>
      <c r="E54" s="3574"/>
      <c r="F54" s="3574"/>
      <c r="G54" s="3574"/>
      <c r="H54" s="3574"/>
    </row>
    <row r="55" customFormat="false" ht="12.75" hidden="false" customHeight="false" outlineLevel="0" collapsed="false">
      <c r="A55" s="3574"/>
      <c r="B55" s="57" t="s">
        <v>28</v>
      </c>
      <c r="C55" s="27" t="s">
        <v>1008</v>
      </c>
      <c r="D55" s="3575"/>
      <c r="E55" s="3574"/>
      <c r="F55" s="3574"/>
      <c r="G55" s="3574"/>
      <c r="H55" s="3574"/>
    </row>
    <row r="56" customFormat="false" ht="12.75" hidden="false" customHeight="false" outlineLevel="0" collapsed="false">
      <c r="A56" s="3574"/>
      <c r="B56" s="57" t="s">
        <v>29</v>
      </c>
      <c r="C56" s="27" t="s">
        <v>1008</v>
      </c>
      <c r="D56" s="3575"/>
      <c r="E56" s="3574"/>
      <c r="F56" s="3574"/>
      <c r="G56" s="3574"/>
      <c r="H56" s="3574"/>
    </row>
    <row r="57" customFormat="false" ht="12.75" hidden="false" customHeight="true" outlineLevel="0" collapsed="false">
      <c r="A57" s="3574"/>
      <c r="B57" s="57" t="s">
        <v>259</v>
      </c>
      <c r="C57" s="27" t="s">
        <v>1008</v>
      </c>
      <c r="D57" s="3575"/>
      <c r="E57" s="3574"/>
      <c r="F57" s="1771"/>
      <c r="G57" s="3493" t="s">
        <v>2449</v>
      </c>
      <c r="H57" s="3493"/>
      <c r="I57" s="1771"/>
    </row>
    <row r="58" customFormat="false" ht="12.75" hidden="false" customHeight="true" outlineLevel="0" collapsed="false">
      <c r="A58" s="3574"/>
      <c r="B58" s="3574"/>
      <c r="C58" s="3574"/>
      <c r="D58" s="3574"/>
      <c r="E58" s="3574"/>
      <c r="F58" s="115" t="s">
        <v>261</v>
      </c>
      <c r="G58" s="115"/>
      <c r="H58" s="115"/>
      <c r="I58" s="115"/>
    </row>
    <row r="61" customFormat="false" ht="12.75" hidden="false" customHeight="true" outlineLevel="0" collapsed="false">
      <c r="F61" s="3576"/>
      <c r="G61" s="3576"/>
      <c r="H61" s="3576"/>
    </row>
    <row r="63" customFormat="false" ht="12.75" hidden="false" customHeight="true" outlineLevel="0" collapsed="false"/>
    <row r="64" customFormat="false" ht="12.75" hidden="false" customHeight="true" outlineLevel="0" collapsed="false"/>
  </sheetData>
  <mergeCells count="7">
    <mergeCell ref="A2:H2"/>
    <mergeCell ref="G3:H3"/>
    <mergeCell ref="H5:I5"/>
    <mergeCell ref="A6:H6"/>
    <mergeCell ref="G57:H57"/>
    <mergeCell ref="F58:I58"/>
    <mergeCell ref="F61:H61"/>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9" activeCellId="0" sqref="B9"/>
    </sheetView>
  </sheetViews>
  <sheetFormatPr defaultColWidth="8.88671875" defaultRowHeight="12.75" zeroHeight="false" outlineLevelRow="0" outlineLevelCol="0"/>
  <cols>
    <col collapsed="false" customWidth="true" hidden="false" outlineLevel="0" max="1" min="1" style="0" width="3.42"/>
    <col collapsed="false" customWidth="true" hidden="false" outlineLevel="0" max="2" min="2" style="0" width="47.02"/>
    <col collapsed="false" customWidth="true" hidden="false" outlineLevel="0" max="5" min="5" style="0" width="13.86"/>
    <col collapsed="false" customWidth="true" hidden="false" outlineLevel="0" max="8" min="6" style="0" width="16"/>
    <col collapsed="false" customWidth="true" hidden="false" outlineLevel="0" max="9" min="9" style="0" width="11.42"/>
    <col collapsed="false" customWidth="true" hidden="false" outlineLevel="0" max="11" min="11" style="0" width="12.42"/>
  </cols>
  <sheetData>
    <row r="1" customFormat="false" ht="12.75" hidden="false" customHeight="false" outlineLevel="0" collapsed="false">
      <c r="F1" s="8"/>
    </row>
    <row r="2" customFormat="false" ht="12.75" hidden="false" customHeight="false" outlineLevel="0" collapsed="false">
      <c r="A2" s="2" t="s">
        <v>0</v>
      </c>
      <c r="B2" s="2"/>
      <c r="C2" s="2"/>
      <c r="D2" s="2"/>
      <c r="E2" s="2"/>
      <c r="F2" s="2"/>
      <c r="G2" s="2"/>
      <c r="H2" s="2"/>
    </row>
    <row r="3" customFormat="false" ht="12.75" hidden="false" customHeight="false" outlineLevel="0" collapsed="false">
      <c r="A3" s="3"/>
      <c r="B3" s="3"/>
      <c r="C3" s="3"/>
      <c r="D3" s="3"/>
      <c r="E3" s="3"/>
      <c r="F3" s="3"/>
      <c r="G3" s="203"/>
      <c r="H3" s="203"/>
    </row>
    <row r="4" customFormat="false" ht="13.5" hidden="false" customHeight="false" outlineLevel="0" collapsed="false">
      <c r="A4" s="3"/>
      <c r="B4" s="3560"/>
      <c r="C4" s="3"/>
      <c r="D4" s="3"/>
      <c r="E4" s="3"/>
      <c r="F4" s="3"/>
      <c r="G4" s="3"/>
      <c r="H4" s="203" t="s">
        <v>2450</v>
      </c>
      <c r="I4" s="203"/>
      <c r="K4" s="3562"/>
    </row>
    <row r="5" customFormat="false" ht="27" hidden="false" customHeight="true" outlineLevel="0" collapsed="false">
      <c r="A5" s="123" t="s">
        <v>2451</v>
      </c>
      <c r="B5" s="123"/>
      <c r="C5" s="123"/>
      <c r="D5" s="123"/>
      <c r="E5" s="123"/>
      <c r="F5" s="123"/>
      <c r="G5" s="123"/>
      <c r="H5" s="123"/>
    </row>
    <row r="6" customFormat="false" ht="38.25" hidden="false" customHeight="false" outlineLevel="0" collapsed="false">
      <c r="A6" s="545" t="s">
        <v>161</v>
      </c>
      <c r="B6" s="545" t="s">
        <v>5</v>
      </c>
      <c r="C6" s="545" t="s">
        <v>6</v>
      </c>
      <c r="D6" s="545" t="s">
        <v>239</v>
      </c>
      <c r="E6" s="545" t="s">
        <v>8</v>
      </c>
      <c r="F6" s="545" t="s">
        <v>9</v>
      </c>
      <c r="G6" s="545" t="s">
        <v>993</v>
      </c>
      <c r="H6" s="545" t="s">
        <v>12</v>
      </c>
    </row>
    <row r="7" customFormat="false" ht="12.75" hidden="false" customHeight="false" outlineLevel="0" collapsed="false">
      <c r="A7" s="485" t="s">
        <v>14</v>
      </c>
      <c r="B7" s="485" t="s">
        <v>14</v>
      </c>
      <c r="C7" s="485" t="s">
        <v>14</v>
      </c>
      <c r="D7" s="485" t="s">
        <v>14</v>
      </c>
      <c r="E7" s="485" t="s">
        <v>15</v>
      </c>
      <c r="F7" s="485" t="s">
        <v>15</v>
      </c>
      <c r="G7" s="485" t="s">
        <v>15</v>
      </c>
      <c r="H7" s="485" t="s">
        <v>15</v>
      </c>
    </row>
    <row r="8" customFormat="false" ht="41.25" hidden="false" customHeight="true" outlineLevel="0" collapsed="false">
      <c r="A8" s="156" t="n">
        <v>15</v>
      </c>
      <c r="B8" s="3577" t="s">
        <v>2452</v>
      </c>
      <c r="C8" s="156" t="s">
        <v>17</v>
      </c>
      <c r="D8" s="485" t="n">
        <v>90</v>
      </c>
      <c r="E8" s="3578"/>
      <c r="F8" s="446" t="n">
        <f aca="false">E8*D8</f>
        <v>0</v>
      </c>
      <c r="G8" s="3579"/>
      <c r="H8" s="3579"/>
      <c r="I8" s="3580"/>
    </row>
    <row r="9" customFormat="false" ht="42" hidden="false" customHeight="true" outlineLevel="0" collapsed="false">
      <c r="A9" s="156" t="n">
        <v>16</v>
      </c>
      <c r="B9" s="220" t="s">
        <v>2453</v>
      </c>
      <c r="C9" s="156" t="s">
        <v>17</v>
      </c>
      <c r="D9" s="485" t="n">
        <v>90</v>
      </c>
      <c r="E9" s="3578"/>
      <c r="F9" s="446" t="n">
        <f aca="false">E9*D9</f>
        <v>0</v>
      </c>
      <c r="G9" s="3579"/>
      <c r="H9" s="3579"/>
      <c r="I9" s="3580"/>
    </row>
    <row r="10" customFormat="false" ht="29.25" hidden="false" customHeight="true" outlineLevel="0" collapsed="false">
      <c r="A10" s="2011"/>
      <c r="B10" s="509"/>
      <c r="C10" s="509"/>
      <c r="D10" s="509"/>
      <c r="E10" s="3569" t="s">
        <v>1294</v>
      </c>
      <c r="F10" s="3581" t="n">
        <f aca="false">SUM(F8:F9)</f>
        <v>0</v>
      </c>
      <c r="G10" s="1103"/>
      <c r="H10" s="156"/>
    </row>
    <row r="11" customFormat="false" ht="12.75" hidden="false" customHeight="false" outlineLevel="0" collapsed="false">
      <c r="A11" s="3582"/>
      <c r="B11" s="47"/>
      <c r="C11" s="47"/>
      <c r="D11" s="47"/>
      <c r="E11" s="47"/>
      <c r="F11" s="237"/>
      <c r="G11" s="47"/>
      <c r="H11" s="738"/>
    </row>
    <row r="12" customFormat="false" ht="12.75" hidden="false" customHeight="true" outlineLevel="0" collapsed="false">
      <c r="A12" s="3582"/>
      <c r="B12" s="250"/>
      <c r="C12" s="250"/>
      <c r="D12" s="250"/>
      <c r="E12" s="250"/>
      <c r="F12" s="250"/>
      <c r="G12" s="250"/>
      <c r="H12" s="47"/>
    </row>
    <row r="13" customFormat="false" ht="12.75" hidden="false" customHeight="false" outlineLevel="0" collapsed="false">
      <c r="A13" s="3582"/>
      <c r="B13" s="250"/>
      <c r="C13" s="250"/>
      <c r="D13" s="250"/>
      <c r="E13" s="250"/>
      <c r="F13" s="250"/>
      <c r="G13" s="250"/>
      <c r="H13" s="47"/>
    </row>
    <row r="14" customFormat="false" ht="12.75" hidden="false" customHeight="false" outlineLevel="0" collapsed="false">
      <c r="A14" s="3582"/>
      <c r="B14" s="738"/>
      <c r="C14" s="738"/>
      <c r="D14" s="738"/>
      <c r="E14" s="738"/>
      <c r="F14" s="47"/>
      <c r="G14" s="47"/>
      <c r="H14" s="47" t="n">
        <v>1</v>
      </c>
    </row>
    <row r="15" customFormat="false" ht="12.75" hidden="false" customHeight="false" outlineLevel="0" collapsed="false">
      <c r="A15" s="3582"/>
      <c r="B15" s="738"/>
      <c r="C15" s="738"/>
      <c r="D15" s="738"/>
      <c r="E15" s="738"/>
      <c r="F15" s="3583"/>
      <c r="G15" s="3583"/>
      <c r="H15" s="3583"/>
    </row>
    <row r="16" customFormat="false" ht="12.75" hidden="false" customHeight="true" outlineLevel="0" collapsed="false">
      <c r="A16" s="3582"/>
      <c r="B16" s="738"/>
      <c r="C16" s="738"/>
      <c r="D16" s="738"/>
      <c r="E16" s="738"/>
      <c r="F16" s="3493" t="s">
        <v>53</v>
      </c>
      <c r="G16" s="3493"/>
      <c r="H16" s="3493"/>
    </row>
    <row r="17" customFormat="false" ht="12.75" hidden="false" customHeight="true" outlineLevel="0" collapsed="false">
      <c r="A17" s="47"/>
      <c r="B17" s="47"/>
      <c r="C17" s="47"/>
      <c r="D17" s="47"/>
      <c r="E17" s="47"/>
      <c r="F17" s="3584" t="s">
        <v>261</v>
      </c>
      <c r="G17" s="3584"/>
      <c r="H17" s="3584"/>
    </row>
    <row r="18" customFormat="false" ht="12.75" hidden="false" customHeight="false" outlineLevel="0" collapsed="false">
      <c r="A18" s="47"/>
      <c r="B18" s="47"/>
      <c r="C18" s="47"/>
      <c r="D18" s="47"/>
      <c r="E18" s="47"/>
      <c r="F18" s="47"/>
      <c r="G18" s="47"/>
      <c r="H18" s="47"/>
    </row>
    <row r="19" customFormat="false" ht="12.75" hidden="false" customHeight="false" outlineLevel="0" collapsed="false">
      <c r="A19" s="47"/>
      <c r="B19" s="47"/>
      <c r="C19" s="47"/>
      <c r="D19" s="47"/>
      <c r="E19" s="47"/>
      <c r="F19" s="47"/>
      <c r="G19" s="47"/>
      <c r="H19" s="47"/>
    </row>
    <row r="20" customFormat="false" ht="12.75" hidden="false" customHeight="false" outlineLevel="0" collapsed="false">
      <c r="A20" s="47"/>
      <c r="B20" s="47"/>
      <c r="C20" s="47"/>
      <c r="D20" s="47"/>
      <c r="E20" s="47"/>
      <c r="F20" s="47"/>
      <c r="G20" s="47"/>
      <c r="H20" s="47"/>
    </row>
  </sheetData>
  <mergeCells count="7">
    <mergeCell ref="A2:H2"/>
    <mergeCell ref="G3:H3"/>
    <mergeCell ref="H4:I4"/>
    <mergeCell ref="A5:H5"/>
    <mergeCell ref="B12:G12"/>
    <mergeCell ref="F16:H16"/>
    <mergeCell ref="F17:H17"/>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J1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8" activeCellId="0" sqref="B8"/>
    </sheetView>
  </sheetViews>
  <sheetFormatPr defaultColWidth="8.88671875" defaultRowHeight="12.75" zeroHeight="false" outlineLevelRow="0" outlineLevelCol="0"/>
  <cols>
    <col collapsed="false" customWidth="true" hidden="false" outlineLevel="0" max="1" min="1" style="0" width="3.57"/>
    <col collapsed="false" customWidth="true" hidden="false" outlineLevel="0" max="2" min="2" style="0" width="51.86"/>
    <col collapsed="false" customWidth="true" hidden="false" outlineLevel="0" max="3" min="3" style="0" width="7.41"/>
    <col collapsed="false" customWidth="true" hidden="false" outlineLevel="0" max="6" min="5" style="0" width="17.4"/>
    <col collapsed="false" customWidth="true" hidden="false" outlineLevel="0" max="7" min="7" style="0" width="17.86"/>
    <col collapsed="false" customWidth="true" hidden="false" outlineLevel="0" max="8" min="8" style="0" width="14.43"/>
    <col collapsed="false" customWidth="true" hidden="true" outlineLevel="0" max="9" min="9" style="0" width="8.4"/>
  </cols>
  <sheetData>
    <row r="2" customFormat="false" ht="12.75" hidden="false" customHeight="false" outlineLevel="0" collapsed="false">
      <c r="A2" s="2" t="s">
        <v>0</v>
      </c>
      <c r="B2" s="2"/>
      <c r="C2" s="2"/>
      <c r="D2" s="2"/>
      <c r="E2" s="2"/>
      <c r="F2" s="2"/>
      <c r="G2" s="2"/>
      <c r="H2" s="2"/>
    </row>
    <row r="3" customFormat="false" ht="12.75" hidden="false" customHeight="false" outlineLevel="0" collapsed="false">
      <c r="A3" s="3"/>
      <c r="B3" s="278"/>
      <c r="C3" s="3"/>
      <c r="D3" s="3"/>
      <c r="E3" s="3"/>
      <c r="F3" s="3585"/>
      <c r="G3" s="3"/>
      <c r="J3" s="148"/>
    </row>
    <row r="4" customFormat="false" ht="12.75" hidden="false" customHeight="false" outlineLevel="0" collapsed="false">
      <c r="A4" s="3"/>
      <c r="B4" s="278"/>
      <c r="C4" s="3"/>
      <c r="D4" s="3"/>
      <c r="E4" s="3"/>
      <c r="F4" s="3"/>
      <c r="G4" s="3"/>
      <c r="J4" s="148"/>
    </row>
    <row r="5" customFormat="false" ht="13.5" hidden="false" customHeight="false" outlineLevel="0" collapsed="false">
      <c r="A5" s="3045"/>
      <c r="B5" s="3045"/>
      <c r="C5" s="3045"/>
      <c r="D5" s="3045"/>
      <c r="E5" s="3045"/>
      <c r="F5" s="3586"/>
      <c r="G5" s="1970"/>
      <c r="H5" s="3587" t="s">
        <v>659</v>
      </c>
      <c r="I5" s="101"/>
      <c r="J5" s="101"/>
    </row>
    <row r="6" customFormat="false" ht="24" hidden="false" customHeight="true" outlineLevel="0" collapsed="false">
      <c r="A6" s="3588" t="s">
        <v>2454</v>
      </c>
      <c r="B6" s="3588"/>
      <c r="C6" s="3588"/>
      <c r="D6" s="3588"/>
      <c r="E6" s="3588"/>
      <c r="F6" s="3588"/>
      <c r="G6" s="3588"/>
      <c r="H6" s="3588"/>
      <c r="I6" s="403"/>
      <c r="J6" s="403"/>
    </row>
    <row r="7" s="1840" customFormat="true" ht="35.25" hidden="false" customHeight="true" outlineLevel="0" collapsed="false">
      <c r="A7" s="3589" t="s">
        <v>161</v>
      </c>
      <c r="B7" s="3589" t="s">
        <v>257</v>
      </c>
      <c r="C7" s="3589" t="s">
        <v>6</v>
      </c>
      <c r="D7" s="3589" t="s">
        <v>239</v>
      </c>
      <c r="E7" s="3589" t="s">
        <v>2455</v>
      </c>
      <c r="F7" s="3589" t="s">
        <v>1097</v>
      </c>
      <c r="G7" s="3589" t="s">
        <v>993</v>
      </c>
      <c r="H7" s="3589" t="s">
        <v>12</v>
      </c>
      <c r="I7" s="3590"/>
    </row>
    <row r="8" customFormat="false" ht="78" hidden="false" customHeight="true" outlineLevel="0" collapsed="false">
      <c r="A8" s="1872" t="n">
        <v>1</v>
      </c>
      <c r="B8" s="3577" t="s">
        <v>2456</v>
      </c>
      <c r="C8" s="1872" t="s">
        <v>17</v>
      </c>
      <c r="D8" s="3039" t="n">
        <v>36</v>
      </c>
      <c r="E8" s="3591"/>
      <c r="F8" s="3592" t="n">
        <f aca="false">E8*D8</f>
        <v>0</v>
      </c>
      <c r="G8" s="3593"/>
      <c r="H8" s="1872"/>
      <c r="I8" s="1591"/>
      <c r="J8" s="218"/>
    </row>
    <row r="9" customFormat="false" ht="60.75" hidden="false" customHeight="true" outlineLevel="0" collapsed="false">
      <c r="A9" s="1872" t="n">
        <v>2</v>
      </c>
      <c r="B9" s="3577" t="s">
        <v>2457</v>
      </c>
      <c r="C9" s="1872" t="s">
        <v>17</v>
      </c>
      <c r="D9" s="3039" t="n">
        <v>30</v>
      </c>
      <c r="E9" s="3594"/>
      <c r="F9" s="3592" t="n">
        <f aca="false">E9*D9</f>
        <v>0</v>
      </c>
      <c r="G9" s="3595"/>
      <c r="H9" s="3595"/>
      <c r="I9" s="1591"/>
      <c r="J9" s="218"/>
    </row>
    <row r="10" customFormat="false" ht="18" hidden="false" customHeight="true" outlineLevel="0" collapsed="false">
      <c r="A10" s="3596" t="s">
        <v>24</v>
      </c>
      <c r="B10" s="3596"/>
      <c r="C10" s="3596"/>
      <c r="D10" s="3596"/>
      <c r="E10" s="3596"/>
      <c r="F10" s="3597" t="n">
        <f aca="false">SUM(F8:F9)</f>
        <v>0</v>
      </c>
      <c r="G10" s="3598"/>
      <c r="H10" s="3598"/>
      <c r="I10" s="1591"/>
    </row>
    <row r="11" customFormat="false" ht="12.75" hidden="false" customHeight="false" outlineLevel="0" collapsed="false">
      <c r="F11" s="3599"/>
    </row>
    <row r="13" customFormat="false" ht="12.75" hidden="false" customHeight="true" outlineLevel="0" collapsed="false">
      <c r="I13" s="404"/>
    </row>
    <row r="14" customFormat="false" ht="12.75" hidden="false" customHeight="true" outlineLevel="0" collapsed="false">
      <c r="I14" s="1478"/>
    </row>
    <row r="16" customFormat="false" ht="12.75" hidden="false" customHeight="true" outlineLevel="0" collapsed="false">
      <c r="F16" s="405" t="s">
        <v>2458</v>
      </c>
      <c r="G16" s="405"/>
      <c r="H16" s="405"/>
    </row>
    <row r="17" customFormat="false" ht="12.75" hidden="false" customHeight="true" outlineLevel="0" collapsed="false">
      <c r="F17" s="1522"/>
      <c r="G17" s="1522" t="s">
        <v>261</v>
      </c>
      <c r="H17" s="1522"/>
    </row>
  </sheetData>
  <mergeCells count="6">
    <mergeCell ref="A2:H2"/>
    <mergeCell ref="A6:H6"/>
    <mergeCell ref="A10:E10"/>
    <mergeCell ref="G10:H10"/>
    <mergeCell ref="F16:H16"/>
    <mergeCell ref="G17:H17"/>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7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4" activeCellId="0" sqref="B14"/>
    </sheetView>
  </sheetViews>
  <sheetFormatPr defaultColWidth="9.43359375" defaultRowHeight="12.75" zeroHeight="false" outlineLevelRow="0" outlineLevelCol="0"/>
  <cols>
    <col collapsed="false" customWidth="true" hidden="false" outlineLevel="0" max="1" min="1" style="1970" width="3.86"/>
    <col collapsed="false" customWidth="true" hidden="false" outlineLevel="0" max="2" min="2" style="1970" width="48.42"/>
    <col collapsed="false" customWidth="true" hidden="false" outlineLevel="0" max="3" min="3" style="1970" width="10.99"/>
    <col collapsed="false" customWidth="false" hidden="false" outlineLevel="0" max="4" min="4" style="1970" width="9.42"/>
    <col collapsed="false" customWidth="true" hidden="false" outlineLevel="0" max="5" min="5" style="1970" width="12.14"/>
    <col collapsed="false" customWidth="true" hidden="false" outlineLevel="0" max="6" min="6" style="1970" width="13.14"/>
    <col collapsed="false" customWidth="true" hidden="false" outlineLevel="0" max="7" min="7" style="1970" width="12.71"/>
    <col collapsed="false" customWidth="true" hidden="false" outlineLevel="0" max="9" min="8" style="1970" width="12.14"/>
    <col collapsed="false" customWidth="true" hidden="false" outlineLevel="0" max="10" min="10" style="3600" width="9.13"/>
    <col collapsed="false" customWidth="true" hidden="false" outlineLevel="0" max="11" min="11" style="3600" width="14.43"/>
    <col collapsed="false" customWidth="false" hidden="false" outlineLevel="0" max="1024" min="12" style="3600" width="9.42"/>
  </cols>
  <sheetData>
    <row r="2" customFormat="false" ht="12.75" hidden="false" customHeight="false" outlineLevel="0" collapsed="false">
      <c r="A2" s="3601" t="s">
        <v>0</v>
      </c>
      <c r="B2" s="3601"/>
      <c r="C2" s="3601"/>
      <c r="D2" s="3601"/>
      <c r="E2" s="3601"/>
      <c r="F2" s="3601"/>
      <c r="G2" s="3601"/>
      <c r="H2" s="3602"/>
      <c r="I2" s="3602"/>
      <c r="J2" s="1970"/>
      <c r="K2" s="1970"/>
    </row>
    <row r="3" customFormat="false" ht="12.75" hidden="false" customHeight="false" outlineLevel="0" collapsed="false">
      <c r="A3" s="1860"/>
      <c r="B3" s="1860"/>
      <c r="C3" s="1860"/>
      <c r="D3" s="1860"/>
      <c r="E3" s="3603"/>
      <c r="F3" s="3603"/>
      <c r="G3" s="3603"/>
      <c r="H3" s="3604"/>
      <c r="I3" s="3602"/>
      <c r="J3" s="1970"/>
      <c r="K3" s="1970"/>
    </row>
    <row r="4" customFormat="false" ht="14.25" hidden="false" customHeight="true" outlineLevel="0" collapsed="false">
      <c r="A4" s="3601"/>
      <c r="B4" s="3601"/>
      <c r="C4" s="3601"/>
      <c r="D4" s="3605"/>
      <c r="E4" s="3605"/>
      <c r="F4" s="3601"/>
      <c r="G4" s="3601"/>
      <c r="H4" s="3606" t="s">
        <v>1</v>
      </c>
      <c r="I4" s="3604"/>
      <c r="J4" s="1869"/>
      <c r="K4" s="1970"/>
    </row>
    <row r="5" customFormat="false" ht="34.5" hidden="false" customHeight="true" outlineLevel="0" collapsed="false">
      <c r="A5" s="1948" t="s">
        <v>2459</v>
      </c>
      <c r="B5" s="1948"/>
      <c r="C5" s="1948"/>
      <c r="D5" s="1948"/>
      <c r="E5" s="1948"/>
      <c r="F5" s="1948"/>
      <c r="G5" s="1948"/>
      <c r="H5" s="1948"/>
      <c r="I5" s="1948"/>
      <c r="J5" s="1948"/>
      <c r="K5" s="1970"/>
    </row>
    <row r="6" s="1970" customFormat="true" ht="39" hidden="false" customHeight="false" outlineLevel="0" collapsed="false">
      <c r="A6" s="3607" t="s">
        <v>161</v>
      </c>
      <c r="B6" s="3608" t="s">
        <v>5</v>
      </c>
      <c r="C6" s="3608" t="s">
        <v>6</v>
      </c>
      <c r="D6" s="3608" t="s">
        <v>7</v>
      </c>
      <c r="E6" s="3608" t="s">
        <v>8</v>
      </c>
      <c r="F6" s="3608" t="s">
        <v>2460</v>
      </c>
      <c r="G6" s="3608" t="s">
        <v>87</v>
      </c>
      <c r="H6" s="3608" t="s">
        <v>10</v>
      </c>
      <c r="I6" s="3609" t="s">
        <v>958</v>
      </c>
      <c r="J6" s="3610" t="s">
        <v>662</v>
      </c>
    </row>
    <row r="7" s="1970" customFormat="true" ht="12.75" hidden="false" customHeight="false" outlineLevel="0" collapsed="false">
      <c r="A7" s="3611" t="s">
        <v>14</v>
      </c>
      <c r="B7" s="1510" t="s">
        <v>14</v>
      </c>
      <c r="C7" s="1510" t="s">
        <v>14</v>
      </c>
      <c r="D7" s="1510" t="s">
        <v>14</v>
      </c>
      <c r="E7" s="1510" t="s">
        <v>15</v>
      </c>
      <c r="F7" s="1510" t="s">
        <v>15</v>
      </c>
      <c r="G7" s="1510" t="s">
        <v>15</v>
      </c>
      <c r="H7" s="1510" t="s">
        <v>14</v>
      </c>
      <c r="I7" s="3612" t="s">
        <v>14</v>
      </c>
      <c r="J7" s="3613" t="s">
        <v>14</v>
      </c>
    </row>
    <row r="8" customFormat="false" ht="28.5" hidden="false" customHeight="true" outlineLevel="0" collapsed="false">
      <c r="A8" s="1949" t="n">
        <v>1</v>
      </c>
      <c r="B8" s="3614" t="s">
        <v>2461</v>
      </c>
      <c r="C8" s="3614"/>
      <c r="D8" s="3614"/>
      <c r="E8" s="3614"/>
      <c r="F8" s="3614"/>
      <c r="G8" s="3614"/>
      <c r="H8" s="3614"/>
      <c r="I8" s="3614"/>
      <c r="J8" s="3615"/>
    </row>
    <row r="9" customFormat="false" ht="24.75" hidden="false" customHeight="true" outlineLevel="0" collapsed="false">
      <c r="A9" s="3616"/>
      <c r="B9" s="1317" t="s">
        <v>2462</v>
      </c>
      <c r="C9" s="3617" t="s">
        <v>230</v>
      </c>
      <c r="D9" s="3618" t="n">
        <v>15000</v>
      </c>
      <c r="E9" s="3619"/>
      <c r="F9" s="3619" t="n">
        <f aca="false">E9*D9</f>
        <v>0</v>
      </c>
      <c r="G9" s="3620"/>
      <c r="H9" s="398"/>
      <c r="I9" s="398"/>
      <c r="J9" s="3621"/>
      <c r="K9" s="3622"/>
    </row>
    <row r="10" customFormat="false" ht="27" hidden="false" customHeight="true" outlineLevel="0" collapsed="false">
      <c r="A10" s="3616"/>
      <c r="B10" s="3623" t="s">
        <v>2463</v>
      </c>
      <c r="C10" s="3624" t="s">
        <v>230</v>
      </c>
      <c r="D10" s="3625" t="n">
        <v>30000</v>
      </c>
      <c r="E10" s="3626"/>
      <c r="F10" s="3619" t="n">
        <f aca="false">E10*D10</f>
        <v>0</v>
      </c>
      <c r="G10" s="3620"/>
      <c r="H10" s="1965"/>
      <c r="I10" s="1965"/>
      <c r="J10" s="3621"/>
      <c r="K10" s="3622"/>
    </row>
    <row r="11" s="1869" customFormat="true" ht="27" hidden="false" customHeight="true" outlineLevel="0" collapsed="false">
      <c r="A11" s="3627" t="s">
        <v>24</v>
      </c>
      <c r="B11" s="3627"/>
      <c r="C11" s="3627"/>
      <c r="D11" s="3627"/>
      <c r="E11" s="3627"/>
      <c r="F11" s="3628" t="n">
        <f aca="false">SUM(F9:F10)</f>
        <v>0</v>
      </c>
      <c r="G11" s="1948"/>
      <c r="H11" s="1948"/>
      <c r="I11" s="1948"/>
      <c r="J11" s="3629"/>
    </row>
    <row r="12" customFormat="false" ht="33" hidden="false" customHeight="true" outlineLevel="0" collapsed="false">
      <c r="A12" s="1057"/>
      <c r="B12" s="390" t="s">
        <v>2464</v>
      </c>
      <c r="C12" s="391" t="s">
        <v>1062</v>
      </c>
      <c r="D12" s="392" t="s">
        <v>969</v>
      </c>
      <c r="E12" s="1956"/>
      <c r="F12" s="1957"/>
      <c r="G12" s="1057"/>
      <c r="H12" s="1057"/>
      <c r="I12" s="1057"/>
      <c r="J12" s="1970"/>
      <c r="K12" s="1970"/>
    </row>
    <row r="13" customFormat="false" ht="12.75" hidden="false" customHeight="false" outlineLevel="0" collapsed="false">
      <c r="A13" s="1057"/>
      <c r="B13" s="1958" t="s">
        <v>977</v>
      </c>
      <c r="C13" s="1959" t="s">
        <v>1008</v>
      </c>
      <c r="D13" s="1960"/>
      <c r="E13" s="1961"/>
      <c r="F13" s="1957"/>
      <c r="G13" s="1057"/>
      <c r="H13" s="1057"/>
      <c r="I13" s="1057"/>
      <c r="J13" s="1970"/>
      <c r="K13" s="1970"/>
    </row>
    <row r="14" customFormat="false" ht="25.5" hidden="false" customHeight="false" outlineLevel="0" collapsed="false">
      <c r="A14" s="1057"/>
      <c r="B14" s="1958" t="s">
        <v>2465</v>
      </c>
      <c r="C14" s="1959" t="s">
        <v>1008</v>
      </c>
      <c r="D14" s="1960"/>
      <c r="E14" s="1961"/>
      <c r="F14" s="1957"/>
      <c r="G14" s="1057"/>
      <c r="H14" s="1057"/>
      <c r="I14" s="1057"/>
      <c r="J14" s="1970"/>
      <c r="K14" s="1970"/>
    </row>
    <row r="15" customFormat="false" ht="12.75" hidden="false" customHeight="false" outlineLevel="0" collapsed="false">
      <c r="A15" s="1057"/>
      <c r="B15" s="1962" t="s">
        <v>2466</v>
      </c>
      <c r="C15" s="398" t="s">
        <v>1008</v>
      </c>
      <c r="D15" s="1963"/>
      <c r="E15" s="1961"/>
      <c r="F15" s="1957"/>
      <c r="G15" s="1057"/>
      <c r="H15" s="1057"/>
      <c r="I15" s="1057"/>
      <c r="J15" s="1970"/>
      <c r="K15" s="1970"/>
    </row>
    <row r="16" customFormat="false" ht="12.75" hidden="false" customHeight="false" outlineLevel="0" collapsed="false">
      <c r="A16" s="1057"/>
      <c r="B16" s="3630" t="s">
        <v>2467</v>
      </c>
      <c r="C16" s="398" t="s">
        <v>1008</v>
      </c>
      <c r="D16" s="3631"/>
      <c r="E16" s="1956"/>
      <c r="F16" s="1957"/>
      <c r="G16" s="1057"/>
      <c r="H16" s="1057"/>
      <c r="I16" s="1057"/>
      <c r="J16" s="1970"/>
      <c r="K16" s="1970"/>
    </row>
    <row r="17" customFormat="false" ht="12.75" hidden="false" customHeight="false" outlineLevel="0" collapsed="false">
      <c r="A17" s="1057"/>
      <c r="B17" s="3630" t="s">
        <v>2468</v>
      </c>
      <c r="C17" s="398" t="s">
        <v>1008</v>
      </c>
      <c r="D17" s="3631"/>
      <c r="E17" s="1956"/>
      <c r="F17" s="1957"/>
      <c r="G17" s="1057"/>
      <c r="H17" s="1057"/>
      <c r="I17" s="1057"/>
      <c r="J17" s="1970"/>
      <c r="K17" s="1970"/>
    </row>
    <row r="18" customFormat="false" ht="12.75" hidden="false" customHeight="false" outlineLevel="0" collapsed="false">
      <c r="A18" s="1967"/>
      <c r="H18" s="1967"/>
      <c r="I18" s="1967"/>
      <c r="J18" s="1970"/>
      <c r="K18" s="1970"/>
    </row>
    <row r="19" customFormat="false" ht="12.75" hidden="false" customHeight="true" outlineLevel="0" collapsed="false">
      <c r="A19" s="1967"/>
      <c r="B19" s="1967"/>
      <c r="C19" s="1967"/>
      <c r="D19" s="1967"/>
      <c r="E19" s="1967"/>
      <c r="F19" s="1967"/>
      <c r="G19" s="3632" t="s">
        <v>53</v>
      </c>
      <c r="H19" s="1967"/>
      <c r="I19" s="1967"/>
      <c r="J19" s="1970"/>
      <c r="K19" s="1970"/>
    </row>
    <row r="20" customFormat="false" ht="12.75" hidden="false" customHeight="true" outlineLevel="0" collapsed="false">
      <c r="F20" s="3633" t="s">
        <v>54</v>
      </c>
      <c r="G20" s="3633"/>
      <c r="H20" s="3633"/>
      <c r="J20" s="1970"/>
      <c r="K20" s="1970"/>
    </row>
    <row r="21" customFormat="false" ht="12.75" hidden="false" customHeight="false" outlineLevel="0" collapsed="false">
      <c r="J21" s="1970"/>
      <c r="K21" s="1970"/>
    </row>
    <row r="22" customFormat="false" ht="12.75" hidden="false" customHeight="false" outlineLevel="0" collapsed="false">
      <c r="J22" s="1970"/>
      <c r="K22" s="1970"/>
    </row>
    <row r="23" customFormat="false" ht="12.75" hidden="false" customHeight="false" outlineLevel="0" collapsed="false">
      <c r="J23" s="1970"/>
      <c r="K23" s="1970"/>
    </row>
    <row r="24" customFormat="false" ht="12.75" hidden="false" customHeight="false" outlineLevel="0" collapsed="false">
      <c r="J24" s="1970"/>
      <c r="K24" s="1970"/>
    </row>
    <row r="25" customFormat="false" ht="12.75" hidden="false" customHeight="false" outlineLevel="0" collapsed="false">
      <c r="J25" s="1970"/>
      <c r="K25" s="1970"/>
    </row>
    <row r="26" customFormat="false" ht="12.75" hidden="false" customHeight="false" outlineLevel="0" collapsed="false">
      <c r="J26" s="1970"/>
      <c r="K26" s="1970"/>
    </row>
    <row r="27" customFormat="false" ht="12.75" hidden="false" customHeight="false" outlineLevel="0" collapsed="false">
      <c r="J27" s="1970"/>
      <c r="K27" s="1970"/>
    </row>
    <row r="28" customFormat="false" ht="12.75" hidden="false" customHeight="false" outlineLevel="0" collapsed="false">
      <c r="J28" s="1970"/>
      <c r="K28" s="1970"/>
    </row>
    <row r="29" customFormat="false" ht="12.75" hidden="false" customHeight="false" outlineLevel="0" collapsed="false">
      <c r="J29" s="1970"/>
      <c r="K29" s="1970"/>
    </row>
    <row r="30" customFormat="false" ht="12.75" hidden="false" customHeight="false" outlineLevel="0" collapsed="false">
      <c r="J30" s="1970"/>
      <c r="K30" s="1970"/>
    </row>
    <row r="31" customFormat="false" ht="12.75" hidden="false" customHeight="false" outlineLevel="0" collapsed="false">
      <c r="J31" s="1970"/>
      <c r="K31" s="1970"/>
    </row>
    <row r="32" customFormat="false" ht="12.75" hidden="false" customHeight="false" outlineLevel="0" collapsed="false">
      <c r="J32" s="1970"/>
      <c r="K32" s="1970"/>
    </row>
    <row r="33" customFormat="false" ht="12.75" hidden="false" customHeight="false" outlineLevel="0" collapsed="false">
      <c r="J33" s="1970"/>
      <c r="K33" s="1970"/>
    </row>
    <row r="34" customFormat="false" ht="12.75" hidden="false" customHeight="false" outlineLevel="0" collapsed="false">
      <c r="J34" s="1970"/>
      <c r="K34" s="1970"/>
    </row>
    <row r="35" customFormat="false" ht="12.75" hidden="false" customHeight="false" outlineLevel="0" collapsed="false">
      <c r="J35" s="1970"/>
      <c r="K35" s="1970"/>
    </row>
    <row r="36" customFormat="false" ht="12.75" hidden="false" customHeight="false" outlineLevel="0" collapsed="false">
      <c r="J36" s="1970"/>
      <c r="K36" s="1970"/>
    </row>
    <row r="37" customFormat="false" ht="12.75" hidden="false" customHeight="false" outlineLevel="0" collapsed="false">
      <c r="J37" s="1970"/>
      <c r="K37" s="1970"/>
    </row>
    <row r="38" customFormat="false" ht="12.75" hidden="false" customHeight="false" outlineLevel="0" collapsed="false">
      <c r="J38" s="1970"/>
      <c r="K38" s="1970"/>
    </row>
    <row r="39" customFormat="false" ht="12.75" hidden="false" customHeight="false" outlineLevel="0" collapsed="false">
      <c r="J39" s="1970"/>
      <c r="K39" s="1970"/>
    </row>
    <row r="40" customFormat="false" ht="12.75" hidden="false" customHeight="false" outlineLevel="0" collapsed="false">
      <c r="J40" s="1970"/>
      <c r="K40" s="1970"/>
    </row>
    <row r="41" customFormat="false" ht="12.75" hidden="false" customHeight="false" outlineLevel="0" collapsed="false">
      <c r="J41" s="1970"/>
      <c r="K41" s="1970"/>
    </row>
    <row r="42" customFormat="false" ht="12.75" hidden="false" customHeight="false" outlineLevel="0" collapsed="false">
      <c r="J42" s="1970"/>
      <c r="K42" s="1970"/>
    </row>
    <row r="43" customFormat="false" ht="12.75" hidden="false" customHeight="false" outlineLevel="0" collapsed="false">
      <c r="J43" s="1970"/>
      <c r="K43" s="1970"/>
    </row>
    <row r="44" customFormat="false" ht="12.75" hidden="false" customHeight="false" outlineLevel="0" collapsed="false">
      <c r="J44" s="1970"/>
      <c r="K44" s="1970"/>
    </row>
    <row r="45" customFormat="false" ht="12.75" hidden="false" customHeight="false" outlineLevel="0" collapsed="false">
      <c r="J45" s="1970"/>
      <c r="K45" s="1970"/>
    </row>
    <row r="46" customFormat="false" ht="12.75" hidden="false" customHeight="false" outlineLevel="0" collapsed="false">
      <c r="J46" s="1970"/>
      <c r="K46" s="1970"/>
    </row>
    <row r="47" customFormat="false" ht="12.75" hidden="false" customHeight="false" outlineLevel="0" collapsed="false">
      <c r="J47" s="1970"/>
      <c r="K47" s="1970"/>
    </row>
    <row r="48" customFormat="false" ht="12.75" hidden="false" customHeight="false" outlineLevel="0" collapsed="false">
      <c r="J48" s="1970"/>
      <c r="K48" s="1970"/>
    </row>
    <row r="49" customFormat="false" ht="12.75" hidden="false" customHeight="false" outlineLevel="0" collapsed="false">
      <c r="J49" s="1970"/>
      <c r="K49" s="1970"/>
    </row>
    <row r="50" customFormat="false" ht="12.75" hidden="false" customHeight="false" outlineLevel="0" collapsed="false">
      <c r="J50" s="1970"/>
      <c r="K50" s="1970"/>
    </row>
    <row r="51" customFormat="false" ht="12.75" hidden="false" customHeight="false" outlineLevel="0" collapsed="false">
      <c r="J51" s="1970"/>
      <c r="K51" s="1970"/>
    </row>
    <row r="52" customFormat="false" ht="12.75" hidden="false" customHeight="false" outlineLevel="0" collapsed="false">
      <c r="J52" s="1970"/>
      <c r="K52" s="1970"/>
    </row>
    <row r="53" customFormat="false" ht="12.75" hidden="false" customHeight="false" outlineLevel="0" collapsed="false">
      <c r="J53" s="1970"/>
      <c r="K53" s="1970"/>
    </row>
    <row r="54" customFormat="false" ht="12.75" hidden="false" customHeight="false" outlineLevel="0" collapsed="false">
      <c r="J54" s="1970"/>
      <c r="K54" s="1970"/>
    </row>
    <row r="55" customFormat="false" ht="12.75" hidden="false" customHeight="false" outlineLevel="0" collapsed="false">
      <c r="J55" s="1970"/>
      <c r="K55" s="1970"/>
    </row>
    <row r="56" customFormat="false" ht="12.75" hidden="false" customHeight="false" outlineLevel="0" collapsed="false">
      <c r="J56" s="1970"/>
      <c r="K56" s="1970"/>
    </row>
    <row r="57" customFormat="false" ht="12.75" hidden="false" customHeight="false" outlineLevel="0" collapsed="false">
      <c r="J57" s="1970"/>
      <c r="K57" s="1970"/>
    </row>
    <row r="58" customFormat="false" ht="12.75" hidden="false" customHeight="false" outlineLevel="0" collapsed="false">
      <c r="J58" s="1970"/>
      <c r="K58" s="1970"/>
    </row>
    <row r="59" customFormat="false" ht="12.75" hidden="false" customHeight="false" outlineLevel="0" collapsed="false">
      <c r="J59" s="1970"/>
      <c r="K59" s="1970"/>
    </row>
    <row r="60" customFormat="false" ht="12.75" hidden="false" customHeight="false" outlineLevel="0" collapsed="false">
      <c r="J60" s="1970"/>
      <c r="K60" s="1970"/>
    </row>
    <row r="61" customFormat="false" ht="12.75" hidden="false" customHeight="false" outlineLevel="0" collapsed="false">
      <c r="J61" s="1970"/>
      <c r="K61" s="1970"/>
    </row>
    <row r="62" customFormat="false" ht="12.75" hidden="false" customHeight="false" outlineLevel="0" collapsed="false">
      <c r="J62" s="1970"/>
      <c r="K62" s="1970"/>
    </row>
    <row r="63" customFormat="false" ht="12.75" hidden="false" customHeight="false" outlineLevel="0" collapsed="false">
      <c r="J63" s="1970"/>
      <c r="K63" s="1970"/>
    </row>
    <row r="64" customFormat="false" ht="12.75" hidden="false" customHeight="false" outlineLevel="0" collapsed="false">
      <c r="J64" s="1970"/>
      <c r="K64" s="1970"/>
    </row>
    <row r="65" customFormat="false" ht="12.75" hidden="false" customHeight="false" outlineLevel="0" collapsed="false">
      <c r="J65" s="1970"/>
      <c r="K65" s="1970"/>
    </row>
    <row r="66" customFormat="false" ht="12.75" hidden="false" customHeight="false" outlineLevel="0" collapsed="false">
      <c r="J66" s="1970"/>
      <c r="K66" s="1970"/>
    </row>
    <row r="67" customFormat="false" ht="12.75" hidden="false" customHeight="false" outlineLevel="0" collapsed="false">
      <c r="J67" s="1970"/>
      <c r="K67" s="1970"/>
    </row>
    <row r="68" customFormat="false" ht="12.75" hidden="false" customHeight="false" outlineLevel="0" collapsed="false">
      <c r="J68" s="1970"/>
      <c r="K68" s="1970"/>
    </row>
    <row r="69" customFormat="false" ht="12.75" hidden="false" customHeight="false" outlineLevel="0" collapsed="false">
      <c r="J69" s="1970"/>
      <c r="K69" s="1970"/>
    </row>
    <row r="70" customFormat="false" ht="12.75" hidden="false" customHeight="false" outlineLevel="0" collapsed="false">
      <c r="J70" s="1970"/>
      <c r="K70" s="1970"/>
    </row>
    <row r="71" customFormat="false" ht="12.75" hidden="false" customHeight="false" outlineLevel="0" collapsed="false">
      <c r="J71" s="1970"/>
      <c r="K71" s="1970"/>
    </row>
    <row r="72" customFormat="false" ht="12.75" hidden="false" customHeight="false" outlineLevel="0" collapsed="false">
      <c r="J72" s="1970"/>
      <c r="K72" s="1970"/>
    </row>
  </sheetData>
  <mergeCells count="10">
    <mergeCell ref="A2:G2"/>
    <mergeCell ref="H2:I2"/>
    <mergeCell ref="A4:C4"/>
    <mergeCell ref="F4:G4"/>
    <mergeCell ref="A5:J5"/>
    <mergeCell ref="B8:I8"/>
    <mergeCell ref="A9:A10"/>
    <mergeCell ref="A11:E11"/>
    <mergeCell ref="G11:I11"/>
    <mergeCell ref="F20:H20"/>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2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20" activeCellId="0" sqref="B20"/>
    </sheetView>
  </sheetViews>
  <sheetFormatPr defaultColWidth="10.01171875" defaultRowHeight="14.25" zeroHeight="false" outlineLevelRow="0" outlineLevelCol="0"/>
  <cols>
    <col collapsed="false" customWidth="true" hidden="false" outlineLevel="0" max="1" min="1" style="901" width="4.43"/>
    <col collapsed="false" customWidth="true" hidden="false" outlineLevel="0" max="2" min="2" style="901" width="68.59"/>
    <col collapsed="false" customWidth="true" hidden="false" outlineLevel="0" max="3" min="3" style="901" width="14.69"/>
    <col collapsed="false" customWidth="true" hidden="false" outlineLevel="0" max="4" min="4" style="901" width="8.71"/>
    <col collapsed="false" customWidth="true" hidden="false" outlineLevel="0" max="5" min="5" style="901" width="13.43"/>
    <col collapsed="false" customWidth="true" hidden="false" outlineLevel="0" max="6" min="6" style="901" width="15"/>
    <col collapsed="false" customWidth="true" hidden="false" outlineLevel="0" max="7" min="7" style="901" width="13.43"/>
    <col collapsed="false" customWidth="true" hidden="false" outlineLevel="0" max="8" min="8" style="901" width="17.59"/>
    <col collapsed="false" customWidth="false" hidden="false" outlineLevel="0" max="1024" min="9" style="901" width="10"/>
  </cols>
  <sheetData>
    <row r="1" customFormat="false" ht="14.25" hidden="false" customHeight="false" outlineLevel="0" collapsed="false">
      <c r="A1" s="933"/>
      <c r="B1" s="933"/>
      <c r="C1" s="933"/>
      <c r="D1" s="933"/>
      <c r="E1" s="933"/>
      <c r="F1" s="933"/>
      <c r="G1" s="933"/>
      <c r="H1" s="933"/>
    </row>
    <row r="2" customFormat="false" ht="14.25" hidden="false" customHeight="false" outlineLevel="0" collapsed="false">
      <c r="A2" s="3289" t="s">
        <v>0</v>
      </c>
      <c r="B2" s="3289"/>
      <c r="C2" s="3289"/>
      <c r="D2" s="3289"/>
      <c r="E2" s="3289"/>
      <c r="F2" s="3204" t="s">
        <v>659</v>
      </c>
      <c r="G2" s="3204"/>
      <c r="H2" s="3204"/>
    </row>
    <row r="3" customFormat="false" ht="14.25" hidden="false" customHeight="false" outlineLevel="0" collapsed="false">
      <c r="A3" s="3290"/>
      <c r="B3" s="3291"/>
      <c r="C3" s="3290"/>
      <c r="D3" s="3290"/>
      <c r="E3" s="3204"/>
      <c r="F3" s="3204"/>
      <c r="G3" s="3204"/>
      <c r="H3" s="3204"/>
    </row>
    <row r="4" customFormat="false" ht="15" hidden="false" customHeight="false" outlineLevel="0" collapsed="false">
      <c r="A4" s="933"/>
      <c r="B4" s="3163" t="s">
        <v>660</v>
      </c>
      <c r="C4" s="933"/>
      <c r="D4" s="933"/>
      <c r="E4" s="933"/>
      <c r="F4" s="1206"/>
      <c r="G4" s="3164"/>
      <c r="H4" s="3164"/>
      <c r="I4" s="911"/>
      <c r="J4" s="911"/>
    </row>
    <row r="5" customFormat="false" ht="15" hidden="false" customHeight="false" outlineLevel="0" collapsed="false">
      <c r="A5" s="933"/>
      <c r="B5" s="933"/>
      <c r="C5" s="933"/>
      <c r="D5" s="933"/>
      <c r="E5" s="933"/>
      <c r="F5" s="933"/>
      <c r="G5" s="933"/>
      <c r="H5" s="933"/>
      <c r="I5" s="3634"/>
    </row>
    <row r="6" customFormat="false" ht="26.25" hidden="false" customHeight="true" outlineLevel="0" collapsed="false">
      <c r="A6" s="3292" t="s">
        <v>2469</v>
      </c>
      <c r="B6" s="3292"/>
      <c r="C6" s="3292"/>
      <c r="D6" s="3292"/>
      <c r="E6" s="3292"/>
      <c r="F6" s="3292"/>
      <c r="G6" s="3292"/>
      <c r="H6" s="3292"/>
      <c r="I6" s="3292"/>
    </row>
    <row r="7" customFormat="false" ht="42" hidden="false" customHeight="true" outlineLevel="0" collapsed="false">
      <c r="A7" s="3167" t="s">
        <v>4</v>
      </c>
      <c r="B7" s="3167" t="s">
        <v>5</v>
      </c>
      <c r="C7" s="3167" t="s">
        <v>6</v>
      </c>
      <c r="D7" s="3208" t="s">
        <v>7</v>
      </c>
      <c r="E7" s="3167" t="s">
        <v>8</v>
      </c>
      <c r="F7" s="3167" t="s">
        <v>9</v>
      </c>
      <c r="G7" s="3167" t="s">
        <v>449</v>
      </c>
      <c r="H7" s="3167" t="s">
        <v>12</v>
      </c>
      <c r="I7" s="3208" t="s">
        <v>662</v>
      </c>
    </row>
    <row r="8" customFormat="false" ht="14.25" hidden="false" customHeight="false" outlineLevel="0" collapsed="false">
      <c r="A8" s="3294" t="s">
        <v>14</v>
      </c>
      <c r="B8" s="3294" t="s">
        <v>14</v>
      </c>
      <c r="C8" s="3295" t="s">
        <v>14</v>
      </c>
      <c r="D8" s="3296" t="s">
        <v>14</v>
      </c>
      <c r="E8" s="3296" t="s">
        <v>663</v>
      </c>
      <c r="F8" s="3294" t="s">
        <v>663</v>
      </c>
      <c r="G8" s="3294" t="s">
        <v>663</v>
      </c>
      <c r="H8" s="3294" t="s">
        <v>14</v>
      </c>
      <c r="I8" s="3211" t="s">
        <v>14</v>
      </c>
    </row>
    <row r="9" customFormat="false" ht="48" hidden="false" customHeight="true" outlineLevel="0" collapsed="false">
      <c r="A9" s="3635" t="n">
        <v>1</v>
      </c>
      <c r="B9" s="3636" t="s">
        <v>2470</v>
      </c>
      <c r="C9" s="3635" t="s">
        <v>17</v>
      </c>
      <c r="D9" s="3637" t="n">
        <v>200</v>
      </c>
      <c r="E9" s="3638"/>
      <c r="F9" s="3639" t="n">
        <f aca="false">D9*E9</f>
        <v>0</v>
      </c>
      <c r="G9" s="3294"/>
      <c r="H9" s="3640"/>
      <c r="I9" s="3216"/>
      <c r="J9" s="926"/>
      <c r="K9" s="927"/>
    </row>
    <row r="10" customFormat="false" ht="59.25" hidden="false" customHeight="true" outlineLevel="0" collapsed="false">
      <c r="A10" s="3635" t="n">
        <v>2</v>
      </c>
      <c r="B10" s="3636" t="s">
        <v>2471</v>
      </c>
      <c r="C10" s="3635" t="s">
        <v>17</v>
      </c>
      <c r="D10" s="3637" t="n">
        <v>200</v>
      </c>
      <c r="E10" s="3638"/>
      <c r="F10" s="3639" t="n">
        <f aca="false">D10*E10</f>
        <v>0</v>
      </c>
      <c r="G10" s="3294"/>
      <c r="H10" s="3640"/>
      <c r="I10" s="3216"/>
      <c r="J10" s="926"/>
      <c r="K10" s="927"/>
    </row>
    <row r="11" customFormat="false" ht="25.5" hidden="false" customHeight="true" outlineLevel="0" collapsed="false">
      <c r="A11" s="3635" t="n">
        <v>3</v>
      </c>
      <c r="B11" s="3636" t="s">
        <v>2472</v>
      </c>
      <c r="C11" s="3294" t="s">
        <v>17</v>
      </c>
      <c r="D11" s="3312" t="n">
        <v>100</v>
      </c>
      <c r="E11" s="3641"/>
      <c r="F11" s="3642" t="n">
        <f aca="false">D11*E11</f>
        <v>0</v>
      </c>
      <c r="G11" s="3643"/>
      <c r="H11" s="3640"/>
      <c r="I11" s="3216"/>
      <c r="J11" s="926"/>
      <c r="K11" s="927"/>
    </row>
    <row r="12" customFormat="false" ht="17.25" hidden="false" customHeight="true" outlineLevel="0" collapsed="false">
      <c r="A12" s="3644"/>
      <c r="B12" s="3645"/>
      <c r="C12" s="3644"/>
      <c r="D12" s="3646"/>
      <c r="E12" s="3638" t="s">
        <v>24</v>
      </c>
      <c r="F12" s="3647" t="n">
        <f aca="false">SUM(F9:F11)</f>
        <v>0</v>
      </c>
      <c r="G12" s="3648"/>
      <c r="H12" s="3648"/>
    </row>
    <row r="13" customFormat="false" ht="25.5" hidden="false" customHeight="true" outlineLevel="0" collapsed="false">
      <c r="A13" s="3192" t="s">
        <v>665</v>
      </c>
      <c r="B13" s="3192"/>
      <c r="C13" s="3191" t="s">
        <v>26</v>
      </c>
      <c r="D13" s="3649" t="s">
        <v>41</v>
      </c>
      <c r="E13" s="933"/>
      <c r="F13" s="933"/>
      <c r="G13" s="933"/>
      <c r="H13" s="933"/>
    </row>
    <row r="14" customFormat="false" ht="14.25" hidden="false" customHeight="false" outlineLevel="0" collapsed="false">
      <c r="A14" s="3193" t="n">
        <v>1</v>
      </c>
      <c r="B14" s="3650" t="s">
        <v>28</v>
      </c>
      <c r="C14" s="3173"/>
      <c r="D14" s="3294"/>
      <c r="E14" s="933"/>
      <c r="F14" s="933"/>
      <c r="G14" s="933"/>
      <c r="H14" s="933"/>
    </row>
    <row r="15" customFormat="false" ht="30.75" hidden="false" customHeight="true" outlineLevel="0" collapsed="false">
      <c r="A15" s="3193" t="n">
        <v>2</v>
      </c>
      <c r="B15" s="901" t="s">
        <v>666</v>
      </c>
      <c r="C15" s="3173"/>
      <c r="D15" s="3294"/>
      <c r="E15" s="933"/>
      <c r="F15" s="933"/>
      <c r="G15" s="933"/>
      <c r="H15" s="933"/>
    </row>
    <row r="16" customFormat="false" ht="14.25" hidden="false" customHeight="false" outlineLevel="0" collapsed="false">
      <c r="A16" s="3193" t="n">
        <v>3</v>
      </c>
      <c r="B16" s="3650" t="s">
        <v>2473</v>
      </c>
      <c r="C16" s="3173"/>
      <c r="D16" s="3294"/>
      <c r="E16" s="933"/>
      <c r="F16" s="933"/>
      <c r="G16" s="933"/>
      <c r="H16" s="933"/>
    </row>
    <row r="17" customFormat="false" ht="25.5" hidden="false" customHeight="true" outlineLevel="0" collapsed="false">
      <c r="A17" s="3651" t="s">
        <v>465</v>
      </c>
      <c r="B17" s="3651"/>
      <c r="C17" s="3191" t="s">
        <v>26</v>
      </c>
      <c r="D17" s="3649" t="s">
        <v>41</v>
      </c>
      <c r="E17" s="933"/>
      <c r="F17" s="933"/>
      <c r="G17" s="933"/>
      <c r="H17" s="933"/>
    </row>
    <row r="18" customFormat="false" ht="14.25" hidden="false" customHeight="false" outlineLevel="0" collapsed="false">
      <c r="A18" s="3193" t="n">
        <v>1</v>
      </c>
      <c r="B18" s="3650" t="s">
        <v>28</v>
      </c>
      <c r="C18" s="3173"/>
      <c r="D18" s="3294"/>
      <c r="E18" s="933"/>
      <c r="F18" s="933"/>
      <c r="G18" s="933"/>
      <c r="H18" s="933"/>
    </row>
    <row r="19" customFormat="false" ht="43.5" hidden="false" customHeight="true" outlineLevel="0" collapsed="false">
      <c r="A19" s="3193" t="n">
        <v>2</v>
      </c>
      <c r="B19" s="901" t="s">
        <v>666</v>
      </c>
      <c r="C19" s="3173"/>
      <c r="D19" s="3294"/>
      <c r="E19" s="933"/>
      <c r="F19" s="933"/>
      <c r="G19" s="933"/>
      <c r="H19" s="933"/>
    </row>
    <row r="20" customFormat="false" ht="14.25" hidden="false" customHeight="false" outlineLevel="0" collapsed="false">
      <c r="A20" s="3193" t="n">
        <v>3</v>
      </c>
      <c r="B20" s="3188" t="s">
        <v>2474</v>
      </c>
      <c r="C20" s="3173"/>
      <c r="D20" s="3294"/>
      <c r="E20" s="933"/>
      <c r="F20" s="933"/>
      <c r="G20" s="933"/>
      <c r="H20" s="933"/>
    </row>
    <row r="21" customFormat="false" ht="15.75" hidden="false" customHeight="true" outlineLevel="0" collapsed="false">
      <c r="A21" s="3651" t="s">
        <v>509</v>
      </c>
      <c r="B21" s="3651"/>
      <c r="C21" s="3191" t="s">
        <v>26</v>
      </c>
      <c r="D21" s="3649" t="s">
        <v>41</v>
      </c>
      <c r="E21" s="933"/>
      <c r="F21" s="933"/>
      <c r="G21" s="933"/>
      <c r="H21" s="933"/>
    </row>
    <row r="22" customFormat="false" ht="14.25" hidden="false" customHeight="false" outlineLevel="0" collapsed="false">
      <c r="A22" s="3227" t="n">
        <v>1</v>
      </c>
      <c r="B22" s="3650" t="s">
        <v>28</v>
      </c>
      <c r="C22" s="3173"/>
      <c r="D22" s="3294"/>
      <c r="E22" s="933"/>
      <c r="F22" s="933" t="s">
        <v>675</v>
      </c>
      <c r="G22" s="933"/>
      <c r="H22" s="933"/>
    </row>
    <row r="23" customFormat="false" ht="15.75" hidden="false" customHeight="true" outlineLevel="0" collapsed="false">
      <c r="A23" s="3227" t="n">
        <v>2</v>
      </c>
      <c r="B23" s="901" t="s">
        <v>666</v>
      </c>
      <c r="C23" s="3173"/>
      <c r="D23" s="3294"/>
      <c r="E23" s="933"/>
      <c r="F23" s="934" t="s">
        <v>266</v>
      </c>
      <c r="G23" s="934"/>
      <c r="H23" s="933"/>
    </row>
    <row r="24" customFormat="false" ht="14.25" hidden="false" customHeight="false" outlineLevel="0" collapsed="false">
      <c r="A24" s="3227" t="n">
        <v>3</v>
      </c>
      <c r="B24" s="3188" t="s">
        <v>2475</v>
      </c>
      <c r="C24" s="3173"/>
      <c r="D24" s="3294"/>
    </row>
    <row r="25" customFormat="false" ht="14.25" hidden="false" customHeight="false" outlineLevel="0" collapsed="false">
      <c r="A25" s="3227" t="n">
        <v>4</v>
      </c>
      <c r="B25" s="3228" t="s">
        <v>2476</v>
      </c>
      <c r="C25" s="3173"/>
      <c r="D25" s="3294"/>
    </row>
  </sheetData>
  <mergeCells count="10">
    <mergeCell ref="A2:E2"/>
    <mergeCell ref="F2:H2"/>
    <mergeCell ref="E3:H3"/>
    <mergeCell ref="G4:H4"/>
    <mergeCell ref="A6:I6"/>
    <mergeCell ref="G12:H12"/>
    <mergeCell ref="A13:B13"/>
    <mergeCell ref="A17:B17"/>
    <mergeCell ref="A21:B21"/>
    <mergeCell ref="F23:G23"/>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2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3" activeCellId="0" sqref="B13"/>
    </sheetView>
  </sheetViews>
  <sheetFormatPr defaultColWidth="10.01171875" defaultRowHeight="14.25" zeroHeight="false" outlineLevelRow="0" outlineLevelCol="0"/>
  <cols>
    <col collapsed="false" customWidth="true" hidden="false" outlineLevel="0" max="1" min="1" style="901" width="4.43"/>
    <col collapsed="false" customWidth="true" hidden="false" outlineLevel="0" max="2" min="2" style="901" width="68.59"/>
    <col collapsed="false" customWidth="true" hidden="false" outlineLevel="0" max="3" min="3" style="901" width="11.57"/>
    <col collapsed="false" customWidth="true" hidden="false" outlineLevel="0" max="4" min="4" style="901" width="8.71"/>
    <col collapsed="false" customWidth="true" hidden="false" outlineLevel="0" max="5" min="5" style="901" width="13.43"/>
    <col collapsed="false" customWidth="true" hidden="false" outlineLevel="0" max="6" min="6" style="901" width="15"/>
    <col collapsed="false" customWidth="true" hidden="false" outlineLevel="0" max="7" min="7" style="901" width="13.43"/>
    <col collapsed="false" customWidth="true" hidden="false" outlineLevel="0" max="8" min="8" style="901" width="17.59"/>
    <col collapsed="false" customWidth="false" hidden="false" outlineLevel="0" max="1024" min="9" style="901" width="10"/>
  </cols>
  <sheetData>
    <row r="1" customFormat="false" ht="14.25" hidden="false" customHeight="false" outlineLevel="0" collapsed="false">
      <c r="A1" s="887"/>
      <c r="B1" s="887"/>
      <c r="C1" s="887"/>
      <c r="D1" s="887"/>
      <c r="E1" s="887"/>
      <c r="F1" s="887"/>
      <c r="G1" s="887"/>
      <c r="H1" s="887"/>
      <c r="I1" s="902"/>
    </row>
    <row r="2" customFormat="false" ht="14.25" hidden="false" customHeight="false" outlineLevel="0" collapsed="false">
      <c r="A2" s="903" t="s">
        <v>0</v>
      </c>
      <c r="B2" s="903"/>
      <c r="C2" s="903"/>
      <c r="D2" s="903"/>
      <c r="E2" s="903"/>
      <c r="F2" s="904" t="s">
        <v>659</v>
      </c>
      <c r="G2" s="904"/>
      <c r="H2" s="904"/>
      <c r="I2" s="902"/>
    </row>
    <row r="3" customFormat="false" ht="14.25" hidden="false" customHeight="false" outlineLevel="0" collapsed="false">
      <c r="A3" s="905"/>
      <c r="B3" s="906"/>
      <c r="C3" s="905"/>
      <c r="D3" s="905"/>
      <c r="E3" s="904"/>
      <c r="F3" s="904"/>
      <c r="G3" s="904"/>
      <c r="H3" s="904"/>
      <c r="I3" s="902"/>
    </row>
    <row r="4" customFormat="false" ht="15" hidden="false" customHeight="false" outlineLevel="0" collapsed="false">
      <c r="A4" s="887"/>
      <c r="B4" s="907" t="s">
        <v>660</v>
      </c>
      <c r="C4" s="887"/>
      <c r="D4" s="887"/>
      <c r="E4" s="887"/>
      <c r="F4" s="908"/>
      <c r="G4" s="909"/>
      <c r="H4" s="909"/>
      <c r="I4" s="910"/>
      <c r="J4" s="911"/>
    </row>
    <row r="5" customFormat="false" ht="15" hidden="false" customHeight="false" outlineLevel="0" collapsed="false">
      <c r="A5" s="887"/>
      <c r="B5" s="887"/>
      <c r="C5" s="887"/>
      <c r="D5" s="887"/>
      <c r="E5" s="887"/>
      <c r="F5" s="887"/>
      <c r="G5" s="887"/>
      <c r="H5" s="887"/>
      <c r="I5" s="912"/>
    </row>
    <row r="6" customFormat="false" ht="36" hidden="false" customHeight="true" outlineLevel="0" collapsed="false">
      <c r="A6" s="2169" t="s">
        <v>2477</v>
      </c>
      <c r="B6" s="2169"/>
      <c r="C6" s="2169"/>
      <c r="D6" s="2169"/>
      <c r="E6" s="2169"/>
      <c r="F6" s="2169"/>
      <c r="G6" s="2169"/>
      <c r="H6" s="2169"/>
      <c r="I6" s="2169"/>
    </row>
    <row r="7" customFormat="false" ht="42" hidden="false" customHeight="true" outlineLevel="0" collapsed="false">
      <c r="A7" s="914" t="s">
        <v>4</v>
      </c>
      <c r="B7" s="914" t="s">
        <v>5</v>
      </c>
      <c r="C7" s="914" t="s">
        <v>6</v>
      </c>
      <c r="D7" s="2170" t="s">
        <v>7</v>
      </c>
      <c r="E7" s="914" t="s">
        <v>8</v>
      </c>
      <c r="F7" s="914" t="s">
        <v>9</v>
      </c>
      <c r="G7" s="914" t="s">
        <v>449</v>
      </c>
      <c r="H7" s="914" t="s">
        <v>12</v>
      </c>
      <c r="I7" s="2170" t="s">
        <v>662</v>
      </c>
    </row>
    <row r="8" customFormat="false" ht="14.25" hidden="false" customHeight="false" outlineLevel="0" collapsed="false">
      <c r="A8" s="916" t="s">
        <v>14</v>
      </c>
      <c r="B8" s="916" t="s">
        <v>14</v>
      </c>
      <c r="C8" s="917" t="s">
        <v>14</v>
      </c>
      <c r="D8" s="918" t="s">
        <v>14</v>
      </c>
      <c r="E8" s="918" t="s">
        <v>663</v>
      </c>
      <c r="F8" s="916" t="s">
        <v>663</v>
      </c>
      <c r="G8" s="916" t="s">
        <v>663</v>
      </c>
      <c r="H8" s="916" t="s">
        <v>14</v>
      </c>
      <c r="I8" s="919" t="s">
        <v>14</v>
      </c>
    </row>
    <row r="9" customFormat="false" ht="48" hidden="false" customHeight="true" outlineLevel="0" collapsed="false">
      <c r="A9" s="551" t="n">
        <v>1</v>
      </c>
      <c r="B9" s="920" t="s">
        <v>2478</v>
      </c>
      <c r="C9" s="551" t="s">
        <v>17</v>
      </c>
      <c r="D9" s="921" t="n">
        <v>4000</v>
      </c>
      <c r="E9" s="922"/>
      <c r="F9" s="923" t="n">
        <f aca="false">D9*E9</f>
        <v>0</v>
      </c>
      <c r="G9" s="916"/>
      <c r="H9" s="924"/>
      <c r="I9" s="925"/>
      <c r="J9" s="926"/>
      <c r="K9" s="927"/>
    </row>
    <row r="10" customFormat="false" ht="25.5" hidden="false" customHeight="true" outlineLevel="0" collapsed="false">
      <c r="A10" s="928" t="s">
        <v>665</v>
      </c>
      <c r="B10" s="928"/>
      <c r="C10" s="929" t="s">
        <v>26</v>
      </c>
      <c r="D10" s="930" t="s">
        <v>41</v>
      </c>
      <c r="E10" s="887"/>
      <c r="F10" s="887"/>
      <c r="G10" s="887"/>
      <c r="H10" s="887"/>
      <c r="I10" s="902"/>
    </row>
    <row r="11" customFormat="false" ht="14.25" hidden="false" customHeight="false" outlineLevel="0" collapsed="false">
      <c r="A11" s="892" t="n">
        <v>1</v>
      </c>
      <c r="B11" s="931" t="s">
        <v>28</v>
      </c>
      <c r="C11" s="932"/>
      <c r="D11" s="916"/>
      <c r="E11" s="887"/>
      <c r="F11" s="887"/>
      <c r="G11" s="887"/>
      <c r="H11" s="887"/>
      <c r="I11" s="902"/>
    </row>
    <row r="12" customFormat="false" ht="30.75" hidden="false" customHeight="true" outlineLevel="0" collapsed="false">
      <c r="A12" s="892" t="n">
        <v>2</v>
      </c>
      <c r="B12" s="887" t="s">
        <v>666</v>
      </c>
      <c r="C12" s="932"/>
      <c r="D12" s="916"/>
      <c r="E12" s="887"/>
      <c r="F12" s="887"/>
      <c r="G12" s="887"/>
      <c r="H12" s="887"/>
      <c r="I12" s="902"/>
    </row>
    <row r="13" customFormat="false" ht="14.25" hidden="false" customHeight="false" outlineLevel="0" collapsed="false">
      <c r="A13" s="892" t="n">
        <v>3</v>
      </c>
      <c r="B13" s="931" t="s">
        <v>2479</v>
      </c>
      <c r="C13" s="932"/>
      <c r="D13" s="916"/>
      <c r="E13" s="887"/>
      <c r="F13" s="887"/>
      <c r="G13" s="887"/>
      <c r="H13" s="887"/>
      <c r="I13" s="902"/>
    </row>
    <row r="14" customFormat="false" ht="25.5" hidden="false" customHeight="true" outlineLevel="0" collapsed="false">
      <c r="A14" s="892" t="n">
        <v>4</v>
      </c>
      <c r="B14" s="931" t="s">
        <v>2480</v>
      </c>
      <c r="C14" s="932"/>
      <c r="D14" s="916"/>
      <c r="E14" s="887"/>
      <c r="F14" s="887"/>
      <c r="G14" s="887"/>
      <c r="H14" s="887"/>
      <c r="I14" s="902"/>
    </row>
    <row r="15" customFormat="false" ht="25.5" hidden="false" customHeight="true" outlineLevel="0" collapsed="false">
      <c r="A15" s="892" t="n">
        <v>5</v>
      </c>
      <c r="B15" s="931" t="s">
        <v>2481</v>
      </c>
      <c r="C15" s="932"/>
      <c r="D15" s="916"/>
      <c r="E15" s="887"/>
      <c r="F15" s="887"/>
      <c r="G15" s="887"/>
      <c r="H15" s="887"/>
      <c r="I15" s="902"/>
    </row>
    <row r="16" customFormat="false" ht="14.25" hidden="false" customHeight="false" outlineLevel="0" collapsed="false">
      <c r="A16" s="887"/>
      <c r="B16" s="887"/>
      <c r="C16" s="887"/>
      <c r="D16" s="887"/>
      <c r="E16" s="887"/>
      <c r="F16" s="887"/>
      <c r="G16" s="887"/>
      <c r="H16" s="887"/>
      <c r="I16" s="902"/>
    </row>
    <row r="17" customFormat="false" ht="43.5" hidden="false" customHeight="true" outlineLevel="0" collapsed="false">
      <c r="E17" s="933"/>
      <c r="F17" s="933"/>
      <c r="G17" s="933"/>
      <c r="H17" s="933"/>
    </row>
    <row r="18" customFormat="false" ht="14.25" hidden="false" customHeight="false" outlineLevel="0" collapsed="false">
      <c r="E18" s="933"/>
      <c r="F18" s="933"/>
      <c r="G18" s="933"/>
      <c r="H18" s="933"/>
    </row>
    <row r="19" customFormat="false" ht="15.75" hidden="false" customHeight="true" outlineLevel="0" collapsed="false">
      <c r="E19" s="933"/>
      <c r="F19" s="933"/>
      <c r="G19" s="933"/>
      <c r="H19" s="933"/>
    </row>
    <row r="20" customFormat="false" ht="14.25" hidden="false" customHeight="false" outlineLevel="0" collapsed="false">
      <c r="E20" s="933"/>
      <c r="F20" s="933" t="s">
        <v>675</v>
      </c>
      <c r="G20" s="933"/>
      <c r="H20" s="933"/>
    </row>
    <row r="21" customFormat="false" ht="15.75" hidden="false" customHeight="true" outlineLevel="0" collapsed="false">
      <c r="E21" s="933"/>
      <c r="F21" s="934" t="s">
        <v>266</v>
      </c>
      <c r="G21" s="934"/>
      <c r="H21" s="933"/>
    </row>
  </sheetData>
  <mergeCells count="7">
    <mergeCell ref="A2:E2"/>
    <mergeCell ref="F2:H2"/>
    <mergeCell ref="E3:H3"/>
    <mergeCell ref="G4:H4"/>
    <mergeCell ref="A6:I6"/>
    <mergeCell ref="A10:B10"/>
    <mergeCell ref="F21:G21"/>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2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6" activeCellId="0" sqref="A6"/>
    </sheetView>
  </sheetViews>
  <sheetFormatPr defaultColWidth="10.01171875" defaultRowHeight="14.25" zeroHeight="false" outlineLevelRow="0" outlineLevelCol="0"/>
  <cols>
    <col collapsed="false" customWidth="true" hidden="false" outlineLevel="0" max="1" min="1" style="901" width="4.43"/>
    <col collapsed="false" customWidth="true" hidden="false" outlineLevel="0" max="2" min="2" style="901" width="68.59"/>
    <col collapsed="false" customWidth="true" hidden="false" outlineLevel="0" max="3" min="3" style="901" width="11.57"/>
    <col collapsed="false" customWidth="true" hidden="false" outlineLevel="0" max="4" min="4" style="901" width="8.71"/>
    <col collapsed="false" customWidth="true" hidden="false" outlineLevel="0" max="5" min="5" style="901" width="13.43"/>
    <col collapsed="false" customWidth="true" hidden="false" outlineLevel="0" max="6" min="6" style="901" width="15"/>
    <col collapsed="false" customWidth="true" hidden="false" outlineLevel="0" max="7" min="7" style="901" width="13.43"/>
    <col collapsed="false" customWidth="true" hidden="false" outlineLevel="0" max="8" min="8" style="901" width="17.59"/>
    <col collapsed="false" customWidth="false" hidden="false" outlineLevel="0" max="1024" min="9" style="901" width="10"/>
  </cols>
  <sheetData>
    <row r="1" customFormat="false" ht="14.25" hidden="false" customHeight="false" outlineLevel="0" collapsed="false">
      <c r="A1" s="887"/>
      <c r="B1" s="887"/>
      <c r="C1" s="887"/>
      <c r="D1" s="887"/>
      <c r="E1" s="887"/>
      <c r="F1" s="887"/>
      <c r="G1" s="887"/>
      <c r="H1" s="887"/>
      <c r="I1" s="902"/>
    </row>
    <row r="2" customFormat="false" ht="14.25" hidden="false" customHeight="false" outlineLevel="0" collapsed="false">
      <c r="A2" s="903" t="s">
        <v>0</v>
      </c>
      <c r="B2" s="903"/>
      <c r="C2" s="903"/>
      <c r="D2" s="903"/>
      <c r="E2" s="903"/>
      <c r="F2" s="904" t="s">
        <v>659</v>
      </c>
      <c r="G2" s="904"/>
      <c r="H2" s="904"/>
      <c r="I2" s="902"/>
    </row>
    <row r="3" customFormat="false" ht="14.25" hidden="false" customHeight="false" outlineLevel="0" collapsed="false">
      <c r="A3" s="905"/>
      <c r="B3" s="906"/>
      <c r="C3" s="905"/>
      <c r="D3" s="905"/>
      <c r="E3" s="904"/>
      <c r="F3" s="904"/>
      <c r="G3" s="904"/>
      <c r="H3" s="904"/>
      <c r="I3" s="902"/>
    </row>
    <row r="4" customFormat="false" ht="15" hidden="false" customHeight="false" outlineLevel="0" collapsed="false">
      <c r="A4" s="887"/>
      <c r="B4" s="907" t="s">
        <v>660</v>
      </c>
      <c r="C4" s="887"/>
      <c r="D4" s="887"/>
      <c r="E4" s="887"/>
      <c r="F4" s="908"/>
      <c r="G4" s="909"/>
      <c r="H4" s="909"/>
      <c r="I4" s="910"/>
      <c r="J4" s="911"/>
    </row>
    <row r="5" customFormat="false" ht="15" hidden="false" customHeight="false" outlineLevel="0" collapsed="false">
      <c r="A5" s="887"/>
      <c r="B5" s="887"/>
      <c r="C5" s="887"/>
      <c r="D5" s="887"/>
      <c r="E5" s="887"/>
      <c r="F5" s="887"/>
      <c r="G5" s="887"/>
      <c r="H5" s="887"/>
      <c r="I5" s="912"/>
    </row>
    <row r="6" customFormat="false" ht="28.5" hidden="false" customHeight="true" outlineLevel="0" collapsed="false">
      <c r="A6" s="2169" t="s">
        <v>2482</v>
      </c>
      <c r="B6" s="2169"/>
      <c r="C6" s="2169"/>
      <c r="D6" s="2169"/>
      <c r="E6" s="2169"/>
      <c r="F6" s="2169"/>
      <c r="G6" s="2169"/>
      <c r="H6" s="2169"/>
      <c r="I6" s="2169"/>
    </row>
    <row r="7" customFormat="false" ht="42" hidden="false" customHeight="true" outlineLevel="0" collapsed="false">
      <c r="A7" s="914" t="s">
        <v>4</v>
      </c>
      <c r="B7" s="914" t="s">
        <v>5</v>
      </c>
      <c r="C7" s="914" t="s">
        <v>6</v>
      </c>
      <c r="D7" s="2170" t="s">
        <v>7</v>
      </c>
      <c r="E7" s="914" t="s">
        <v>8</v>
      </c>
      <c r="F7" s="914" t="s">
        <v>9</v>
      </c>
      <c r="G7" s="914" t="s">
        <v>449</v>
      </c>
      <c r="H7" s="914" t="s">
        <v>12</v>
      </c>
      <c r="I7" s="2170" t="s">
        <v>662</v>
      </c>
    </row>
    <row r="8" customFormat="false" ht="14.25" hidden="false" customHeight="false" outlineLevel="0" collapsed="false">
      <c r="A8" s="916" t="s">
        <v>14</v>
      </c>
      <c r="B8" s="916" t="s">
        <v>14</v>
      </c>
      <c r="C8" s="917" t="s">
        <v>14</v>
      </c>
      <c r="D8" s="918" t="s">
        <v>14</v>
      </c>
      <c r="E8" s="918" t="s">
        <v>663</v>
      </c>
      <c r="F8" s="916" t="s">
        <v>663</v>
      </c>
      <c r="G8" s="916" t="s">
        <v>663</v>
      </c>
      <c r="H8" s="916" t="s">
        <v>14</v>
      </c>
      <c r="I8" s="919" t="s">
        <v>14</v>
      </c>
    </row>
    <row r="9" customFormat="false" ht="48" hidden="false" customHeight="true" outlineLevel="0" collapsed="false">
      <c r="A9" s="551" t="n">
        <v>1</v>
      </c>
      <c r="B9" s="920" t="s">
        <v>2483</v>
      </c>
      <c r="C9" s="551" t="s">
        <v>17</v>
      </c>
      <c r="D9" s="921" t="n">
        <v>150</v>
      </c>
      <c r="E9" s="922"/>
      <c r="F9" s="923" t="n">
        <f aca="false">D9*E9</f>
        <v>0</v>
      </c>
      <c r="G9" s="916"/>
      <c r="H9" s="924"/>
      <c r="I9" s="925"/>
      <c r="J9" s="926"/>
      <c r="K9" s="927"/>
    </row>
    <row r="10" customFormat="false" ht="48" hidden="false" customHeight="true" outlineLevel="0" collapsed="false">
      <c r="A10" s="551" t="n">
        <v>2</v>
      </c>
      <c r="B10" s="920" t="s">
        <v>2484</v>
      </c>
      <c r="C10" s="551" t="s">
        <v>75</v>
      </c>
      <c r="D10" s="921" t="n">
        <v>500</v>
      </c>
      <c r="E10" s="922"/>
      <c r="F10" s="923" t="n">
        <f aca="false">E10*D10</f>
        <v>0</v>
      </c>
      <c r="G10" s="916"/>
      <c r="H10" s="924"/>
      <c r="I10" s="925"/>
      <c r="J10" s="926"/>
      <c r="K10" s="927"/>
    </row>
    <row r="11" customFormat="false" ht="48" hidden="false" customHeight="true" outlineLevel="0" collapsed="false">
      <c r="A11" s="1872" t="n">
        <v>3</v>
      </c>
      <c r="B11" s="26" t="s">
        <v>2485</v>
      </c>
      <c r="C11" s="2692" t="s">
        <v>17</v>
      </c>
      <c r="D11" s="86" t="n">
        <v>10</v>
      </c>
      <c r="E11" s="3652"/>
      <c r="F11" s="3653" t="n">
        <f aca="false">E11*D11</f>
        <v>0</v>
      </c>
      <c r="G11" s="89"/>
      <c r="H11" s="924"/>
      <c r="I11" s="925"/>
      <c r="J11" s="926"/>
      <c r="K11" s="927"/>
    </row>
    <row r="12" customFormat="false" ht="25.5" hidden="false" customHeight="true" outlineLevel="0" collapsed="false">
      <c r="A12" s="928" t="s">
        <v>665</v>
      </c>
      <c r="B12" s="928"/>
      <c r="C12" s="929" t="s">
        <v>1062</v>
      </c>
      <c r="D12" s="3026" t="s">
        <v>969</v>
      </c>
      <c r="E12" s="892" t="s">
        <v>739</v>
      </c>
      <c r="F12" s="3654" t="n">
        <f aca="false">SUM(F9:F11)</f>
        <v>0</v>
      </c>
      <c r="G12" s="887"/>
      <c r="H12" s="887"/>
      <c r="I12" s="902"/>
    </row>
    <row r="13" customFormat="false" ht="14.25" hidden="false" customHeight="false" outlineLevel="0" collapsed="false">
      <c r="A13" s="892" t="n">
        <v>1</v>
      </c>
      <c r="B13" s="931" t="s">
        <v>28</v>
      </c>
      <c r="C13" s="932" t="s">
        <v>1008</v>
      </c>
      <c r="D13" s="916"/>
      <c r="E13" s="887"/>
      <c r="F13" s="887"/>
      <c r="G13" s="887"/>
      <c r="H13" s="887"/>
      <c r="I13" s="902"/>
    </row>
    <row r="14" customFormat="false" ht="30.75" hidden="false" customHeight="true" outlineLevel="0" collapsed="false">
      <c r="A14" s="892" t="n">
        <v>2</v>
      </c>
      <c r="B14" s="887" t="s">
        <v>2486</v>
      </c>
      <c r="C14" s="932" t="s">
        <v>1008</v>
      </c>
      <c r="D14" s="916"/>
      <c r="E14" s="887"/>
      <c r="F14" s="887"/>
      <c r="G14" s="887"/>
      <c r="H14" s="887"/>
      <c r="I14" s="902"/>
    </row>
    <row r="15" customFormat="false" ht="14.25" hidden="false" customHeight="false" outlineLevel="0" collapsed="false">
      <c r="A15" s="892" t="n">
        <v>3</v>
      </c>
      <c r="B15" s="931" t="s">
        <v>2487</v>
      </c>
      <c r="C15" s="932" t="s">
        <v>1008</v>
      </c>
      <c r="D15" s="916"/>
      <c r="E15" s="887"/>
      <c r="F15" s="887"/>
      <c r="G15" s="887"/>
      <c r="H15" s="887"/>
      <c r="I15" s="902"/>
    </row>
    <row r="16" customFormat="false" ht="25.5" hidden="false" customHeight="true" outlineLevel="0" collapsed="false">
      <c r="A16" s="892" t="n">
        <v>4</v>
      </c>
      <c r="B16" s="931" t="s">
        <v>2488</v>
      </c>
      <c r="C16" s="932" t="s">
        <v>1008</v>
      </c>
      <c r="D16" s="916"/>
      <c r="E16" s="887"/>
      <c r="F16" s="887"/>
      <c r="G16" s="887"/>
      <c r="H16" s="887"/>
      <c r="I16" s="902"/>
    </row>
    <row r="17" customFormat="false" ht="24.75" hidden="false" customHeight="true" outlineLevel="0" collapsed="false">
      <c r="A17" s="928" t="s">
        <v>465</v>
      </c>
      <c r="B17" s="928"/>
      <c r="C17" s="929" t="s">
        <v>1062</v>
      </c>
      <c r="D17" s="930" t="s">
        <v>969</v>
      </c>
      <c r="E17" s="887"/>
      <c r="F17" s="887"/>
      <c r="G17" s="887"/>
      <c r="H17" s="887"/>
      <c r="I17" s="902"/>
    </row>
    <row r="18" customFormat="false" ht="43.5" hidden="false" customHeight="true" outlineLevel="0" collapsed="false">
      <c r="A18" s="892" t="n">
        <v>1</v>
      </c>
      <c r="B18" s="931" t="s">
        <v>28</v>
      </c>
      <c r="C18" s="932" t="s">
        <v>1008</v>
      </c>
      <c r="D18" s="916"/>
      <c r="E18" s="933"/>
      <c r="F18" s="933"/>
      <c r="G18" s="933"/>
      <c r="H18" s="933"/>
    </row>
    <row r="19" customFormat="false" ht="14.25" hidden="false" customHeight="false" outlineLevel="0" collapsed="false">
      <c r="A19" s="892" t="n">
        <v>2</v>
      </c>
      <c r="B19" s="887" t="s">
        <v>2489</v>
      </c>
      <c r="C19" s="932" t="s">
        <v>1008</v>
      </c>
      <c r="D19" s="916"/>
      <c r="E19" s="933"/>
      <c r="F19" s="933"/>
      <c r="G19" s="933"/>
      <c r="H19" s="933"/>
    </row>
    <row r="20" customFormat="false" ht="15.75" hidden="false" customHeight="true" outlineLevel="0" collapsed="false">
      <c r="A20" s="892" t="n">
        <v>3</v>
      </c>
      <c r="B20" s="931" t="s">
        <v>2490</v>
      </c>
      <c r="C20" s="932" t="s">
        <v>1008</v>
      </c>
      <c r="D20" s="916"/>
      <c r="E20" s="933"/>
      <c r="F20" s="933"/>
      <c r="G20" s="933"/>
      <c r="H20" s="933"/>
    </row>
    <row r="21" customFormat="false" ht="32.25" hidden="false" customHeight="true" outlineLevel="0" collapsed="false">
      <c r="A21" s="928" t="s">
        <v>509</v>
      </c>
      <c r="B21" s="928"/>
      <c r="C21" s="929" t="s">
        <v>1062</v>
      </c>
      <c r="D21" s="930" t="s">
        <v>969</v>
      </c>
      <c r="E21" s="933"/>
      <c r="F21" s="933"/>
      <c r="G21" s="933"/>
      <c r="H21" s="933"/>
    </row>
    <row r="22" customFormat="false" ht="45.75" hidden="false" customHeight="true" outlineLevel="0" collapsed="false">
      <c r="A22" s="3655" t="n">
        <v>1</v>
      </c>
      <c r="B22" s="3656" t="s">
        <v>28</v>
      </c>
      <c r="C22" s="932" t="s">
        <v>1008</v>
      </c>
      <c r="D22" s="3657"/>
      <c r="E22" s="933"/>
      <c r="F22" s="933" t="s">
        <v>675</v>
      </c>
      <c r="G22" s="933"/>
      <c r="H22" s="933"/>
    </row>
    <row r="23" customFormat="false" ht="15.75" hidden="false" customHeight="true" outlineLevel="0" collapsed="false">
      <c r="A23" s="3655" t="n">
        <v>2</v>
      </c>
      <c r="B23" s="3656" t="s">
        <v>1926</v>
      </c>
      <c r="C23" s="932" t="s">
        <v>1008</v>
      </c>
      <c r="D23" s="3657"/>
      <c r="E23" s="933"/>
      <c r="F23" s="934" t="s">
        <v>266</v>
      </c>
      <c r="G23" s="934"/>
      <c r="H23" s="933"/>
    </row>
  </sheetData>
  <mergeCells count="9">
    <mergeCell ref="A2:E2"/>
    <mergeCell ref="F2:H2"/>
    <mergeCell ref="E3:H3"/>
    <mergeCell ref="G4:H4"/>
    <mergeCell ref="A6:I6"/>
    <mergeCell ref="A12:B12"/>
    <mergeCell ref="A17:B17"/>
    <mergeCell ref="A21:B21"/>
    <mergeCell ref="F23:G23"/>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17"/>
  <sheetViews>
    <sheetView showFormulas="false" showGridLines="true" showRowColHeaders="true" showZeros="true" rightToLeft="false" tabSelected="false" showOutlineSymbols="true" defaultGridColor="true" view="normal" topLeftCell="A10" colorId="64" zoomScale="100" zoomScaleNormal="100" zoomScalePageLayoutView="100" workbookViewId="0">
      <selection pane="topLeft" activeCell="B10" activeCellId="0" sqref="B10"/>
    </sheetView>
  </sheetViews>
  <sheetFormatPr defaultColWidth="8.88671875" defaultRowHeight="12.75" zeroHeight="false" outlineLevelRow="0" outlineLevelCol="0"/>
  <cols>
    <col collapsed="false" customWidth="true" hidden="false" outlineLevel="0" max="1" min="1" style="0" width="3.86"/>
    <col collapsed="false" customWidth="true" hidden="false" outlineLevel="0" max="2" min="2" style="0" width="55.43"/>
    <col collapsed="false" customWidth="true" hidden="false" outlineLevel="0" max="4" min="3" style="0" width="7.41"/>
    <col collapsed="false" customWidth="true" hidden="false" outlineLevel="0" max="5" min="5" style="0" width="12.86"/>
    <col collapsed="false" customWidth="true" hidden="false" outlineLevel="0" max="6" min="6" style="0" width="16.41"/>
    <col collapsed="false" customWidth="true" hidden="false" outlineLevel="0" max="7" min="7" style="0" width="13.43"/>
    <col collapsed="false" customWidth="true" hidden="false" outlineLevel="0" max="8" min="8" style="0" width="13.7"/>
    <col collapsed="false" customWidth="true" hidden="false" outlineLevel="0" max="9" min="9" style="0" width="14.69"/>
    <col collapsed="false" customWidth="true" hidden="false" outlineLevel="0" max="10" min="10" style="0" width="12.42"/>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D3" s="3"/>
      <c r="E3" s="235"/>
      <c r="F3" s="122"/>
      <c r="G3" s="122"/>
      <c r="H3" s="122"/>
      <c r="I3" s="122"/>
    </row>
    <row r="4" customFormat="false" ht="12.75" hidden="false" customHeight="false" outlineLevel="0" collapsed="false">
      <c r="B4" s="4"/>
      <c r="G4" s="2"/>
      <c r="H4" s="2"/>
      <c r="I4" s="2"/>
      <c r="K4" s="8"/>
    </row>
    <row r="5" customFormat="false" ht="12.75" hidden="false" customHeight="false" outlineLevel="0" collapsed="false">
      <c r="B5" s="7" t="s">
        <v>232</v>
      </c>
      <c r="E5" s="278"/>
      <c r="G5" s="6" t="s">
        <v>1</v>
      </c>
      <c r="H5" s="6"/>
      <c r="I5" s="6"/>
    </row>
    <row r="6" customFormat="false" ht="12.75" hidden="false" customHeight="false" outlineLevel="0" collapsed="false">
      <c r="B6" s="7"/>
      <c r="G6" s="6"/>
      <c r="H6" s="6"/>
      <c r="I6" s="6"/>
    </row>
    <row r="7" customFormat="false" ht="30.75" hidden="false" customHeight="true" outlineLevel="0" collapsed="false">
      <c r="A7" s="123" t="s">
        <v>358</v>
      </c>
      <c r="B7" s="123"/>
      <c r="C7" s="123"/>
      <c r="D7" s="123"/>
      <c r="E7" s="123"/>
      <c r="F7" s="123"/>
      <c r="G7" s="123"/>
      <c r="H7" s="123"/>
      <c r="I7" s="123"/>
      <c r="J7" s="123"/>
    </row>
    <row r="8" customFormat="false" ht="63.75" hidden="false" customHeight="false" outlineLevel="0" collapsed="false">
      <c r="A8" s="420" t="s">
        <v>161</v>
      </c>
      <c r="B8" s="11" t="s">
        <v>5</v>
      </c>
      <c r="C8" s="11" t="s">
        <v>6</v>
      </c>
      <c r="D8" s="72" t="s">
        <v>7</v>
      </c>
      <c r="E8" s="408" t="s">
        <v>8</v>
      </c>
      <c r="F8" s="409" t="s">
        <v>9</v>
      </c>
      <c r="G8" s="410" t="s">
        <v>10</v>
      </c>
      <c r="H8" s="11" t="s">
        <v>87</v>
      </c>
      <c r="I8" s="11" t="s">
        <v>12</v>
      </c>
      <c r="J8" s="411" t="s">
        <v>94</v>
      </c>
    </row>
    <row r="9" customFormat="false" ht="12.75" hidden="false" customHeight="false" outlineLevel="0" collapsed="false">
      <c r="A9" s="131"/>
      <c r="B9" s="132" t="s">
        <v>14</v>
      </c>
      <c r="C9" s="132" t="s">
        <v>14</v>
      </c>
      <c r="D9" s="132" t="s">
        <v>14</v>
      </c>
      <c r="E9" s="133" t="s">
        <v>15</v>
      </c>
      <c r="F9" s="486" t="s">
        <v>15</v>
      </c>
      <c r="G9" s="135" t="s">
        <v>14</v>
      </c>
      <c r="H9" s="132" t="s">
        <v>14</v>
      </c>
      <c r="I9" s="132" t="s">
        <v>14</v>
      </c>
      <c r="J9" s="487" t="s">
        <v>14</v>
      </c>
    </row>
    <row r="10" customFormat="false" ht="273.75" hidden="false" customHeight="true" outlineLevel="0" collapsed="false">
      <c r="A10" s="219" t="n">
        <v>1</v>
      </c>
      <c r="B10" s="220" t="s">
        <v>359</v>
      </c>
      <c r="C10" s="425" t="s">
        <v>17</v>
      </c>
      <c r="D10" s="188" t="n">
        <v>8500</v>
      </c>
      <c r="E10" s="488"/>
      <c r="F10" s="489" t="n">
        <f aca="false">E10*D10</f>
        <v>0</v>
      </c>
      <c r="G10" s="364"/>
      <c r="H10" s="187"/>
      <c r="I10" s="187"/>
      <c r="J10" s="487"/>
    </row>
    <row r="11" customFormat="false" ht="267.75" hidden="false" customHeight="false" outlineLevel="0" collapsed="false">
      <c r="A11" s="266" t="n">
        <v>2</v>
      </c>
      <c r="B11" s="296" t="s">
        <v>360</v>
      </c>
      <c r="C11" s="428" t="s">
        <v>17</v>
      </c>
      <c r="D11" s="195" t="n">
        <v>800</v>
      </c>
      <c r="E11" s="493"/>
      <c r="F11" s="489" t="n">
        <f aca="false">E11*D11</f>
        <v>0</v>
      </c>
      <c r="G11" s="364"/>
      <c r="H11" s="194"/>
      <c r="I11" s="194"/>
      <c r="J11" s="356"/>
    </row>
    <row r="12" s="47" customFormat="true" ht="36" hidden="false" customHeight="true" outlineLevel="0" collapsed="false">
      <c r="A12" s="498" t="s">
        <v>218</v>
      </c>
      <c r="B12" s="498"/>
      <c r="C12" s="498"/>
      <c r="D12" s="498"/>
      <c r="E12" s="498"/>
      <c r="F12" s="430" t="n">
        <f aca="false">SUM(F10:F11)</f>
        <v>0</v>
      </c>
      <c r="G12" s="499"/>
      <c r="H12" s="499"/>
      <c r="I12" s="499"/>
      <c r="J12" s="499"/>
    </row>
    <row r="13" customFormat="false" ht="12.75" hidden="false" customHeight="false" outlineLevel="0" collapsed="false">
      <c r="A13" s="47"/>
      <c r="B13" s="47"/>
      <c r="C13" s="47"/>
      <c r="D13" s="47"/>
      <c r="E13" s="47"/>
      <c r="F13" s="47"/>
      <c r="G13" s="47"/>
      <c r="H13" s="47"/>
      <c r="I13" s="47"/>
    </row>
    <row r="16" customFormat="false" ht="12.75" hidden="false" customHeight="true" outlineLevel="0" collapsed="false">
      <c r="F16" s="69" t="s">
        <v>53</v>
      </c>
      <c r="G16" s="69"/>
      <c r="H16" s="69"/>
      <c r="I16" s="69"/>
    </row>
    <row r="17" customFormat="false" ht="12.75" hidden="false" customHeight="true" outlineLevel="0" collapsed="false">
      <c r="F17" s="70" t="s">
        <v>54</v>
      </c>
      <c r="G17" s="70"/>
      <c r="H17" s="70"/>
      <c r="I17" s="70"/>
    </row>
  </sheetData>
  <mergeCells count="8">
    <mergeCell ref="A2:J2"/>
    <mergeCell ref="G4:I4"/>
    <mergeCell ref="G5:I5"/>
    <mergeCell ref="A7:J7"/>
    <mergeCell ref="A12:E12"/>
    <mergeCell ref="G12:J12"/>
    <mergeCell ref="F16:I16"/>
    <mergeCell ref="F17:I17"/>
  </mergeCells>
  <printOptions headings="false" gridLines="false" gridLinesSet="true" horizontalCentered="false" verticalCentered="false"/>
  <pageMargins left="0.2" right="0.2" top="0.329861111111111" bottom="0.429861111111111" header="0.511811023622047" footer="0.511811023622047"/>
  <pageSetup paperSize="9" scale="9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2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5" activeCellId="0" sqref="B15"/>
    </sheetView>
  </sheetViews>
  <sheetFormatPr defaultColWidth="10.01171875" defaultRowHeight="14.25" zeroHeight="false" outlineLevelRow="0" outlineLevelCol="0"/>
  <cols>
    <col collapsed="false" customWidth="true" hidden="false" outlineLevel="0" max="1" min="1" style="901" width="4.43"/>
    <col collapsed="false" customWidth="true" hidden="false" outlineLevel="0" max="2" min="2" style="901" width="68.59"/>
    <col collapsed="false" customWidth="true" hidden="false" outlineLevel="0" max="3" min="3" style="901" width="11.57"/>
    <col collapsed="false" customWidth="true" hidden="false" outlineLevel="0" max="4" min="4" style="901" width="8.71"/>
    <col collapsed="false" customWidth="true" hidden="false" outlineLevel="0" max="5" min="5" style="901" width="13.43"/>
    <col collapsed="false" customWidth="true" hidden="false" outlineLevel="0" max="6" min="6" style="901" width="15"/>
    <col collapsed="false" customWidth="true" hidden="false" outlineLevel="0" max="7" min="7" style="901" width="13.43"/>
    <col collapsed="false" customWidth="true" hidden="false" outlineLevel="0" max="8" min="8" style="901" width="17.59"/>
    <col collapsed="false" customWidth="false" hidden="false" outlineLevel="0" max="1024" min="9" style="901" width="10"/>
  </cols>
  <sheetData>
    <row r="1" customFormat="false" ht="14.25" hidden="false" customHeight="false" outlineLevel="0" collapsed="false">
      <c r="A1" s="887"/>
      <c r="B1" s="887"/>
      <c r="C1" s="887"/>
      <c r="D1" s="887"/>
      <c r="E1" s="887"/>
      <c r="F1" s="887"/>
      <c r="G1" s="887"/>
      <c r="H1" s="887"/>
      <c r="I1" s="902"/>
    </row>
    <row r="2" customFormat="false" ht="14.25" hidden="false" customHeight="false" outlineLevel="0" collapsed="false">
      <c r="A2" s="903" t="s">
        <v>0</v>
      </c>
      <c r="B2" s="903"/>
      <c r="C2" s="903"/>
      <c r="D2" s="903"/>
      <c r="E2" s="903"/>
      <c r="F2" s="904" t="s">
        <v>659</v>
      </c>
      <c r="G2" s="904"/>
      <c r="H2" s="904"/>
      <c r="I2" s="902"/>
    </row>
    <row r="3" customFormat="false" ht="14.25" hidden="false" customHeight="false" outlineLevel="0" collapsed="false">
      <c r="A3" s="905"/>
      <c r="B3" s="906"/>
      <c r="C3" s="905"/>
      <c r="D3" s="905"/>
      <c r="E3" s="904"/>
      <c r="F3" s="904"/>
      <c r="G3" s="904"/>
      <c r="H3" s="904"/>
      <c r="I3" s="902"/>
    </row>
    <row r="4" customFormat="false" ht="15" hidden="false" customHeight="false" outlineLevel="0" collapsed="false">
      <c r="A4" s="887"/>
      <c r="B4" s="907" t="s">
        <v>660</v>
      </c>
      <c r="C4" s="887"/>
      <c r="D4" s="887"/>
      <c r="E4" s="887"/>
      <c r="F4" s="908"/>
      <c r="G4" s="909"/>
      <c r="H4" s="909"/>
      <c r="I4" s="910"/>
      <c r="J4" s="911"/>
    </row>
    <row r="5" customFormat="false" ht="14.25" hidden="false" customHeight="false" outlineLevel="0" collapsed="false">
      <c r="A5" s="887"/>
      <c r="B5" s="887"/>
      <c r="C5" s="887"/>
      <c r="D5" s="887"/>
      <c r="E5" s="887"/>
      <c r="F5" s="887"/>
      <c r="G5" s="887"/>
      <c r="H5" s="887"/>
      <c r="I5" s="912"/>
    </row>
    <row r="6" customFormat="false" ht="28.5" hidden="false" customHeight="true" outlineLevel="0" collapsed="false">
      <c r="A6" s="3658" t="s">
        <v>2491</v>
      </c>
      <c r="B6" s="3658"/>
      <c r="C6" s="3658"/>
      <c r="D6" s="3658"/>
      <c r="E6" s="3658"/>
      <c r="F6" s="3658"/>
      <c r="G6" s="3658"/>
      <c r="H6" s="3658"/>
      <c r="I6" s="3658"/>
    </row>
    <row r="7" customFormat="false" ht="42" hidden="false" customHeight="true" outlineLevel="0" collapsed="false">
      <c r="A7" s="914" t="s">
        <v>4</v>
      </c>
      <c r="B7" s="914" t="s">
        <v>5</v>
      </c>
      <c r="C7" s="914" t="s">
        <v>6</v>
      </c>
      <c r="D7" s="915" t="s">
        <v>7</v>
      </c>
      <c r="E7" s="914" t="s">
        <v>8</v>
      </c>
      <c r="F7" s="914" t="s">
        <v>9</v>
      </c>
      <c r="G7" s="914" t="s">
        <v>449</v>
      </c>
      <c r="H7" s="914" t="s">
        <v>12</v>
      </c>
      <c r="I7" s="915" t="s">
        <v>662</v>
      </c>
    </row>
    <row r="8" customFormat="false" ht="14.25" hidden="false" customHeight="false" outlineLevel="0" collapsed="false">
      <c r="A8" s="916" t="s">
        <v>14</v>
      </c>
      <c r="B8" s="916" t="s">
        <v>14</v>
      </c>
      <c r="C8" s="917" t="s">
        <v>14</v>
      </c>
      <c r="D8" s="918" t="s">
        <v>14</v>
      </c>
      <c r="E8" s="918" t="s">
        <v>663</v>
      </c>
      <c r="F8" s="916" t="s">
        <v>663</v>
      </c>
      <c r="G8" s="916" t="s">
        <v>663</v>
      </c>
      <c r="H8" s="916" t="s">
        <v>14</v>
      </c>
      <c r="I8" s="919" t="s">
        <v>14</v>
      </c>
    </row>
    <row r="9" customFormat="false" ht="48" hidden="false" customHeight="true" outlineLevel="0" collapsed="false">
      <c r="A9" s="551" t="n">
        <v>1</v>
      </c>
      <c r="B9" s="920" t="s">
        <v>2492</v>
      </c>
      <c r="C9" s="551" t="s">
        <v>230</v>
      </c>
      <c r="D9" s="921" t="n">
        <v>10</v>
      </c>
      <c r="E9" s="922"/>
      <c r="F9" s="923" t="n">
        <f aca="false">D9*E9</f>
        <v>0</v>
      </c>
      <c r="G9" s="916"/>
      <c r="H9" s="924"/>
      <c r="I9" s="925"/>
      <c r="J9" s="926"/>
      <c r="K9" s="927"/>
    </row>
    <row r="10" customFormat="false" ht="48" hidden="false" customHeight="true" outlineLevel="0" collapsed="false">
      <c r="A10" s="551" t="n">
        <v>2</v>
      </c>
      <c r="B10" s="920" t="s">
        <v>2493</v>
      </c>
      <c r="C10" s="551" t="s">
        <v>17</v>
      </c>
      <c r="D10" s="921" t="n">
        <v>30</v>
      </c>
      <c r="E10" s="922"/>
      <c r="F10" s="923" t="n">
        <f aca="false">D10*E10</f>
        <v>0</v>
      </c>
      <c r="G10" s="916"/>
      <c r="H10" s="924"/>
      <c r="I10" s="925"/>
      <c r="J10" s="926"/>
      <c r="K10" s="927"/>
    </row>
    <row r="11" customFormat="false" ht="48" hidden="false" customHeight="true" outlineLevel="0" collapsed="false">
      <c r="A11" s="551" t="n">
        <v>3</v>
      </c>
      <c r="B11" s="920" t="s">
        <v>2494</v>
      </c>
      <c r="C11" s="551" t="s">
        <v>230</v>
      </c>
      <c r="D11" s="921" t="n">
        <v>15</v>
      </c>
      <c r="E11" s="922"/>
      <c r="F11" s="923" t="n">
        <f aca="false">D11*E11</f>
        <v>0</v>
      </c>
      <c r="G11" s="916"/>
      <c r="H11" s="924"/>
      <c r="I11" s="925"/>
      <c r="J11" s="926"/>
      <c r="K11" s="927"/>
    </row>
    <row r="12" customFormat="false" ht="25.5" hidden="false" customHeight="true" outlineLevel="0" collapsed="false">
      <c r="A12" s="928" t="s">
        <v>665</v>
      </c>
      <c r="B12" s="928"/>
      <c r="C12" s="929" t="s">
        <v>26</v>
      </c>
      <c r="D12" s="930" t="s">
        <v>41</v>
      </c>
      <c r="E12" s="2173" t="s">
        <v>739</v>
      </c>
      <c r="F12" s="2174" t="n">
        <f aca="false">SUM(F9:F11)</f>
        <v>0</v>
      </c>
      <c r="G12" s="887"/>
      <c r="H12" s="887"/>
      <c r="I12" s="902"/>
    </row>
    <row r="13" customFormat="false" ht="15.75" hidden="false" customHeight="true" outlineLevel="0" collapsed="false">
      <c r="A13" s="892" t="n">
        <v>1</v>
      </c>
      <c r="B13" s="3659" t="s">
        <v>28</v>
      </c>
      <c r="C13" s="932"/>
      <c r="D13" s="916"/>
      <c r="E13" s="887"/>
      <c r="F13" s="887"/>
      <c r="G13" s="887"/>
      <c r="H13" s="887"/>
      <c r="I13" s="902"/>
    </row>
    <row r="14" customFormat="false" ht="15.75" hidden="false" customHeight="true" outlineLevel="0" collapsed="false">
      <c r="A14" s="892" t="n">
        <v>2</v>
      </c>
      <c r="B14" s="892" t="s">
        <v>666</v>
      </c>
      <c r="C14" s="932"/>
      <c r="D14" s="916"/>
      <c r="E14" s="887"/>
      <c r="F14" s="887"/>
      <c r="G14" s="887"/>
      <c r="H14" s="887"/>
      <c r="I14" s="902"/>
    </row>
    <row r="15" customFormat="false" ht="28.5" hidden="false" customHeight="true" outlineLevel="0" collapsed="false">
      <c r="A15" s="892" t="n">
        <v>3</v>
      </c>
      <c r="B15" s="3659" t="s">
        <v>2495</v>
      </c>
      <c r="C15" s="932"/>
      <c r="D15" s="916"/>
      <c r="E15" s="887"/>
      <c r="F15" s="887"/>
      <c r="G15" s="887"/>
      <c r="H15" s="887"/>
      <c r="I15" s="902"/>
    </row>
    <row r="16" customFormat="false" ht="25.5" hidden="false" customHeight="true" outlineLevel="0" collapsed="false">
      <c r="A16" s="892" t="n">
        <v>4</v>
      </c>
      <c r="B16" s="3659" t="s">
        <v>2496</v>
      </c>
      <c r="C16" s="932"/>
      <c r="D16" s="916"/>
      <c r="E16" s="887"/>
      <c r="F16" s="887"/>
      <c r="G16" s="887"/>
      <c r="H16" s="887"/>
      <c r="I16" s="902"/>
    </row>
    <row r="17" customFormat="false" ht="15.75" hidden="false" customHeight="true" outlineLevel="0" collapsed="false">
      <c r="A17" s="892" t="n">
        <v>5</v>
      </c>
      <c r="B17" s="3659" t="s">
        <v>2497</v>
      </c>
      <c r="C17" s="932"/>
      <c r="D17" s="916"/>
      <c r="E17" s="887"/>
      <c r="F17" s="887"/>
      <c r="G17" s="887"/>
      <c r="H17" s="887"/>
      <c r="I17" s="902"/>
    </row>
    <row r="18" customFormat="false" ht="24.75" hidden="false" customHeight="true" outlineLevel="0" collapsed="false">
      <c r="A18" s="929" t="s">
        <v>465</v>
      </c>
      <c r="B18" s="929"/>
      <c r="C18" s="929" t="s">
        <v>26</v>
      </c>
      <c r="D18" s="930" t="s">
        <v>41</v>
      </c>
      <c r="E18" s="887"/>
      <c r="F18" s="887" t="s">
        <v>675</v>
      </c>
      <c r="G18" s="887"/>
      <c r="H18" s="887"/>
      <c r="I18" s="902"/>
    </row>
    <row r="19" customFormat="false" ht="15.75" hidden="false" customHeight="true" outlineLevel="0" collapsed="false">
      <c r="A19" s="892" t="n">
        <v>1</v>
      </c>
      <c r="B19" s="3659" t="s">
        <v>28</v>
      </c>
      <c r="C19" s="932"/>
      <c r="D19" s="916"/>
      <c r="E19" s="887"/>
      <c r="F19" s="2176" t="s">
        <v>266</v>
      </c>
      <c r="G19" s="2176"/>
      <c r="H19" s="887"/>
      <c r="I19" s="902"/>
    </row>
    <row r="20" customFormat="false" ht="14.25" hidden="false" customHeight="false" outlineLevel="0" collapsed="false">
      <c r="A20" s="892" t="n">
        <v>2</v>
      </c>
      <c r="B20" s="3660" t="s">
        <v>666</v>
      </c>
      <c r="C20" s="932"/>
      <c r="D20" s="916"/>
    </row>
    <row r="21" customFormat="false" ht="24.75" hidden="false" customHeight="true" outlineLevel="0" collapsed="false">
      <c r="A21" s="929" t="s">
        <v>509</v>
      </c>
      <c r="B21" s="929"/>
      <c r="C21" s="929" t="s">
        <v>26</v>
      </c>
      <c r="D21" s="930" t="s">
        <v>41</v>
      </c>
    </row>
    <row r="22" customFormat="false" ht="14.25" hidden="false" customHeight="false" outlineLevel="0" collapsed="false">
      <c r="A22" s="892" t="n">
        <v>1</v>
      </c>
      <c r="B22" s="3659" t="s">
        <v>28</v>
      </c>
      <c r="C22" s="932"/>
      <c r="D22" s="916"/>
    </row>
    <row r="23" customFormat="false" ht="14.25" hidden="false" customHeight="false" outlineLevel="0" collapsed="false">
      <c r="A23" s="892" t="n">
        <v>2</v>
      </c>
      <c r="B23" s="3660" t="s">
        <v>666</v>
      </c>
      <c r="C23" s="932"/>
      <c r="D23" s="916"/>
    </row>
    <row r="24" customFormat="false" ht="25.5" hidden="false" customHeight="false" outlineLevel="0" collapsed="false">
      <c r="A24" s="892" t="n">
        <v>3</v>
      </c>
      <c r="B24" s="3661" t="s">
        <v>2498</v>
      </c>
      <c r="C24" s="932"/>
      <c r="D24" s="916"/>
    </row>
    <row r="25" customFormat="false" ht="14.25" hidden="false" customHeight="false" outlineLevel="0" collapsed="false">
      <c r="A25" s="892" t="n">
        <v>3</v>
      </c>
      <c r="B25" s="3661" t="s">
        <v>2499</v>
      </c>
      <c r="C25" s="932"/>
      <c r="D25" s="916"/>
    </row>
  </sheetData>
  <mergeCells count="9">
    <mergeCell ref="A2:E2"/>
    <mergeCell ref="F2:H2"/>
    <mergeCell ref="E3:H3"/>
    <mergeCell ref="G4:H4"/>
    <mergeCell ref="A6:I6"/>
    <mergeCell ref="A12:B12"/>
    <mergeCell ref="A18:B18"/>
    <mergeCell ref="F19:G19"/>
    <mergeCell ref="A21:B21"/>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1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3" activeCellId="0" sqref="B13"/>
    </sheetView>
  </sheetViews>
  <sheetFormatPr defaultColWidth="10.01171875" defaultRowHeight="14.25" zeroHeight="false" outlineLevelRow="0" outlineLevelCol="0"/>
  <cols>
    <col collapsed="false" customWidth="true" hidden="false" outlineLevel="0" max="1" min="1" style="901" width="4.43"/>
    <col collapsed="false" customWidth="true" hidden="false" outlineLevel="0" max="2" min="2" style="901" width="68.59"/>
    <col collapsed="false" customWidth="true" hidden="false" outlineLevel="0" max="3" min="3" style="901" width="11.57"/>
    <col collapsed="false" customWidth="true" hidden="false" outlineLevel="0" max="4" min="4" style="901" width="8.71"/>
    <col collapsed="false" customWidth="true" hidden="false" outlineLevel="0" max="5" min="5" style="901" width="13.43"/>
    <col collapsed="false" customWidth="true" hidden="false" outlineLevel="0" max="6" min="6" style="901" width="15"/>
    <col collapsed="false" customWidth="true" hidden="false" outlineLevel="0" max="7" min="7" style="901" width="13.43"/>
    <col collapsed="false" customWidth="true" hidden="false" outlineLevel="0" max="8" min="8" style="901" width="17.59"/>
    <col collapsed="false" customWidth="false" hidden="false" outlineLevel="0" max="1024" min="9" style="901" width="10"/>
  </cols>
  <sheetData>
    <row r="1" customFormat="false" ht="14.25" hidden="false" customHeight="false" outlineLevel="0" collapsed="false">
      <c r="A1" s="887"/>
      <c r="B1" s="887"/>
      <c r="C1" s="887"/>
      <c r="D1" s="887"/>
      <c r="E1" s="887"/>
      <c r="F1" s="887"/>
      <c r="G1" s="887"/>
      <c r="H1" s="887"/>
      <c r="I1" s="902"/>
    </row>
    <row r="2" customFormat="false" ht="14.25" hidden="false" customHeight="false" outlineLevel="0" collapsed="false">
      <c r="A2" s="903" t="s">
        <v>0</v>
      </c>
      <c r="B2" s="903"/>
      <c r="C2" s="903"/>
      <c r="D2" s="903"/>
      <c r="E2" s="903"/>
      <c r="F2" s="904" t="s">
        <v>659</v>
      </c>
      <c r="G2" s="904"/>
      <c r="H2" s="904"/>
      <c r="I2" s="902"/>
    </row>
    <row r="3" customFormat="false" ht="14.25" hidden="false" customHeight="false" outlineLevel="0" collapsed="false">
      <c r="A3" s="905"/>
      <c r="B3" s="906"/>
      <c r="C3" s="905"/>
      <c r="D3" s="905"/>
      <c r="E3" s="904"/>
      <c r="F3" s="904"/>
      <c r="G3" s="904"/>
      <c r="H3" s="904"/>
      <c r="I3" s="902"/>
    </row>
    <row r="4" customFormat="false" ht="15" hidden="false" customHeight="false" outlineLevel="0" collapsed="false">
      <c r="A4" s="887"/>
      <c r="B4" s="907" t="s">
        <v>660</v>
      </c>
      <c r="C4" s="887"/>
      <c r="D4" s="887"/>
      <c r="E4" s="887"/>
      <c r="F4" s="908"/>
      <c r="G4" s="909"/>
      <c r="H4" s="909"/>
      <c r="I4" s="910"/>
      <c r="J4" s="911"/>
    </row>
    <row r="5" customFormat="false" ht="14.25" hidden="false" customHeight="false" outlineLevel="0" collapsed="false">
      <c r="A5" s="887"/>
      <c r="B5" s="887"/>
      <c r="C5" s="887"/>
      <c r="D5" s="887"/>
      <c r="E5" s="887"/>
      <c r="F5" s="887"/>
      <c r="G5" s="887"/>
      <c r="H5" s="887"/>
      <c r="I5" s="912"/>
    </row>
    <row r="6" customFormat="false" ht="12.75" hidden="false" customHeight="true" outlineLevel="0" collapsed="false">
      <c r="A6" s="3662" t="s">
        <v>2500</v>
      </c>
      <c r="B6" s="3662"/>
      <c r="C6" s="3662"/>
      <c r="D6" s="3662"/>
      <c r="E6" s="3662"/>
      <c r="F6" s="3662"/>
      <c r="G6" s="3662"/>
      <c r="H6" s="3662"/>
      <c r="I6" s="3663"/>
    </row>
    <row r="7" customFormat="false" ht="42" hidden="false" customHeight="true" outlineLevel="0" collapsed="false">
      <c r="A7" s="914" t="s">
        <v>4</v>
      </c>
      <c r="B7" s="914" t="s">
        <v>5</v>
      </c>
      <c r="C7" s="914" t="s">
        <v>6</v>
      </c>
      <c r="D7" s="915" t="s">
        <v>7</v>
      </c>
      <c r="E7" s="914" t="s">
        <v>8</v>
      </c>
      <c r="F7" s="914" t="s">
        <v>9</v>
      </c>
      <c r="G7" s="914" t="s">
        <v>449</v>
      </c>
      <c r="H7" s="914" t="s">
        <v>12</v>
      </c>
      <c r="I7" s="915" t="s">
        <v>662</v>
      </c>
    </row>
    <row r="8" customFormat="false" ht="14.25" hidden="false" customHeight="false" outlineLevel="0" collapsed="false">
      <c r="A8" s="916" t="s">
        <v>14</v>
      </c>
      <c r="B8" s="916" t="s">
        <v>14</v>
      </c>
      <c r="C8" s="917" t="s">
        <v>14</v>
      </c>
      <c r="D8" s="918" t="s">
        <v>14</v>
      </c>
      <c r="E8" s="918" t="s">
        <v>663</v>
      </c>
      <c r="F8" s="916" t="s">
        <v>663</v>
      </c>
      <c r="G8" s="916" t="s">
        <v>663</v>
      </c>
      <c r="H8" s="916" t="s">
        <v>14</v>
      </c>
      <c r="I8" s="919" t="s">
        <v>14</v>
      </c>
    </row>
    <row r="9" customFormat="false" ht="48" hidden="false" customHeight="true" outlineLevel="0" collapsed="false">
      <c r="A9" s="551" t="n">
        <v>1</v>
      </c>
      <c r="B9" s="920" t="s">
        <v>2501</v>
      </c>
      <c r="C9" s="551" t="s">
        <v>230</v>
      </c>
      <c r="D9" s="921" t="n">
        <v>100</v>
      </c>
      <c r="E9" s="922"/>
      <c r="F9" s="923" t="n">
        <f aca="false">D9*E9</f>
        <v>0</v>
      </c>
      <c r="G9" s="916"/>
      <c r="H9" s="924"/>
      <c r="I9" s="925"/>
      <c r="J9" s="926"/>
      <c r="K9" s="927"/>
    </row>
    <row r="10" customFormat="false" ht="25.5" hidden="false" customHeight="true" outlineLevel="0" collapsed="false">
      <c r="A10" s="928" t="s">
        <v>665</v>
      </c>
      <c r="B10" s="928"/>
      <c r="C10" s="929" t="s">
        <v>26</v>
      </c>
      <c r="D10" s="930" t="s">
        <v>41</v>
      </c>
      <c r="E10" s="2173"/>
      <c r="F10" s="2174"/>
      <c r="G10" s="887"/>
      <c r="H10" s="887"/>
      <c r="I10" s="902"/>
    </row>
    <row r="11" customFormat="false" ht="15.75" hidden="false" customHeight="true" outlineLevel="0" collapsed="false">
      <c r="A11" s="2175" t="n">
        <v>1</v>
      </c>
      <c r="B11" s="3659" t="s">
        <v>28</v>
      </c>
      <c r="C11" s="932"/>
      <c r="D11" s="916"/>
      <c r="E11" s="887"/>
      <c r="F11" s="887"/>
      <c r="G11" s="887"/>
      <c r="H11" s="887"/>
      <c r="I11" s="902"/>
    </row>
    <row r="12" customFormat="false" ht="15.75" hidden="false" customHeight="true" outlineLevel="0" collapsed="false">
      <c r="A12" s="2175" t="n">
        <v>2</v>
      </c>
      <c r="B12" s="892" t="s">
        <v>2502</v>
      </c>
      <c r="C12" s="932"/>
      <c r="D12" s="916"/>
      <c r="E12" s="887"/>
      <c r="F12" s="887"/>
      <c r="G12" s="887"/>
      <c r="H12" s="887"/>
      <c r="I12" s="902"/>
    </row>
    <row r="13" customFormat="false" ht="46.5" hidden="false" customHeight="true" outlineLevel="0" collapsed="false">
      <c r="A13" s="2175" t="n">
        <v>3</v>
      </c>
      <c r="B13" s="3659" t="s">
        <v>2503</v>
      </c>
      <c r="C13" s="932"/>
      <c r="D13" s="916"/>
      <c r="E13" s="887"/>
      <c r="F13" s="887"/>
      <c r="G13" s="887"/>
      <c r="H13" s="887"/>
      <c r="I13" s="902"/>
    </row>
    <row r="14" customFormat="false" ht="25.5" hidden="false" customHeight="true" outlineLevel="0" collapsed="false">
      <c r="A14" s="2175" t="n">
        <v>4</v>
      </c>
      <c r="B14" s="3659" t="s">
        <v>2504</v>
      </c>
      <c r="C14" s="932"/>
      <c r="D14" s="916"/>
      <c r="E14" s="887"/>
      <c r="F14" s="887"/>
      <c r="G14" s="887"/>
      <c r="H14" s="887"/>
      <c r="I14" s="902"/>
    </row>
    <row r="15" customFormat="false" ht="15.75" hidden="false" customHeight="true" outlineLevel="0" collapsed="false">
      <c r="E15" s="887"/>
      <c r="F15" s="887"/>
      <c r="G15" s="887"/>
      <c r="H15" s="887"/>
      <c r="I15" s="902"/>
    </row>
    <row r="16" customFormat="false" ht="14.25" hidden="false" customHeight="false" outlineLevel="0" collapsed="false">
      <c r="E16" s="887"/>
      <c r="F16" s="887" t="s">
        <v>675</v>
      </c>
      <c r="G16" s="887"/>
      <c r="H16" s="887"/>
      <c r="I16" s="902"/>
    </row>
    <row r="17" customFormat="false" ht="15.75" hidden="false" customHeight="true" outlineLevel="0" collapsed="false">
      <c r="E17" s="887"/>
      <c r="F17" s="2176" t="s">
        <v>266</v>
      </c>
      <c r="G17" s="2176"/>
      <c r="H17" s="887"/>
      <c r="I17" s="902"/>
    </row>
  </sheetData>
  <mergeCells count="7">
    <mergeCell ref="A2:E2"/>
    <mergeCell ref="F2:H2"/>
    <mergeCell ref="E3:H3"/>
    <mergeCell ref="G4:H4"/>
    <mergeCell ref="A6:H6"/>
    <mergeCell ref="A10:B10"/>
    <mergeCell ref="F17:G17"/>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2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4" activeCellId="0" sqref="B14"/>
    </sheetView>
  </sheetViews>
  <sheetFormatPr defaultColWidth="10.01171875" defaultRowHeight="14.25" zeroHeight="false" outlineLevelRow="0" outlineLevelCol="0"/>
  <cols>
    <col collapsed="false" customWidth="true" hidden="false" outlineLevel="0" max="1" min="1" style="901" width="4.43"/>
    <col collapsed="false" customWidth="true" hidden="false" outlineLevel="0" max="2" min="2" style="901" width="68.59"/>
    <col collapsed="false" customWidth="true" hidden="false" outlineLevel="0" max="3" min="3" style="901" width="11.57"/>
    <col collapsed="false" customWidth="true" hidden="false" outlineLevel="0" max="4" min="4" style="901" width="8.71"/>
    <col collapsed="false" customWidth="true" hidden="false" outlineLevel="0" max="5" min="5" style="901" width="13.43"/>
    <col collapsed="false" customWidth="true" hidden="false" outlineLevel="0" max="6" min="6" style="901" width="15"/>
    <col collapsed="false" customWidth="true" hidden="false" outlineLevel="0" max="7" min="7" style="901" width="13.43"/>
    <col collapsed="false" customWidth="true" hidden="false" outlineLevel="0" max="8" min="8" style="901" width="17.59"/>
    <col collapsed="false" customWidth="false" hidden="false" outlineLevel="0" max="1024" min="9" style="901" width="10"/>
  </cols>
  <sheetData>
    <row r="1" customFormat="false" ht="14.25" hidden="false" customHeight="false" outlineLevel="0" collapsed="false">
      <c r="A1" s="887"/>
      <c r="B1" s="887"/>
      <c r="C1" s="887"/>
      <c r="D1" s="887"/>
      <c r="E1" s="887"/>
      <c r="F1" s="887"/>
      <c r="G1" s="887"/>
      <c r="H1" s="887"/>
      <c r="I1" s="902"/>
    </row>
    <row r="2" customFormat="false" ht="14.25" hidden="false" customHeight="false" outlineLevel="0" collapsed="false">
      <c r="A2" s="903" t="s">
        <v>0</v>
      </c>
      <c r="B2" s="903"/>
      <c r="C2" s="903"/>
      <c r="D2" s="903"/>
      <c r="E2" s="903"/>
      <c r="F2" s="904" t="s">
        <v>659</v>
      </c>
      <c r="G2" s="904"/>
      <c r="H2" s="904"/>
      <c r="I2" s="902"/>
    </row>
    <row r="3" customFormat="false" ht="14.25" hidden="false" customHeight="false" outlineLevel="0" collapsed="false">
      <c r="A3" s="905"/>
      <c r="B3" s="906"/>
      <c r="C3" s="905"/>
      <c r="D3" s="905"/>
      <c r="E3" s="904"/>
      <c r="F3" s="904"/>
      <c r="G3" s="904"/>
      <c r="H3" s="904"/>
      <c r="I3" s="902"/>
    </row>
    <row r="4" customFormat="false" ht="15" hidden="false" customHeight="false" outlineLevel="0" collapsed="false">
      <c r="A4" s="887"/>
      <c r="B4" s="907" t="s">
        <v>660</v>
      </c>
      <c r="C4" s="887"/>
      <c r="D4" s="887"/>
      <c r="E4" s="887"/>
      <c r="F4" s="908"/>
      <c r="G4" s="909"/>
      <c r="H4" s="909"/>
      <c r="I4" s="910"/>
      <c r="J4" s="911"/>
    </row>
    <row r="5" customFormat="false" ht="14.25" hidden="false" customHeight="false" outlineLevel="0" collapsed="false">
      <c r="A5" s="887"/>
      <c r="B5" s="887"/>
      <c r="C5" s="887"/>
      <c r="D5" s="887"/>
      <c r="E5" s="887"/>
      <c r="F5" s="887"/>
      <c r="G5" s="887"/>
      <c r="H5" s="887"/>
      <c r="I5" s="912"/>
    </row>
    <row r="6" customFormat="false" ht="12.75" hidden="false" customHeight="true" outlineLevel="0" collapsed="false">
      <c r="A6" s="3662" t="s">
        <v>2505</v>
      </c>
      <c r="B6" s="3662"/>
      <c r="C6" s="3662"/>
      <c r="D6" s="3662"/>
      <c r="E6" s="3662"/>
      <c r="F6" s="3662"/>
      <c r="G6" s="3662"/>
      <c r="H6" s="3662"/>
      <c r="I6" s="3663"/>
    </row>
    <row r="7" customFormat="false" ht="42" hidden="false" customHeight="true" outlineLevel="0" collapsed="false">
      <c r="A7" s="914" t="s">
        <v>4</v>
      </c>
      <c r="B7" s="914" t="s">
        <v>5</v>
      </c>
      <c r="C7" s="914" t="s">
        <v>6</v>
      </c>
      <c r="D7" s="915" t="s">
        <v>7</v>
      </c>
      <c r="E7" s="914" t="s">
        <v>8</v>
      </c>
      <c r="F7" s="914" t="s">
        <v>9</v>
      </c>
      <c r="G7" s="914" t="s">
        <v>449</v>
      </c>
      <c r="H7" s="914" t="s">
        <v>12</v>
      </c>
      <c r="I7" s="915" t="s">
        <v>662</v>
      </c>
    </row>
    <row r="8" customFormat="false" ht="14.25" hidden="false" customHeight="false" outlineLevel="0" collapsed="false">
      <c r="A8" s="916" t="s">
        <v>14</v>
      </c>
      <c r="B8" s="916" t="s">
        <v>14</v>
      </c>
      <c r="C8" s="917" t="s">
        <v>14</v>
      </c>
      <c r="D8" s="918" t="s">
        <v>14</v>
      </c>
      <c r="E8" s="918" t="s">
        <v>663</v>
      </c>
      <c r="F8" s="916" t="s">
        <v>663</v>
      </c>
      <c r="G8" s="916" t="s">
        <v>663</v>
      </c>
      <c r="H8" s="916" t="s">
        <v>14</v>
      </c>
      <c r="I8" s="919" t="s">
        <v>14</v>
      </c>
    </row>
    <row r="9" customFormat="false" ht="48" hidden="false" customHeight="true" outlineLevel="0" collapsed="false">
      <c r="A9" s="551" t="n">
        <v>1</v>
      </c>
      <c r="B9" s="920" t="s">
        <v>2506</v>
      </c>
      <c r="C9" s="551" t="s">
        <v>17</v>
      </c>
      <c r="D9" s="921" t="n">
        <v>10</v>
      </c>
      <c r="E9" s="922"/>
      <c r="F9" s="923" t="n">
        <f aca="false">D9*E9</f>
        <v>0</v>
      </c>
      <c r="G9" s="916"/>
      <c r="H9" s="924"/>
      <c r="I9" s="925"/>
      <c r="J9" s="926"/>
      <c r="K9" s="927"/>
    </row>
    <row r="10" customFormat="false" ht="48" hidden="false" customHeight="true" outlineLevel="0" collapsed="false">
      <c r="A10" s="551" t="n">
        <v>2</v>
      </c>
      <c r="B10" s="920" t="s">
        <v>2507</v>
      </c>
      <c r="C10" s="551" t="s">
        <v>17</v>
      </c>
      <c r="D10" s="921" t="n">
        <v>30</v>
      </c>
      <c r="E10" s="922"/>
      <c r="F10" s="923" t="n">
        <f aca="false">D10*E10</f>
        <v>0</v>
      </c>
      <c r="G10" s="916"/>
      <c r="H10" s="924"/>
      <c r="I10" s="925"/>
      <c r="J10" s="926"/>
      <c r="K10" s="927"/>
    </row>
    <row r="11" customFormat="false" ht="48" hidden="false" customHeight="true" outlineLevel="0" collapsed="false">
      <c r="A11" s="551" t="n">
        <v>3</v>
      </c>
      <c r="B11" s="920" t="s">
        <v>2508</v>
      </c>
      <c r="C11" s="551" t="s">
        <v>75</v>
      </c>
      <c r="D11" s="921" t="n">
        <v>30</v>
      </c>
      <c r="E11" s="922"/>
      <c r="F11" s="923" t="n">
        <f aca="false">D11*E11</f>
        <v>0</v>
      </c>
      <c r="G11" s="916"/>
      <c r="H11" s="924"/>
      <c r="I11" s="925"/>
      <c r="J11" s="926"/>
      <c r="K11" s="927"/>
    </row>
    <row r="12" customFormat="false" ht="48" hidden="false" customHeight="true" outlineLevel="0" collapsed="false">
      <c r="A12" s="551" t="n">
        <v>4</v>
      </c>
      <c r="B12" s="920" t="s">
        <v>2509</v>
      </c>
      <c r="C12" s="551" t="s">
        <v>75</v>
      </c>
      <c r="D12" s="921" t="n">
        <v>10</v>
      </c>
      <c r="E12" s="922"/>
      <c r="F12" s="923" t="n">
        <f aca="false">D12*E12</f>
        <v>0</v>
      </c>
      <c r="G12" s="916"/>
      <c r="H12" s="924"/>
      <c r="I12" s="925"/>
      <c r="J12" s="926"/>
      <c r="K12" s="927"/>
    </row>
    <row r="13" customFormat="false" ht="48" hidden="false" customHeight="true" outlineLevel="0" collapsed="false">
      <c r="A13" s="551" t="n">
        <v>5</v>
      </c>
      <c r="B13" s="920" t="s">
        <v>2510</v>
      </c>
      <c r="C13" s="551" t="s">
        <v>75</v>
      </c>
      <c r="D13" s="921" t="n">
        <v>30</v>
      </c>
      <c r="E13" s="922"/>
      <c r="F13" s="923" t="n">
        <f aca="false">D13*E13</f>
        <v>0</v>
      </c>
      <c r="G13" s="916"/>
      <c r="H13" s="924"/>
      <c r="I13" s="925"/>
      <c r="J13" s="926"/>
      <c r="K13" s="927"/>
    </row>
    <row r="14" customFormat="false" ht="48" hidden="false" customHeight="true" outlineLevel="0" collapsed="false">
      <c r="A14" s="551" t="n">
        <v>6</v>
      </c>
      <c r="B14" s="920" t="s">
        <v>2511</v>
      </c>
      <c r="C14" s="551" t="s">
        <v>75</v>
      </c>
      <c r="D14" s="921" t="n">
        <v>4</v>
      </c>
      <c r="E14" s="922"/>
      <c r="F14" s="923" t="n">
        <f aca="false">D14*E14</f>
        <v>0</v>
      </c>
      <c r="G14" s="916"/>
      <c r="H14" s="924"/>
      <c r="I14" s="925"/>
      <c r="J14" s="926"/>
      <c r="K14" s="927"/>
    </row>
    <row r="15" customFormat="false" ht="25.5" hidden="false" customHeight="true" outlineLevel="0" collapsed="false">
      <c r="E15" s="2173" t="s">
        <v>739</v>
      </c>
      <c r="F15" s="2174" t="n">
        <f aca="false">SUM(F9:F14)</f>
        <v>0</v>
      </c>
      <c r="G15" s="887"/>
      <c r="H15" s="887"/>
      <c r="I15" s="902"/>
    </row>
    <row r="16" customFormat="false" ht="15.75" hidden="false" customHeight="true" outlineLevel="0" collapsed="false">
      <c r="E16" s="887"/>
      <c r="F16" s="887"/>
      <c r="G16" s="887"/>
      <c r="H16" s="887"/>
      <c r="I16" s="902"/>
    </row>
    <row r="17" customFormat="false" ht="15.75" hidden="false" customHeight="true" outlineLevel="0" collapsed="false">
      <c r="E17" s="887"/>
      <c r="F17" s="887"/>
      <c r="G17" s="887"/>
      <c r="H17" s="887"/>
      <c r="I17" s="902"/>
    </row>
    <row r="18" customFormat="false" ht="28.5" hidden="false" customHeight="true" outlineLevel="0" collapsed="false">
      <c r="E18" s="887"/>
      <c r="F18" s="887"/>
      <c r="G18" s="887"/>
      <c r="H18" s="887"/>
      <c r="I18" s="902"/>
    </row>
    <row r="19" customFormat="false" ht="25.5" hidden="false" customHeight="true" outlineLevel="0" collapsed="false">
      <c r="E19" s="887"/>
      <c r="F19" s="887"/>
      <c r="G19" s="887"/>
      <c r="H19" s="887"/>
      <c r="I19" s="902"/>
    </row>
    <row r="20" customFormat="false" ht="15.75" hidden="false" customHeight="true" outlineLevel="0" collapsed="false">
      <c r="E20" s="887"/>
      <c r="F20" s="887"/>
      <c r="G20" s="887"/>
      <c r="H20" s="887"/>
      <c r="I20" s="902"/>
    </row>
    <row r="21" customFormat="false" ht="24.75" hidden="false" customHeight="true" outlineLevel="0" collapsed="false">
      <c r="E21" s="887"/>
      <c r="F21" s="887" t="s">
        <v>675</v>
      </c>
      <c r="G21" s="887"/>
      <c r="H21" s="887"/>
      <c r="I21" s="902"/>
    </row>
    <row r="22" customFormat="false" ht="15.75" hidden="false" customHeight="true" outlineLevel="0" collapsed="false">
      <c r="E22" s="887"/>
      <c r="F22" s="2176" t="s">
        <v>266</v>
      </c>
      <c r="G22" s="2176"/>
      <c r="H22" s="887"/>
      <c r="I22" s="902"/>
    </row>
    <row r="24" customFormat="false" ht="24.75" hidden="false" customHeight="true" outlineLevel="0" collapsed="false"/>
  </sheetData>
  <mergeCells count="6">
    <mergeCell ref="A2:E2"/>
    <mergeCell ref="F2:H2"/>
    <mergeCell ref="E3:H3"/>
    <mergeCell ref="G4:H4"/>
    <mergeCell ref="A6:H6"/>
    <mergeCell ref="F22:G22"/>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2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13" activeCellId="0" sqref="D13"/>
    </sheetView>
  </sheetViews>
  <sheetFormatPr defaultColWidth="10.01171875" defaultRowHeight="14.25" zeroHeight="false" outlineLevelRow="0" outlineLevelCol="0"/>
  <cols>
    <col collapsed="false" customWidth="true" hidden="false" outlineLevel="0" max="1" min="1" style="901" width="4.43"/>
    <col collapsed="false" customWidth="true" hidden="false" outlineLevel="0" max="2" min="2" style="901" width="68.59"/>
    <col collapsed="false" customWidth="true" hidden="false" outlineLevel="0" max="3" min="3" style="901" width="11.57"/>
    <col collapsed="false" customWidth="true" hidden="false" outlineLevel="0" max="4" min="4" style="901" width="8.71"/>
    <col collapsed="false" customWidth="true" hidden="false" outlineLevel="0" max="5" min="5" style="901" width="13.43"/>
    <col collapsed="false" customWidth="true" hidden="false" outlineLevel="0" max="6" min="6" style="901" width="15"/>
    <col collapsed="false" customWidth="true" hidden="false" outlineLevel="0" max="7" min="7" style="901" width="13.43"/>
    <col collapsed="false" customWidth="true" hidden="false" outlineLevel="0" max="8" min="8" style="901" width="17.59"/>
    <col collapsed="false" customWidth="false" hidden="false" outlineLevel="0" max="1024" min="9" style="901" width="10"/>
  </cols>
  <sheetData>
    <row r="1" customFormat="false" ht="14.25" hidden="false" customHeight="false" outlineLevel="0" collapsed="false">
      <c r="A1" s="887"/>
      <c r="B1" s="887"/>
      <c r="C1" s="887"/>
      <c r="D1" s="887"/>
      <c r="E1" s="887"/>
      <c r="F1" s="887"/>
      <c r="G1" s="887"/>
      <c r="H1" s="887"/>
      <c r="I1" s="902"/>
    </row>
    <row r="2" customFormat="false" ht="14.25" hidden="false" customHeight="false" outlineLevel="0" collapsed="false">
      <c r="A2" s="903" t="s">
        <v>0</v>
      </c>
      <c r="B2" s="903"/>
      <c r="C2" s="903"/>
      <c r="D2" s="903"/>
      <c r="E2" s="903"/>
      <c r="F2" s="904" t="s">
        <v>659</v>
      </c>
      <c r="G2" s="904"/>
      <c r="H2" s="904"/>
      <c r="I2" s="902"/>
    </row>
    <row r="3" customFormat="false" ht="14.25" hidden="false" customHeight="false" outlineLevel="0" collapsed="false">
      <c r="A3" s="905"/>
      <c r="B3" s="906"/>
      <c r="C3" s="905"/>
      <c r="D3" s="905"/>
      <c r="E3" s="904"/>
      <c r="F3" s="904"/>
      <c r="G3" s="904"/>
      <c r="H3" s="904"/>
      <c r="I3" s="902"/>
    </row>
    <row r="4" customFormat="false" ht="15" hidden="false" customHeight="false" outlineLevel="0" collapsed="false">
      <c r="A4" s="887"/>
      <c r="B4" s="907" t="s">
        <v>660</v>
      </c>
      <c r="C4" s="887"/>
      <c r="D4" s="887"/>
      <c r="E4" s="887"/>
      <c r="F4" s="908"/>
      <c r="G4" s="909"/>
      <c r="H4" s="909"/>
      <c r="I4" s="910"/>
      <c r="J4" s="911"/>
    </row>
    <row r="5" customFormat="false" ht="14.25" hidden="false" customHeight="false" outlineLevel="0" collapsed="false">
      <c r="A5" s="887"/>
      <c r="B5" s="887"/>
      <c r="C5" s="887"/>
      <c r="D5" s="887"/>
      <c r="E5" s="887"/>
      <c r="F5" s="887"/>
      <c r="G5" s="887"/>
      <c r="H5" s="887"/>
      <c r="I5" s="912"/>
    </row>
    <row r="6" customFormat="false" ht="12.75" hidden="false" customHeight="true" outlineLevel="0" collapsed="false">
      <c r="A6" s="3662" t="s">
        <v>2512</v>
      </c>
      <c r="B6" s="3662"/>
      <c r="C6" s="3662"/>
      <c r="D6" s="3662"/>
      <c r="E6" s="3662"/>
      <c r="F6" s="3662"/>
      <c r="G6" s="3662"/>
      <c r="H6" s="3662"/>
      <c r="I6" s="3663"/>
    </row>
    <row r="7" customFormat="false" ht="42" hidden="false" customHeight="true" outlineLevel="0" collapsed="false">
      <c r="A7" s="914" t="s">
        <v>4</v>
      </c>
      <c r="B7" s="914" t="s">
        <v>5</v>
      </c>
      <c r="C7" s="914" t="s">
        <v>6</v>
      </c>
      <c r="D7" s="915" t="s">
        <v>7</v>
      </c>
      <c r="E7" s="914" t="s">
        <v>8</v>
      </c>
      <c r="F7" s="914" t="s">
        <v>9</v>
      </c>
      <c r="G7" s="914" t="s">
        <v>449</v>
      </c>
      <c r="H7" s="914" t="s">
        <v>12</v>
      </c>
      <c r="I7" s="915" t="s">
        <v>662</v>
      </c>
    </row>
    <row r="8" customFormat="false" ht="14.25" hidden="false" customHeight="false" outlineLevel="0" collapsed="false">
      <c r="A8" s="916" t="s">
        <v>14</v>
      </c>
      <c r="B8" s="916" t="s">
        <v>14</v>
      </c>
      <c r="C8" s="917" t="s">
        <v>14</v>
      </c>
      <c r="D8" s="918" t="s">
        <v>14</v>
      </c>
      <c r="E8" s="918" t="s">
        <v>663</v>
      </c>
      <c r="F8" s="916" t="s">
        <v>663</v>
      </c>
      <c r="G8" s="916" t="s">
        <v>663</v>
      </c>
      <c r="H8" s="916" t="s">
        <v>14</v>
      </c>
      <c r="I8" s="919" t="s">
        <v>14</v>
      </c>
    </row>
    <row r="9" customFormat="false" ht="26.25" hidden="false" customHeight="true" outlineLevel="0" collapsed="false">
      <c r="A9" s="916" t="n">
        <v>1</v>
      </c>
      <c r="B9" s="876" t="s">
        <v>2513</v>
      </c>
      <c r="C9" s="917" t="s">
        <v>75</v>
      </c>
      <c r="D9" s="2171" t="n">
        <v>12</v>
      </c>
      <c r="E9" s="2172"/>
      <c r="F9" s="923" t="n">
        <f aca="false">D9*E9</f>
        <v>0</v>
      </c>
      <c r="G9" s="916"/>
      <c r="H9" s="916"/>
      <c r="I9" s="919"/>
    </row>
    <row r="10" customFormat="false" ht="48" hidden="false" customHeight="true" outlineLevel="0" collapsed="false">
      <c r="A10" s="916" t="n">
        <v>2</v>
      </c>
      <c r="B10" s="920" t="s">
        <v>2514</v>
      </c>
      <c r="C10" s="551" t="s">
        <v>17</v>
      </c>
      <c r="D10" s="921" t="n">
        <v>40</v>
      </c>
      <c r="E10" s="922"/>
      <c r="F10" s="923" t="n">
        <f aca="false">D10*E10</f>
        <v>0</v>
      </c>
      <c r="G10" s="916"/>
      <c r="H10" s="924"/>
      <c r="I10" s="925"/>
      <c r="J10" s="926"/>
      <c r="K10" s="927"/>
    </row>
    <row r="11" customFormat="false" ht="48" hidden="false" customHeight="true" outlineLevel="0" collapsed="false">
      <c r="A11" s="916" t="n">
        <v>3</v>
      </c>
      <c r="B11" s="920" t="s">
        <v>2515</v>
      </c>
      <c r="C11" s="551" t="s">
        <v>17</v>
      </c>
      <c r="D11" s="921" t="n">
        <v>40</v>
      </c>
      <c r="E11" s="922"/>
      <c r="F11" s="923" t="n">
        <f aca="false">D11*E11</f>
        <v>0</v>
      </c>
      <c r="G11" s="916"/>
      <c r="H11" s="924"/>
      <c r="I11" s="925"/>
      <c r="J11" s="926"/>
      <c r="K11" s="927"/>
    </row>
    <row r="12" customFormat="false" ht="48" hidden="false" customHeight="true" outlineLevel="0" collapsed="false">
      <c r="A12" s="916" t="n">
        <v>4</v>
      </c>
      <c r="B12" s="920" t="s">
        <v>2516</v>
      </c>
      <c r="C12" s="551" t="s">
        <v>75</v>
      </c>
      <c r="D12" s="921" t="n">
        <v>40</v>
      </c>
      <c r="E12" s="3664"/>
      <c r="F12" s="3025" t="n">
        <f aca="false">D12*E12</f>
        <v>0</v>
      </c>
      <c r="G12" s="916"/>
      <c r="H12" s="924"/>
      <c r="I12" s="925"/>
      <c r="J12" s="926"/>
      <c r="K12" s="927"/>
    </row>
    <row r="13" customFormat="false" ht="25.5" hidden="false" customHeight="true" outlineLevel="0" collapsed="false">
      <c r="A13" s="928" t="s">
        <v>2517</v>
      </c>
      <c r="B13" s="928"/>
      <c r="C13" s="929" t="s">
        <v>26</v>
      </c>
      <c r="D13" s="3026" t="s">
        <v>41</v>
      </c>
      <c r="E13" s="2291" t="s">
        <v>739</v>
      </c>
      <c r="F13" s="2292" t="n">
        <f aca="false">SUM(F9:F12)</f>
        <v>0</v>
      </c>
      <c r="G13" s="887"/>
      <c r="H13" s="887"/>
      <c r="I13" s="902"/>
    </row>
    <row r="14" customFormat="false" ht="15.75" hidden="false" customHeight="true" outlineLevel="0" collapsed="false">
      <c r="A14" s="2175" t="n">
        <v>1</v>
      </c>
      <c r="B14" s="3659" t="s">
        <v>1168</v>
      </c>
      <c r="C14" s="932"/>
      <c r="D14" s="916"/>
      <c r="E14" s="887"/>
      <c r="F14" s="887"/>
      <c r="G14" s="887"/>
      <c r="H14" s="887"/>
      <c r="I14" s="902"/>
    </row>
    <row r="15" customFormat="false" ht="15.75" hidden="false" customHeight="true" outlineLevel="0" collapsed="false">
      <c r="E15" s="887"/>
      <c r="F15" s="887"/>
      <c r="G15" s="887"/>
      <c r="H15" s="887"/>
      <c r="I15" s="902"/>
    </row>
    <row r="16" customFormat="false" ht="28.5" hidden="false" customHeight="true" outlineLevel="0" collapsed="false">
      <c r="E16" s="887"/>
      <c r="F16" s="887"/>
      <c r="G16" s="887"/>
      <c r="H16" s="887"/>
      <c r="I16" s="902"/>
    </row>
    <row r="17" customFormat="false" ht="25.5" hidden="false" customHeight="true" outlineLevel="0" collapsed="false">
      <c r="E17" s="887"/>
      <c r="F17" s="887"/>
      <c r="G17" s="887"/>
      <c r="H17" s="887"/>
      <c r="I17" s="902"/>
    </row>
    <row r="18" customFormat="false" ht="15.75" hidden="false" customHeight="true" outlineLevel="0" collapsed="false">
      <c r="E18" s="887"/>
      <c r="F18" s="887"/>
      <c r="G18" s="887"/>
      <c r="H18" s="887"/>
      <c r="I18" s="902"/>
    </row>
    <row r="19" customFormat="false" ht="24.75" hidden="false" customHeight="true" outlineLevel="0" collapsed="false">
      <c r="E19" s="887"/>
      <c r="F19" s="887" t="s">
        <v>675</v>
      </c>
      <c r="G19" s="887"/>
      <c r="H19" s="887"/>
      <c r="I19" s="902"/>
    </row>
    <row r="20" customFormat="false" ht="15.75" hidden="false" customHeight="true" outlineLevel="0" collapsed="false">
      <c r="E20" s="887"/>
      <c r="F20" s="2176" t="s">
        <v>266</v>
      </c>
      <c r="G20" s="2176"/>
      <c r="H20" s="887"/>
      <c r="I20" s="902"/>
    </row>
    <row r="22" customFormat="false" ht="24.75" hidden="false" customHeight="true" outlineLevel="0" collapsed="false"/>
  </sheetData>
  <mergeCells count="7">
    <mergeCell ref="A2:E2"/>
    <mergeCell ref="F2:H2"/>
    <mergeCell ref="E3:H3"/>
    <mergeCell ref="G4:H4"/>
    <mergeCell ref="A6:H6"/>
    <mergeCell ref="A13:B13"/>
    <mergeCell ref="F20:G20"/>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2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16" activeCellId="0" sqref="D16"/>
    </sheetView>
  </sheetViews>
  <sheetFormatPr defaultColWidth="10.01171875" defaultRowHeight="14.25" zeroHeight="false" outlineLevelRow="0" outlineLevelCol="0"/>
  <cols>
    <col collapsed="false" customWidth="true" hidden="false" outlineLevel="0" max="1" min="1" style="901" width="4.43"/>
    <col collapsed="false" customWidth="true" hidden="false" outlineLevel="0" max="2" min="2" style="901" width="68.59"/>
    <col collapsed="false" customWidth="true" hidden="false" outlineLevel="0" max="3" min="3" style="901" width="11.57"/>
    <col collapsed="false" customWidth="true" hidden="false" outlineLevel="0" max="4" min="4" style="901" width="8.71"/>
    <col collapsed="false" customWidth="true" hidden="false" outlineLevel="0" max="5" min="5" style="901" width="13.43"/>
    <col collapsed="false" customWidth="true" hidden="false" outlineLevel="0" max="6" min="6" style="901" width="15"/>
    <col collapsed="false" customWidth="true" hidden="false" outlineLevel="0" max="7" min="7" style="901" width="13.43"/>
    <col collapsed="false" customWidth="true" hidden="false" outlineLevel="0" max="8" min="8" style="901" width="17.59"/>
    <col collapsed="false" customWidth="false" hidden="false" outlineLevel="0" max="1024" min="9" style="901" width="10"/>
  </cols>
  <sheetData>
    <row r="1" customFormat="false" ht="14.25" hidden="false" customHeight="false" outlineLevel="0" collapsed="false">
      <c r="A1" s="887"/>
      <c r="B1" s="887"/>
      <c r="C1" s="887"/>
      <c r="D1" s="887"/>
      <c r="E1" s="887"/>
      <c r="F1" s="887"/>
      <c r="G1" s="887"/>
      <c r="H1" s="887"/>
      <c r="I1" s="902"/>
    </row>
    <row r="2" customFormat="false" ht="14.25" hidden="false" customHeight="false" outlineLevel="0" collapsed="false">
      <c r="A2" s="903" t="s">
        <v>0</v>
      </c>
      <c r="B2" s="903"/>
      <c r="C2" s="903"/>
      <c r="D2" s="903"/>
      <c r="E2" s="903"/>
      <c r="F2" s="904" t="s">
        <v>659</v>
      </c>
      <c r="G2" s="904"/>
      <c r="H2" s="904"/>
      <c r="I2" s="902"/>
    </row>
    <row r="3" customFormat="false" ht="14.25" hidden="false" customHeight="false" outlineLevel="0" collapsed="false">
      <c r="A3" s="905"/>
      <c r="B3" s="906"/>
      <c r="C3" s="905"/>
      <c r="D3" s="905"/>
      <c r="E3" s="904"/>
      <c r="F3" s="904"/>
      <c r="G3" s="904"/>
      <c r="H3" s="904"/>
      <c r="I3" s="902"/>
    </row>
    <row r="4" customFormat="false" ht="15" hidden="false" customHeight="false" outlineLevel="0" collapsed="false">
      <c r="A4" s="887"/>
      <c r="B4" s="907" t="s">
        <v>660</v>
      </c>
      <c r="C4" s="887"/>
      <c r="D4" s="887"/>
      <c r="E4" s="887"/>
      <c r="F4" s="908"/>
      <c r="G4" s="909"/>
      <c r="H4" s="909"/>
      <c r="I4" s="910"/>
      <c r="J4" s="911"/>
    </row>
    <row r="5" customFormat="false" ht="14.25" hidden="false" customHeight="false" outlineLevel="0" collapsed="false">
      <c r="A5" s="887"/>
      <c r="B5" s="887"/>
      <c r="C5" s="887"/>
      <c r="D5" s="887"/>
      <c r="E5" s="887"/>
      <c r="F5" s="887"/>
      <c r="G5" s="887"/>
      <c r="H5" s="887"/>
      <c r="I5" s="912"/>
    </row>
    <row r="6" customFormat="false" ht="12.75" hidden="false" customHeight="true" outlineLevel="0" collapsed="false">
      <c r="A6" s="3662" t="s">
        <v>2518</v>
      </c>
      <c r="B6" s="3662"/>
      <c r="C6" s="3662"/>
      <c r="D6" s="3662"/>
      <c r="E6" s="3662"/>
      <c r="F6" s="3662"/>
      <c r="G6" s="3662"/>
      <c r="H6" s="3662"/>
      <c r="I6" s="3663"/>
    </row>
    <row r="7" customFormat="false" ht="42" hidden="false" customHeight="true" outlineLevel="0" collapsed="false">
      <c r="A7" s="914" t="s">
        <v>4</v>
      </c>
      <c r="B7" s="914" t="s">
        <v>5</v>
      </c>
      <c r="C7" s="914" t="s">
        <v>6</v>
      </c>
      <c r="D7" s="915" t="s">
        <v>7</v>
      </c>
      <c r="E7" s="914" t="s">
        <v>8</v>
      </c>
      <c r="F7" s="914" t="s">
        <v>9</v>
      </c>
      <c r="G7" s="914" t="s">
        <v>449</v>
      </c>
      <c r="H7" s="914" t="s">
        <v>12</v>
      </c>
      <c r="I7" s="915" t="s">
        <v>662</v>
      </c>
    </row>
    <row r="8" customFormat="false" ht="14.25" hidden="false" customHeight="false" outlineLevel="0" collapsed="false">
      <c r="A8" s="916" t="s">
        <v>14</v>
      </c>
      <c r="B8" s="916" t="s">
        <v>14</v>
      </c>
      <c r="C8" s="917" t="s">
        <v>14</v>
      </c>
      <c r="D8" s="918" t="s">
        <v>14</v>
      </c>
      <c r="E8" s="918" t="s">
        <v>663</v>
      </c>
      <c r="F8" s="916" t="s">
        <v>663</v>
      </c>
      <c r="G8" s="916" t="s">
        <v>663</v>
      </c>
      <c r="H8" s="916" t="s">
        <v>14</v>
      </c>
      <c r="I8" s="919" t="s">
        <v>14</v>
      </c>
    </row>
    <row r="9" customFormat="false" ht="25.5" hidden="false" customHeight="true" outlineLevel="0" collapsed="false">
      <c r="A9" s="916" t="n">
        <v>1</v>
      </c>
      <c r="B9" s="876" t="s">
        <v>2519</v>
      </c>
      <c r="C9" s="917" t="s">
        <v>75</v>
      </c>
      <c r="D9" s="2171" t="n">
        <v>2</v>
      </c>
      <c r="E9" s="2172"/>
      <c r="F9" s="923" t="n">
        <f aca="false">D9*E9</f>
        <v>0</v>
      </c>
      <c r="G9" s="916"/>
      <c r="H9" s="916"/>
      <c r="I9" s="919"/>
    </row>
    <row r="10" customFormat="false" ht="25.5" hidden="false" customHeight="true" outlineLevel="0" collapsed="false">
      <c r="A10" s="916" t="n">
        <v>2</v>
      </c>
      <c r="B10" s="920" t="s">
        <v>2520</v>
      </c>
      <c r="C10" s="551" t="s">
        <v>2199</v>
      </c>
      <c r="D10" s="921" t="n">
        <v>2</v>
      </c>
      <c r="E10" s="922"/>
      <c r="F10" s="923" t="n">
        <f aca="false">D10*E10</f>
        <v>0</v>
      </c>
      <c r="G10" s="916"/>
      <c r="H10" s="924"/>
      <c r="I10" s="925"/>
      <c r="J10" s="926"/>
      <c r="K10" s="927"/>
    </row>
    <row r="11" customFormat="false" ht="15.75" hidden="false" customHeight="true" outlineLevel="0" collapsed="false">
      <c r="A11" s="916" t="n">
        <v>3</v>
      </c>
      <c r="B11" s="920" t="s">
        <v>2521</v>
      </c>
      <c r="C11" s="551" t="s">
        <v>17</v>
      </c>
      <c r="D11" s="921" t="n">
        <v>3</v>
      </c>
      <c r="E11" s="922"/>
      <c r="F11" s="923" t="n">
        <f aca="false">D11*E11</f>
        <v>0</v>
      </c>
      <c r="G11" s="916"/>
      <c r="H11" s="924"/>
      <c r="I11" s="925"/>
      <c r="J11" s="926"/>
      <c r="K11" s="927"/>
    </row>
    <row r="12" customFormat="false" ht="25.5" hidden="false" customHeight="true" outlineLevel="0" collapsed="false">
      <c r="A12" s="916" t="n">
        <v>4</v>
      </c>
      <c r="B12" s="920" t="s">
        <v>2522</v>
      </c>
      <c r="C12" s="551" t="s">
        <v>75</v>
      </c>
      <c r="D12" s="921" t="n">
        <v>3</v>
      </c>
      <c r="E12" s="922"/>
      <c r="F12" s="923" t="n">
        <f aca="false">D12*E12</f>
        <v>0</v>
      </c>
      <c r="G12" s="916"/>
      <c r="H12" s="924"/>
      <c r="I12" s="925"/>
      <c r="J12" s="926"/>
      <c r="K12" s="927"/>
    </row>
    <row r="13" customFormat="false" ht="25.5" hidden="false" customHeight="true" outlineLevel="0" collapsed="false">
      <c r="A13" s="916" t="n">
        <v>5</v>
      </c>
      <c r="B13" s="920" t="s">
        <v>2523</v>
      </c>
      <c r="C13" s="551" t="s">
        <v>75</v>
      </c>
      <c r="D13" s="921" t="n">
        <v>3</v>
      </c>
      <c r="E13" s="922"/>
      <c r="F13" s="923" t="n">
        <f aca="false">D13*E13</f>
        <v>0</v>
      </c>
      <c r="G13" s="916"/>
      <c r="H13" s="924"/>
      <c r="I13" s="925"/>
      <c r="J13" s="926"/>
      <c r="K13" s="927"/>
    </row>
    <row r="14" customFormat="false" ht="25.5" hidden="false" customHeight="true" outlineLevel="0" collapsed="false">
      <c r="A14" s="916" t="n">
        <v>6</v>
      </c>
      <c r="B14" s="920" t="s">
        <v>2524</v>
      </c>
      <c r="C14" s="551" t="s">
        <v>75</v>
      </c>
      <c r="D14" s="921" t="n">
        <v>100</v>
      </c>
      <c r="E14" s="922"/>
      <c r="F14" s="923" t="n">
        <f aca="false">D14*E14</f>
        <v>0</v>
      </c>
      <c r="G14" s="916"/>
      <c r="H14" s="924"/>
      <c r="I14" s="925"/>
      <c r="J14" s="926"/>
      <c r="K14" s="927"/>
    </row>
    <row r="15" customFormat="false" ht="25.5" hidden="false" customHeight="true" outlineLevel="0" collapsed="false">
      <c r="A15" s="916" t="n">
        <v>7</v>
      </c>
      <c r="B15" s="920" t="s">
        <v>2525</v>
      </c>
      <c r="C15" s="551" t="s">
        <v>75</v>
      </c>
      <c r="D15" s="921" t="n">
        <v>12000</v>
      </c>
      <c r="E15" s="922"/>
      <c r="F15" s="923" t="n">
        <f aca="false">D15*E15</f>
        <v>0</v>
      </c>
      <c r="G15" s="916"/>
      <c r="H15" s="924"/>
      <c r="I15" s="925"/>
      <c r="J15" s="926"/>
      <c r="K15" s="927"/>
    </row>
    <row r="16" customFormat="false" ht="25.5" hidden="false" customHeight="true" outlineLevel="0" collapsed="false">
      <c r="A16" s="928" t="s">
        <v>2223</v>
      </c>
      <c r="B16" s="928"/>
      <c r="C16" s="929" t="s">
        <v>26</v>
      </c>
      <c r="D16" s="930" t="s">
        <v>41</v>
      </c>
      <c r="E16" s="2173" t="s">
        <v>739</v>
      </c>
      <c r="F16" s="2174" t="n">
        <f aca="false">SUM(F9:F15)</f>
        <v>0</v>
      </c>
      <c r="G16" s="887"/>
      <c r="H16" s="887"/>
      <c r="I16" s="902"/>
    </row>
    <row r="17" customFormat="false" ht="15.75" hidden="false" customHeight="true" outlineLevel="0" collapsed="false">
      <c r="A17" s="2175" t="n">
        <v>1</v>
      </c>
      <c r="B17" s="3659" t="s">
        <v>1168</v>
      </c>
      <c r="C17" s="932"/>
      <c r="D17" s="916"/>
      <c r="E17" s="887"/>
      <c r="F17" s="887"/>
      <c r="G17" s="887"/>
      <c r="H17" s="887"/>
      <c r="I17" s="902"/>
    </row>
    <row r="18" customFormat="false" ht="15.75" hidden="false" customHeight="true" outlineLevel="0" collapsed="false">
      <c r="E18" s="887"/>
      <c r="F18" s="887"/>
      <c r="G18" s="887"/>
      <c r="H18" s="887"/>
      <c r="I18" s="902"/>
    </row>
    <row r="19" customFormat="false" ht="28.5" hidden="false" customHeight="true" outlineLevel="0" collapsed="false">
      <c r="E19" s="887"/>
      <c r="F19" s="887"/>
      <c r="G19" s="887"/>
      <c r="H19" s="887"/>
      <c r="I19" s="902"/>
    </row>
    <row r="20" customFormat="false" ht="25.5" hidden="false" customHeight="true" outlineLevel="0" collapsed="false">
      <c r="E20" s="887"/>
      <c r="F20" s="887"/>
      <c r="G20" s="887"/>
      <c r="H20" s="887"/>
      <c r="I20" s="902"/>
    </row>
    <row r="21" customFormat="false" ht="15.75" hidden="false" customHeight="true" outlineLevel="0" collapsed="false">
      <c r="E21" s="887"/>
      <c r="F21" s="887"/>
      <c r="G21" s="887"/>
      <c r="H21" s="887"/>
      <c r="I21" s="902"/>
    </row>
    <row r="22" customFormat="false" ht="24.75" hidden="false" customHeight="true" outlineLevel="0" collapsed="false">
      <c r="E22" s="887"/>
      <c r="F22" s="887" t="s">
        <v>675</v>
      </c>
      <c r="G22" s="887"/>
      <c r="H22" s="887"/>
      <c r="I22" s="902"/>
    </row>
    <row r="23" customFormat="false" ht="15.75" hidden="false" customHeight="true" outlineLevel="0" collapsed="false">
      <c r="E23" s="887"/>
      <c r="F23" s="2176" t="s">
        <v>266</v>
      </c>
      <c r="G23" s="2176"/>
      <c r="H23" s="887"/>
      <c r="I23" s="902"/>
    </row>
    <row r="25" customFormat="false" ht="24.75" hidden="false" customHeight="true" outlineLevel="0" collapsed="false"/>
  </sheetData>
  <mergeCells count="7">
    <mergeCell ref="A2:E2"/>
    <mergeCell ref="F2:H2"/>
    <mergeCell ref="E3:H3"/>
    <mergeCell ref="G4:H4"/>
    <mergeCell ref="A6:H6"/>
    <mergeCell ref="A16:B16"/>
    <mergeCell ref="F23:G23"/>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3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C12" activeCellId="0" sqref="C12"/>
    </sheetView>
  </sheetViews>
  <sheetFormatPr defaultColWidth="8.88671875" defaultRowHeight="12.75" zeroHeight="false" outlineLevelRow="0" outlineLevelCol="0"/>
  <cols>
    <col collapsed="false" customWidth="true" hidden="false" outlineLevel="0" max="1" min="1" style="0" width="4.43"/>
    <col collapsed="false" customWidth="true" hidden="false" outlineLevel="0" max="2" min="2" style="0" width="52.42"/>
    <col collapsed="false" customWidth="true" hidden="false" outlineLevel="0" max="5" min="5" style="0" width="11.86"/>
    <col collapsed="false" customWidth="true" hidden="false" outlineLevel="0" max="6" min="6" style="0" width="15.42"/>
    <col collapsed="false" customWidth="true" hidden="false" outlineLevel="0" max="7" min="7" style="0" width="10.42"/>
    <col collapsed="false" customWidth="true" hidden="false" outlineLevel="0" max="8" min="8" style="0" width="13.43"/>
    <col collapsed="false" customWidth="true" hidden="false" outlineLevel="0" max="9" min="9" style="0" width="14.69"/>
  </cols>
  <sheetData>
    <row r="1" customFormat="false" ht="12.75" hidden="false" customHeight="false" outlineLevel="0" collapsed="false">
      <c r="A1" s="64"/>
      <c r="B1" s="64"/>
      <c r="C1" s="64"/>
      <c r="D1" s="64"/>
      <c r="E1" s="64"/>
      <c r="F1" s="64"/>
      <c r="G1" s="64"/>
      <c r="H1" s="64"/>
      <c r="I1" s="64"/>
    </row>
    <row r="2" customFormat="false" ht="12.75" hidden="false" customHeight="false" outlineLevel="0" collapsed="false">
      <c r="A2" s="3044" t="s">
        <v>0</v>
      </c>
      <c r="B2" s="3044"/>
      <c r="C2" s="3044"/>
      <c r="D2" s="3044"/>
      <c r="E2" s="3044"/>
      <c r="F2" s="3044"/>
      <c r="G2" s="3044"/>
      <c r="H2" s="3044"/>
      <c r="I2" s="3044"/>
      <c r="J2" s="64"/>
    </row>
    <row r="3" customFormat="false" ht="12.75" hidden="false" customHeight="false" outlineLevel="0" collapsed="false">
      <c r="A3" s="64"/>
      <c r="B3" s="3665"/>
      <c r="C3" s="64"/>
      <c r="D3" s="64"/>
      <c r="E3" s="3666"/>
      <c r="F3" s="64"/>
      <c r="G3" s="3667"/>
      <c r="H3" s="3044" t="s">
        <v>1</v>
      </c>
      <c r="I3" s="3667"/>
      <c r="J3" s="64"/>
    </row>
    <row r="4" customFormat="false" ht="12.75" hidden="false" customHeight="false" outlineLevel="0" collapsed="false">
      <c r="A4" s="64"/>
      <c r="B4" s="3134" t="s">
        <v>255</v>
      </c>
      <c r="C4" s="64"/>
      <c r="D4" s="64"/>
      <c r="E4" s="64"/>
      <c r="F4" s="64"/>
      <c r="G4" s="3668"/>
      <c r="H4" s="3668"/>
      <c r="I4" s="3668"/>
      <c r="J4" s="64"/>
    </row>
    <row r="5" customFormat="false" ht="12.75" hidden="false" customHeight="false" outlineLevel="0" collapsed="false">
      <c r="A5" s="64"/>
      <c r="B5" s="3135"/>
      <c r="C5" s="64"/>
      <c r="D5" s="64"/>
      <c r="E5" s="64"/>
      <c r="F5" s="64"/>
      <c r="G5" s="3136"/>
      <c r="H5" s="3136"/>
      <c r="I5" s="3136"/>
      <c r="J5" s="64"/>
    </row>
    <row r="6" customFormat="false" ht="27" hidden="false" customHeight="true" outlineLevel="0" collapsed="false">
      <c r="A6" s="3669" t="s">
        <v>2526</v>
      </c>
      <c r="B6" s="3669"/>
      <c r="C6" s="3669"/>
      <c r="D6" s="3669"/>
      <c r="E6" s="3669"/>
      <c r="F6" s="3669"/>
      <c r="G6" s="3669"/>
      <c r="H6" s="3669"/>
      <c r="I6" s="3669"/>
      <c r="J6" s="2702"/>
    </row>
    <row r="7" customFormat="false" ht="36" hidden="false" customHeight="false" outlineLevel="0" collapsed="false">
      <c r="A7" s="3121" t="s">
        <v>161</v>
      </c>
      <c r="B7" s="3121" t="s">
        <v>5</v>
      </c>
      <c r="C7" s="3121" t="s">
        <v>6</v>
      </c>
      <c r="D7" s="3121" t="s">
        <v>7</v>
      </c>
      <c r="E7" s="3121" t="s">
        <v>955</v>
      </c>
      <c r="F7" s="3121" t="s">
        <v>194</v>
      </c>
      <c r="G7" s="3121" t="s">
        <v>10</v>
      </c>
      <c r="H7" s="3121" t="s">
        <v>87</v>
      </c>
      <c r="I7" s="3121" t="s">
        <v>12</v>
      </c>
      <c r="J7" s="3047" t="s">
        <v>662</v>
      </c>
    </row>
    <row r="8" customFormat="false" ht="12.75" hidden="false" customHeight="false" outlineLevel="0" collapsed="false">
      <c r="A8" s="3326"/>
      <c r="B8" s="3326" t="s">
        <v>14</v>
      </c>
      <c r="C8" s="3326" t="s">
        <v>14</v>
      </c>
      <c r="D8" s="3326" t="s">
        <v>14</v>
      </c>
      <c r="E8" s="3124" t="s">
        <v>15</v>
      </c>
      <c r="F8" s="3124" t="s">
        <v>15</v>
      </c>
      <c r="G8" s="3326" t="s">
        <v>14</v>
      </c>
      <c r="H8" s="3326" t="s">
        <v>14</v>
      </c>
      <c r="I8" s="3326" t="s">
        <v>14</v>
      </c>
      <c r="J8" s="3039" t="s">
        <v>14</v>
      </c>
    </row>
    <row r="9" customFormat="false" ht="27" hidden="false" customHeight="true" outlineLevel="0" collapsed="false">
      <c r="A9" s="85" t="n">
        <v>1</v>
      </c>
      <c r="B9" s="84" t="s">
        <v>2527</v>
      </c>
      <c r="C9" s="1872" t="s">
        <v>17</v>
      </c>
      <c r="D9" s="3039" t="n">
        <v>7000</v>
      </c>
      <c r="E9" s="2587"/>
      <c r="F9" s="88" t="n">
        <f aca="false">E9*D9</f>
        <v>0</v>
      </c>
      <c r="G9" s="2587"/>
      <c r="H9" s="3326"/>
      <c r="I9" s="3326"/>
      <c r="J9" s="3039"/>
    </row>
    <row r="10" customFormat="false" ht="28.5" hidden="false" customHeight="true" outlineLevel="0" collapsed="false">
      <c r="A10" s="85" t="n">
        <v>2</v>
      </c>
      <c r="B10" s="84" t="s">
        <v>2528</v>
      </c>
      <c r="C10" s="1872" t="s">
        <v>17</v>
      </c>
      <c r="D10" s="3039" t="n">
        <v>4000</v>
      </c>
      <c r="E10" s="2587"/>
      <c r="F10" s="88" t="n">
        <f aca="false">E10*D10</f>
        <v>0</v>
      </c>
      <c r="G10" s="2587"/>
      <c r="H10" s="3326"/>
      <c r="I10" s="3326"/>
      <c r="J10" s="3039"/>
    </row>
    <row r="11" customFormat="false" ht="34.5" hidden="false" customHeight="true" outlineLevel="0" collapsed="false">
      <c r="A11" s="3670" t="s">
        <v>24</v>
      </c>
      <c r="B11" s="3670"/>
      <c r="C11" s="3670"/>
      <c r="D11" s="3670"/>
      <c r="E11" s="3670"/>
      <c r="F11" s="0" t="n">
        <f aca="false">SUM(F9:F10)</f>
        <v>0</v>
      </c>
      <c r="G11" s="1591"/>
      <c r="H11" s="1591"/>
      <c r="I11" s="1591"/>
      <c r="J11" s="64"/>
    </row>
    <row r="12" customFormat="false" ht="33" hidden="false" customHeight="true" outlineLevel="0" collapsed="false">
      <c r="A12" s="101"/>
      <c r="B12" s="3671" t="s">
        <v>265</v>
      </c>
      <c r="C12" s="2702" t="s">
        <v>1062</v>
      </c>
      <c r="D12" s="3671" t="s">
        <v>26</v>
      </c>
      <c r="E12" s="3672" t="s">
        <v>41</v>
      </c>
      <c r="F12" s="3672"/>
      <c r="G12" s="64"/>
      <c r="H12" s="64"/>
      <c r="I12" s="64"/>
      <c r="J12" s="64"/>
    </row>
    <row r="13" customFormat="false" ht="24" hidden="false" customHeight="true" outlineLevel="0" collapsed="false">
      <c r="A13" s="64"/>
      <c r="B13" s="459" t="s">
        <v>28</v>
      </c>
      <c r="C13" s="27" t="s">
        <v>1008</v>
      </c>
      <c r="D13" s="2587"/>
      <c r="E13" s="1610"/>
      <c r="F13" s="1610"/>
      <c r="G13" s="64"/>
      <c r="H13" s="64"/>
      <c r="I13" s="64"/>
      <c r="J13" s="64"/>
    </row>
    <row r="14" customFormat="false" ht="32.25" hidden="false" customHeight="true" outlineLevel="0" collapsed="false">
      <c r="A14" s="64"/>
      <c r="B14" s="459" t="s">
        <v>220</v>
      </c>
      <c r="C14" s="27" t="s">
        <v>1008</v>
      </c>
      <c r="D14" s="3123"/>
      <c r="E14" s="1610"/>
      <c r="F14" s="1610"/>
      <c r="G14" s="64"/>
      <c r="H14" s="64"/>
      <c r="I14" s="64"/>
      <c r="J14" s="64"/>
    </row>
    <row r="15" customFormat="false" ht="21" hidden="false" customHeight="true" outlineLevel="0" collapsed="false">
      <c r="A15" s="64"/>
      <c r="B15" s="459" t="s">
        <v>30</v>
      </c>
      <c r="C15" s="27" t="s">
        <v>1008</v>
      </c>
      <c r="D15" s="3123"/>
      <c r="E15" s="1610"/>
      <c r="F15" s="1610"/>
      <c r="G15" s="64"/>
      <c r="H15" s="64"/>
      <c r="I15" s="64"/>
      <c r="J15" s="64"/>
    </row>
    <row r="16" customFormat="false" ht="23.25" hidden="false" customHeight="true" outlineLevel="0" collapsed="false">
      <c r="A16" s="64"/>
      <c r="B16" s="459" t="s">
        <v>2529</v>
      </c>
      <c r="C16" s="27" t="s">
        <v>1008</v>
      </c>
      <c r="D16" s="3123"/>
      <c r="E16" s="1610"/>
      <c r="F16" s="1610"/>
      <c r="G16" s="64"/>
      <c r="H16" s="64"/>
      <c r="I16" s="64"/>
      <c r="J16" s="64"/>
    </row>
    <row r="17" customFormat="false" ht="35.25" hidden="false" customHeight="true" outlineLevel="0" collapsed="false">
      <c r="A17" s="64"/>
      <c r="B17" s="459" t="s">
        <v>2530</v>
      </c>
      <c r="C17" s="27" t="s">
        <v>1008</v>
      </c>
      <c r="D17" s="3123"/>
      <c r="E17" s="1610"/>
      <c r="F17" s="1610"/>
      <c r="G17" s="64"/>
      <c r="H17" s="64"/>
      <c r="I17" s="64"/>
      <c r="J17" s="64"/>
    </row>
    <row r="18" customFormat="false" ht="46.5" hidden="false" customHeight="true" outlineLevel="0" collapsed="false">
      <c r="A18" s="64"/>
      <c r="B18" s="459" t="s">
        <v>2531</v>
      </c>
      <c r="C18" s="27" t="s">
        <v>1008</v>
      </c>
      <c r="D18" s="3123"/>
      <c r="E18" s="1610"/>
      <c r="F18" s="1610"/>
      <c r="G18" s="64"/>
      <c r="H18" s="64"/>
      <c r="I18" s="64"/>
      <c r="J18" s="64"/>
    </row>
    <row r="19" customFormat="false" ht="23.25" hidden="false" customHeight="true" outlineLevel="0" collapsed="false">
      <c r="A19" s="64"/>
      <c r="B19" s="459" t="s">
        <v>2532</v>
      </c>
      <c r="C19" s="27" t="s">
        <v>1008</v>
      </c>
      <c r="D19" s="3123"/>
      <c r="E19" s="1610"/>
      <c r="F19" s="1610"/>
      <c r="G19" s="64"/>
      <c r="H19" s="64"/>
      <c r="I19" s="64"/>
      <c r="J19" s="64"/>
    </row>
    <row r="20" customFormat="false" ht="21" hidden="false" customHeight="true" outlineLevel="0" collapsed="false">
      <c r="A20" s="64"/>
      <c r="B20" s="459" t="s">
        <v>2533</v>
      </c>
      <c r="C20" s="27" t="s">
        <v>1008</v>
      </c>
      <c r="D20" s="3123"/>
      <c r="E20" s="1610"/>
      <c r="F20" s="1610"/>
      <c r="G20" s="64"/>
      <c r="H20" s="64"/>
      <c r="I20" s="64"/>
      <c r="J20" s="64"/>
    </row>
    <row r="21" customFormat="false" ht="36" hidden="false" customHeight="true" outlineLevel="0" collapsed="false">
      <c r="A21" s="64"/>
      <c r="B21" s="459" t="s">
        <v>2534</v>
      </c>
      <c r="C21" s="27" t="s">
        <v>1008</v>
      </c>
      <c r="D21" s="3123"/>
      <c r="E21" s="1610"/>
      <c r="F21" s="1610"/>
      <c r="G21" s="64"/>
      <c r="H21" s="64"/>
      <c r="I21" s="64"/>
      <c r="J21" s="64"/>
    </row>
    <row r="22" customFormat="false" ht="60.75" hidden="false" customHeight="true" outlineLevel="0" collapsed="false">
      <c r="A22" s="64"/>
      <c r="B22" s="459" t="s">
        <v>2535</v>
      </c>
      <c r="C22" s="27" t="s">
        <v>1008</v>
      </c>
      <c r="D22" s="3123"/>
      <c r="E22" s="1610"/>
      <c r="F22" s="1610"/>
      <c r="G22" s="64"/>
      <c r="H22" s="64"/>
      <c r="I22" s="64"/>
      <c r="J22" s="64"/>
    </row>
    <row r="23" customFormat="false" ht="33.75" hidden="false" customHeight="true" outlineLevel="0" collapsed="false">
      <c r="A23" s="64"/>
      <c r="B23" s="459" t="s">
        <v>2536</v>
      </c>
      <c r="C23" s="27" t="s">
        <v>1008</v>
      </c>
      <c r="D23" s="3123"/>
      <c r="E23" s="1610"/>
      <c r="F23" s="1610"/>
      <c r="G23" s="64"/>
      <c r="H23" s="64"/>
      <c r="I23" s="64"/>
      <c r="J23" s="64"/>
    </row>
    <row r="24" customFormat="false" ht="50.25" hidden="false" customHeight="true" outlineLevel="0" collapsed="false">
      <c r="A24" s="64"/>
      <c r="B24" s="459" t="s">
        <v>2537</v>
      </c>
      <c r="C24" s="27" t="s">
        <v>1008</v>
      </c>
      <c r="D24" s="3123"/>
      <c r="E24" s="1610"/>
      <c r="F24" s="1610"/>
      <c r="G24" s="64"/>
      <c r="H24" s="64"/>
      <c r="I24" s="64"/>
      <c r="J24" s="64"/>
    </row>
    <row r="25" customFormat="false" ht="109.5" hidden="false" customHeight="true" outlineLevel="0" collapsed="false">
      <c r="A25" s="64"/>
      <c r="B25" s="3673" t="s">
        <v>2538</v>
      </c>
      <c r="C25" s="27" t="s">
        <v>1008</v>
      </c>
      <c r="D25" s="2587"/>
      <c r="E25" s="1610"/>
      <c r="F25" s="1610"/>
      <c r="G25" s="64"/>
      <c r="H25" s="64"/>
      <c r="I25" s="64"/>
      <c r="J25" s="64"/>
    </row>
    <row r="26" customFormat="false" ht="12.75" hidden="false" customHeight="true" outlineLevel="0" collapsed="false">
      <c r="A26" s="64"/>
      <c r="B26" s="64"/>
      <c r="C26" s="64"/>
      <c r="D26" s="64"/>
      <c r="E26" s="64"/>
      <c r="F26" s="64"/>
      <c r="G26" s="64"/>
    </row>
    <row r="27" customFormat="false" ht="12.75" hidden="false" customHeight="true" outlineLevel="0" collapsed="false">
      <c r="A27" s="64"/>
      <c r="B27" s="116"/>
      <c r="C27" s="64"/>
      <c r="D27" s="64"/>
      <c r="E27" s="64"/>
      <c r="F27" s="64"/>
      <c r="G27" s="64"/>
    </row>
    <row r="28" customFormat="false" ht="12.75" hidden="false" customHeight="false" outlineLevel="0" collapsed="false">
      <c r="A28" s="64"/>
      <c r="B28" s="64"/>
      <c r="C28" s="64"/>
      <c r="D28" s="64"/>
      <c r="E28" s="64"/>
      <c r="F28" s="64"/>
      <c r="G28" s="64"/>
      <c r="H28" s="64"/>
      <c r="I28" s="64"/>
      <c r="J28" s="64"/>
    </row>
    <row r="29" customFormat="false" ht="12.75" hidden="false" customHeight="false" outlineLevel="0" collapsed="false">
      <c r="A29" s="64"/>
      <c r="B29" s="64"/>
      <c r="C29" s="64"/>
      <c r="D29" s="64"/>
      <c r="E29" s="64"/>
      <c r="F29" s="64"/>
      <c r="G29" s="64"/>
      <c r="H29" s="0" t="s">
        <v>53</v>
      </c>
      <c r="I29" s="64"/>
    </row>
    <row r="30" customFormat="false" ht="12.75" hidden="false" customHeight="false" outlineLevel="0" collapsed="false">
      <c r="A30" s="64"/>
      <c r="B30" s="64"/>
      <c r="C30" s="64"/>
      <c r="D30" s="64"/>
      <c r="E30" s="64"/>
      <c r="F30" s="64"/>
      <c r="G30" s="64"/>
      <c r="H30" s="0" t="s">
        <v>266</v>
      </c>
      <c r="I30" s="64"/>
    </row>
    <row r="31" customFormat="false" ht="12.75" hidden="false" customHeight="false" outlineLevel="0" collapsed="false">
      <c r="A31" s="64"/>
      <c r="B31" s="64"/>
      <c r="C31" s="64"/>
      <c r="D31" s="64"/>
      <c r="E31" s="64"/>
      <c r="F31" s="64"/>
      <c r="G31" s="64"/>
      <c r="H31" s="64"/>
      <c r="I31" s="64"/>
    </row>
  </sheetData>
  <mergeCells count="18">
    <mergeCell ref="A2:I2"/>
    <mergeCell ref="A6:I6"/>
    <mergeCell ref="A11:E11"/>
    <mergeCell ref="G11:I11"/>
    <mergeCell ref="E12:F12"/>
    <mergeCell ref="E13:F13"/>
    <mergeCell ref="E14:F14"/>
    <mergeCell ref="E15:F15"/>
    <mergeCell ref="E16:F16"/>
    <mergeCell ref="E17:F17"/>
    <mergeCell ref="E18:F18"/>
    <mergeCell ref="E19:F19"/>
    <mergeCell ref="E20:F20"/>
    <mergeCell ref="E21:F21"/>
    <mergeCell ref="E22:F22"/>
    <mergeCell ref="E23:F23"/>
    <mergeCell ref="E24:F24"/>
    <mergeCell ref="E25:F25"/>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L3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6" activeCellId="0" sqref="A6"/>
    </sheetView>
  </sheetViews>
  <sheetFormatPr defaultColWidth="8.88671875" defaultRowHeight="12.75" zeroHeight="false" outlineLevelRow="0" outlineLevelCol="0"/>
  <cols>
    <col collapsed="false" customWidth="true" hidden="false" outlineLevel="0" max="2" min="2" style="0" width="44.14"/>
    <col collapsed="false" customWidth="true" hidden="false" outlineLevel="0" max="3" min="3" style="0" width="11.86"/>
    <col collapsed="false" customWidth="true" hidden="false" outlineLevel="0" max="4" min="4" style="0" width="11.99"/>
    <col collapsed="false" customWidth="true" hidden="false" outlineLevel="0" max="5" min="5" style="0" width="15.42"/>
    <col collapsed="false" customWidth="true" hidden="false" outlineLevel="0" max="6" min="6" style="0" width="17.4"/>
    <col collapsed="false" customWidth="true" hidden="false" outlineLevel="0" max="7" min="7" style="0" width="15.88"/>
    <col collapsed="false" customWidth="true" hidden="false" outlineLevel="0" max="8" min="8" style="0" width="15.15"/>
    <col collapsed="false" customWidth="true" hidden="false" outlineLevel="0" max="9" min="9" style="0" width="13.57"/>
    <col collapsed="false" customWidth="true" hidden="false" outlineLevel="0" max="10" min="10" style="0" width="13.7"/>
  </cols>
  <sheetData>
    <row r="1" customFormat="false" ht="12.75" hidden="false" customHeight="false" outlineLevel="0" collapsed="false">
      <c r="A1" s="64"/>
      <c r="B1" s="64"/>
      <c r="C1" s="64"/>
      <c r="D1" s="64"/>
      <c r="E1" s="64"/>
      <c r="F1" s="64"/>
      <c r="G1" s="64"/>
      <c r="H1" s="64"/>
    </row>
    <row r="2" s="47" customFormat="true" ht="12.75" hidden="false" customHeight="false" outlineLevel="0" collapsed="false">
      <c r="A2" s="3044" t="s">
        <v>0</v>
      </c>
      <c r="B2" s="3044"/>
      <c r="C2" s="3044"/>
      <c r="D2" s="3044"/>
      <c r="E2" s="3044"/>
      <c r="F2" s="3044"/>
      <c r="G2" s="3044"/>
      <c r="H2" s="3044"/>
    </row>
    <row r="3" s="47" customFormat="true" ht="12.75" hidden="false" customHeight="false" outlineLevel="0" collapsed="false">
      <c r="A3" s="3044"/>
      <c r="B3" s="3044"/>
      <c r="C3" s="3044"/>
      <c r="D3" s="3044"/>
      <c r="E3" s="3044"/>
      <c r="F3" s="3044"/>
      <c r="G3" s="2973" t="s">
        <v>1</v>
      </c>
      <c r="H3" s="3044"/>
    </row>
    <row r="4" s="47" customFormat="true" ht="12.75" hidden="false" customHeight="false" outlineLevel="0" collapsed="false">
      <c r="A4" s="3044"/>
      <c r="B4" s="3063" t="s">
        <v>660</v>
      </c>
      <c r="C4" s="3044"/>
      <c r="D4" s="3044"/>
      <c r="E4" s="3044"/>
      <c r="F4" s="3044"/>
      <c r="G4" s="3044"/>
      <c r="H4" s="3044"/>
    </row>
    <row r="5" s="47" customFormat="true" ht="12.75" hidden="false" customHeight="false" outlineLevel="0" collapsed="false">
      <c r="A5" s="3045"/>
      <c r="B5" s="3043"/>
      <c r="C5" s="3045"/>
      <c r="D5" s="3045"/>
      <c r="E5" s="3045"/>
      <c r="F5" s="3045"/>
      <c r="G5" s="64"/>
      <c r="H5" s="3059"/>
    </row>
    <row r="6" s="47" customFormat="true" ht="34.5" hidden="false" customHeight="true" outlineLevel="0" collapsed="false">
      <c r="A6" s="1610" t="s">
        <v>2539</v>
      </c>
      <c r="B6" s="1610"/>
      <c r="C6" s="1610"/>
      <c r="D6" s="1610"/>
      <c r="E6" s="1610"/>
      <c r="F6" s="1610"/>
      <c r="G6" s="1610"/>
      <c r="H6" s="1610"/>
      <c r="I6" s="3166"/>
    </row>
    <row r="7" s="47" customFormat="true" ht="24" hidden="false" customHeight="false" outlineLevel="0" collapsed="false">
      <c r="A7" s="3047" t="s">
        <v>4</v>
      </c>
      <c r="B7" s="3047" t="s">
        <v>5</v>
      </c>
      <c r="C7" s="3047" t="s">
        <v>6</v>
      </c>
      <c r="D7" s="3047" t="s">
        <v>239</v>
      </c>
      <c r="E7" s="3047" t="s">
        <v>955</v>
      </c>
      <c r="F7" s="3047" t="s">
        <v>194</v>
      </c>
      <c r="G7" s="3047" t="s">
        <v>449</v>
      </c>
      <c r="H7" s="3047" t="s">
        <v>12</v>
      </c>
      <c r="I7" s="0" t="s">
        <v>662</v>
      </c>
    </row>
    <row r="8" s="47" customFormat="true" ht="15" hidden="false" customHeight="true" outlineLevel="0" collapsed="false">
      <c r="A8" s="3039" t="s">
        <v>14</v>
      </c>
      <c r="B8" s="3039" t="s">
        <v>14</v>
      </c>
      <c r="C8" s="3048" t="s">
        <v>14</v>
      </c>
      <c r="D8" s="2694" t="s">
        <v>14</v>
      </c>
      <c r="E8" s="2694" t="s">
        <v>15</v>
      </c>
      <c r="F8" s="3039" t="s">
        <v>15</v>
      </c>
      <c r="G8" s="3039" t="s">
        <v>14</v>
      </c>
      <c r="H8" s="3039" t="s">
        <v>14</v>
      </c>
      <c r="I8" s="1386" t="s">
        <v>14</v>
      </c>
    </row>
    <row r="9" s="47" customFormat="true" ht="12.75" hidden="false" customHeight="false" outlineLevel="0" collapsed="false">
      <c r="A9" s="2692" t="n">
        <v>1</v>
      </c>
      <c r="B9" s="26" t="s">
        <v>2540</v>
      </c>
      <c r="C9" s="1872" t="s">
        <v>235</v>
      </c>
      <c r="D9" s="0" t="n">
        <v>10</v>
      </c>
      <c r="E9" s="1874"/>
      <c r="F9" s="2694" t="n">
        <f aca="false">E9*D9</f>
        <v>0</v>
      </c>
      <c r="G9" s="1872"/>
      <c r="H9" s="1872"/>
      <c r="I9" s="1386"/>
    </row>
    <row r="10" s="47" customFormat="true" ht="24" hidden="false" customHeight="false" outlineLevel="0" collapsed="false">
      <c r="A10" s="2692" t="n">
        <v>2</v>
      </c>
      <c r="B10" s="26" t="s">
        <v>2541</v>
      </c>
      <c r="C10" s="1872" t="s">
        <v>230</v>
      </c>
      <c r="D10" s="0" t="n">
        <v>10</v>
      </c>
      <c r="E10" s="1874"/>
      <c r="F10" s="2694" t="n">
        <f aca="false">E10*D10</f>
        <v>0</v>
      </c>
      <c r="G10" s="1872"/>
      <c r="H10" s="1872"/>
      <c r="I10" s="1386"/>
    </row>
    <row r="11" s="47" customFormat="true" ht="24" hidden="false" customHeight="false" outlineLevel="0" collapsed="false">
      <c r="A11" s="2692" t="n">
        <v>3</v>
      </c>
      <c r="B11" s="26" t="s">
        <v>2542</v>
      </c>
      <c r="C11" s="1872" t="s">
        <v>230</v>
      </c>
      <c r="D11" s="0" t="n">
        <v>10</v>
      </c>
      <c r="E11" s="1874"/>
      <c r="F11" s="2694" t="n">
        <f aca="false">E11*D11</f>
        <v>0</v>
      </c>
      <c r="G11" s="1872"/>
      <c r="H11" s="1872"/>
      <c r="I11" s="1386"/>
    </row>
    <row r="12" s="47" customFormat="true" ht="12.75" hidden="false" customHeight="false" outlineLevel="0" collapsed="false">
      <c r="A12" s="2692" t="n">
        <v>4</v>
      </c>
      <c r="B12" s="26" t="s">
        <v>2543</v>
      </c>
      <c r="C12" s="1872" t="s">
        <v>230</v>
      </c>
      <c r="D12" s="0" t="n">
        <v>10</v>
      </c>
      <c r="E12" s="1874"/>
      <c r="F12" s="2694" t="n">
        <f aca="false">E12*D12</f>
        <v>0</v>
      </c>
      <c r="G12" s="1872"/>
      <c r="H12" s="1872"/>
      <c r="I12" s="1386"/>
    </row>
    <row r="13" s="47" customFormat="true" ht="12.75" hidden="false" customHeight="false" outlineLevel="0" collapsed="false">
      <c r="A13" s="0"/>
      <c r="B13" s="0"/>
      <c r="C13" s="0"/>
      <c r="D13" s="0"/>
      <c r="E13" s="0" t="s">
        <v>739</v>
      </c>
      <c r="F13" s="2694" t="n">
        <f aca="false">SUM(F9:F12)</f>
        <v>0</v>
      </c>
      <c r="G13" s="0"/>
      <c r="H13" s="0"/>
      <c r="I13" s="0"/>
    </row>
    <row r="14" s="47" customFormat="true" ht="24" hidden="false" customHeight="true" outlineLevel="0" collapsed="false">
      <c r="A14" s="64"/>
      <c r="F14" s="3064"/>
      <c r="H14" s="64"/>
    </row>
    <row r="15" s="47" customFormat="true" ht="15.75" hidden="false" customHeight="true" outlineLevel="0" collapsed="false">
      <c r="A15" s="64"/>
      <c r="F15" s="64"/>
      <c r="G15" s="64"/>
      <c r="H15" s="64"/>
      <c r="J15" s="68"/>
      <c r="K15" s="68"/>
      <c r="L15" s="68"/>
    </row>
    <row r="16" s="47" customFormat="true" ht="27" hidden="false" customHeight="true" outlineLevel="0" collapsed="false">
      <c r="A16" s="64"/>
      <c r="F16" s="64"/>
      <c r="G16" s="64"/>
      <c r="H16" s="64"/>
      <c r="J16" s="68"/>
      <c r="K16" s="68"/>
      <c r="L16" s="68"/>
    </row>
    <row r="17" s="47" customFormat="true" ht="15.75" hidden="false" customHeight="true" outlineLevel="0" collapsed="false">
      <c r="A17" s="64"/>
      <c r="F17" s="64"/>
      <c r="G17" s="64"/>
      <c r="H17" s="64"/>
    </row>
    <row r="18" s="47" customFormat="true" ht="15.75" hidden="false" customHeight="true" outlineLevel="0" collapsed="false">
      <c r="A18" s="64"/>
      <c r="F18" s="64"/>
      <c r="G18" s="64"/>
      <c r="H18" s="64"/>
    </row>
    <row r="19" s="47" customFormat="true" ht="30.75" hidden="false" customHeight="true" outlineLevel="0" collapsed="false">
      <c r="A19" s="64"/>
      <c r="F19" s="64"/>
      <c r="G19" s="3045" t="s">
        <v>1629</v>
      </c>
      <c r="H19" s="64"/>
    </row>
    <row r="20" s="47" customFormat="true" ht="30" hidden="false" customHeight="true" outlineLevel="0" collapsed="false">
      <c r="A20" s="64"/>
      <c r="F20" s="64"/>
      <c r="G20" s="3045"/>
      <c r="H20" s="64"/>
    </row>
    <row r="21" s="47" customFormat="true" ht="17.25" hidden="false" customHeight="true" outlineLevel="0" collapsed="false">
      <c r="A21" s="64"/>
      <c r="F21" s="64"/>
      <c r="G21" s="3044" t="s">
        <v>54</v>
      </c>
      <c r="H21" s="3059"/>
      <c r="I21" s="3065"/>
    </row>
    <row r="22" customFormat="false" ht="14.25" hidden="false" customHeight="true" outlineLevel="0" collapsed="false">
      <c r="A22" s="64"/>
      <c r="F22" s="64"/>
      <c r="G22" s="64"/>
      <c r="H22" s="64"/>
    </row>
    <row r="23" customFormat="false" ht="23.25" hidden="false" customHeight="true" outlineLevel="0" collapsed="false">
      <c r="A23" s="64"/>
      <c r="F23" s="64"/>
      <c r="G23" s="64"/>
      <c r="H23" s="64"/>
    </row>
    <row r="24" customFormat="false" ht="14.25" hidden="false" customHeight="true" outlineLevel="0" collapsed="false"/>
    <row r="25" customFormat="false" ht="23.25" hidden="false" customHeight="true" outlineLevel="0" collapsed="false"/>
    <row r="26" customFormat="false" ht="14.25" hidden="false" customHeight="true" outlineLevel="0" collapsed="false"/>
    <row r="27" customFormat="false" ht="14.25" hidden="false" customHeight="true" outlineLevel="0" collapsed="false"/>
    <row r="28" customFormat="false" ht="14.25" hidden="false" customHeight="true" outlineLevel="0" collapsed="false"/>
    <row r="29" customFormat="false" ht="23.25" hidden="false" customHeight="true" outlineLevel="0" collapsed="false"/>
    <row r="30" customFormat="false" ht="14.25" hidden="false" customHeight="true" outlineLevel="0" collapsed="false"/>
    <row r="31" customFormat="false" ht="14.25" hidden="false" customHeight="true" outlineLevel="0" collapsed="false"/>
  </sheetData>
  <mergeCells count="2">
    <mergeCell ref="A2:H2"/>
    <mergeCell ref="A6:H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2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5" activeCellId="0" sqref="B15"/>
    </sheetView>
  </sheetViews>
  <sheetFormatPr defaultColWidth="11.171875" defaultRowHeight="12.75" zeroHeight="false" outlineLevelRow="0" outlineLevelCol="0"/>
  <cols>
    <col collapsed="false" customWidth="true" hidden="false" outlineLevel="0" max="1" min="1" style="0" width="4.86"/>
    <col collapsed="false" customWidth="true" hidden="false" outlineLevel="0" max="2" min="2" style="0" width="43"/>
    <col collapsed="false" customWidth="true" hidden="false" outlineLevel="0" max="9" min="3" style="0" width="10.42"/>
    <col collapsed="false" customWidth="true" hidden="false" outlineLevel="0" max="12" min="12" style="0" width="14.43"/>
  </cols>
  <sheetData>
    <row r="1" customFormat="false" ht="13.5" hidden="false" customHeight="true" outlineLevel="0" collapsed="false">
      <c r="A1" s="3203" t="s">
        <v>0</v>
      </c>
      <c r="B1" s="3203"/>
      <c r="C1" s="3203"/>
      <c r="D1" s="3203"/>
      <c r="E1" s="3203"/>
      <c r="F1" s="3204" t="s">
        <v>659</v>
      </c>
      <c r="G1" s="3204"/>
      <c r="H1" s="3204"/>
    </row>
    <row r="2" customFormat="false" ht="15" hidden="false" customHeight="true" outlineLevel="0" collapsed="false">
      <c r="A2" s="1378"/>
      <c r="B2" s="1378"/>
      <c r="C2" s="1378"/>
      <c r="D2" s="1378"/>
      <c r="E2" s="3204"/>
      <c r="F2" s="3204"/>
      <c r="G2" s="3204"/>
      <c r="H2" s="3204"/>
      <c r="I2" s="911"/>
    </row>
    <row r="3" customFormat="false" ht="14.25" hidden="false" customHeight="true" outlineLevel="0" collapsed="false">
      <c r="B3" s="3163" t="s">
        <v>660</v>
      </c>
      <c r="F3" s="3205"/>
      <c r="G3" s="3205"/>
    </row>
    <row r="4" customFormat="false" ht="14.25" hidden="false" customHeight="true" outlineLevel="0" collapsed="false">
      <c r="J4" s="2149"/>
    </row>
    <row r="5" customFormat="false" ht="26.25" hidden="false" customHeight="true" outlineLevel="0" collapsed="false">
      <c r="A5" s="3206" t="s">
        <v>2544</v>
      </c>
      <c r="B5" s="3206"/>
      <c r="C5" s="3206"/>
      <c r="D5" s="3206"/>
      <c r="E5" s="3206"/>
      <c r="F5" s="3206"/>
      <c r="G5" s="3206"/>
      <c r="H5" s="3206"/>
      <c r="I5" s="3206"/>
    </row>
    <row r="6" customFormat="false" ht="38.25" hidden="false" customHeight="true" outlineLevel="0" collapsed="false">
      <c r="A6" s="3208" t="s">
        <v>161</v>
      </c>
      <c r="B6" s="3208" t="s">
        <v>5</v>
      </c>
      <c r="C6" s="3208" t="s">
        <v>6</v>
      </c>
      <c r="D6" s="3208" t="s">
        <v>7</v>
      </c>
      <c r="E6" s="3208" t="s">
        <v>8</v>
      </c>
      <c r="F6" s="3208" t="s">
        <v>9</v>
      </c>
      <c r="G6" s="3208" t="s">
        <v>993</v>
      </c>
      <c r="H6" s="3208" t="s">
        <v>12</v>
      </c>
      <c r="I6" s="3209" t="s">
        <v>662</v>
      </c>
    </row>
    <row r="7" customFormat="false" ht="13.5" hidden="false" customHeight="true" outlineLevel="0" collapsed="false">
      <c r="A7" s="3211"/>
      <c r="B7" s="3211" t="s">
        <v>14</v>
      </c>
      <c r="C7" s="3211" t="s">
        <v>14</v>
      </c>
      <c r="D7" s="3211" t="s">
        <v>14</v>
      </c>
      <c r="E7" s="3211" t="s">
        <v>15</v>
      </c>
      <c r="F7" s="3212" t="s">
        <v>15</v>
      </c>
      <c r="G7" s="3211" t="s">
        <v>14</v>
      </c>
      <c r="H7" s="3211" t="s">
        <v>14</v>
      </c>
      <c r="I7" s="3211" t="s">
        <v>14</v>
      </c>
    </row>
    <row r="8" customFormat="false" ht="66" hidden="false" customHeight="true" outlineLevel="0" collapsed="false">
      <c r="A8" s="3214" t="n">
        <v>1</v>
      </c>
      <c r="B8" s="3674" t="s">
        <v>2545</v>
      </c>
      <c r="C8" s="3216" t="s">
        <v>17</v>
      </c>
      <c r="D8" s="218" t="n">
        <v>50</v>
      </c>
      <c r="E8" s="3218"/>
      <c r="F8" s="3219" t="n">
        <f aca="false">D8*E8</f>
        <v>0</v>
      </c>
      <c r="G8" s="2587"/>
      <c r="H8" s="3216"/>
      <c r="I8" s="3216"/>
      <c r="J8" s="3221"/>
    </row>
    <row r="9" customFormat="false" ht="30.75" hidden="false" customHeight="true" outlineLevel="0" collapsed="false">
      <c r="A9" s="3225" t="s">
        <v>665</v>
      </c>
      <c r="B9" s="3225"/>
      <c r="C9" s="3226" t="s">
        <v>26</v>
      </c>
      <c r="D9" s="3226" t="s">
        <v>47</v>
      </c>
      <c r="E9" s="1337"/>
      <c r="F9" s="1337"/>
      <c r="G9" s="1337"/>
      <c r="H9" s="1337"/>
    </row>
    <row r="10" customFormat="false" ht="13.5" hidden="false" customHeight="true" outlineLevel="0" collapsed="false">
      <c r="A10" s="3227" t="n">
        <v>1</v>
      </c>
      <c r="B10" s="3228" t="s">
        <v>77</v>
      </c>
      <c r="C10" s="3216"/>
      <c r="D10" s="3217"/>
      <c r="E10" s="1337"/>
      <c r="F10" s="1337"/>
      <c r="G10" s="1337"/>
    </row>
    <row r="11" customFormat="false" ht="13.5" hidden="false" customHeight="true" outlineLevel="0" collapsed="false">
      <c r="A11" s="3227" t="n">
        <v>2</v>
      </c>
      <c r="B11" s="3228" t="s">
        <v>29</v>
      </c>
      <c r="C11" s="3216"/>
      <c r="D11" s="3217"/>
      <c r="E11" s="1337"/>
      <c r="F11" s="1337"/>
      <c r="G11" s="1337"/>
    </row>
    <row r="12" customFormat="false" ht="13.5" hidden="false" customHeight="true" outlineLevel="0" collapsed="false">
      <c r="A12" s="3227" t="n">
        <v>3</v>
      </c>
      <c r="B12" s="3228" t="s">
        <v>30</v>
      </c>
      <c r="C12" s="3216"/>
      <c r="D12" s="3216"/>
      <c r="E12" s="1337"/>
      <c r="F12" s="1337"/>
      <c r="G12" s="1337"/>
      <c r="H12" s="1337"/>
    </row>
    <row r="13" customFormat="false" ht="25.5" hidden="false" customHeight="true" outlineLevel="0" collapsed="false">
      <c r="A13" s="3227" t="n">
        <v>4</v>
      </c>
      <c r="B13" s="3228" t="s">
        <v>2546</v>
      </c>
      <c r="C13" s="3216"/>
      <c r="D13" s="3216"/>
      <c r="E13" s="1337"/>
      <c r="F13" s="1337"/>
      <c r="G13" s="1337"/>
      <c r="H13" s="1337"/>
    </row>
    <row r="14" customFormat="false" ht="38.25" hidden="false" customHeight="true" outlineLevel="0" collapsed="false">
      <c r="A14" s="3227" t="n">
        <v>5</v>
      </c>
      <c r="B14" s="3228" t="s">
        <v>2547</v>
      </c>
      <c r="C14" s="3216"/>
      <c r="D14" s="3216"/>
      <c r="E14" s="1337"/>
      <c r="F14" s="1337"/>
      <c r="G14" s="1337"/>
      <c r="H14" s="1337"/>
    </row>
    <row r="15" customFormat="false" ht="58.5" hidden="false" customHeight="true" outlineLevel="0" collapsed="false">
      <c r="A15" s="3227" t="n">
        <v>6</v>
      </c>
      <c r="B15" s="3228" t="s">
        <v>2548</v>
      </c>
      <c r="C15" s="3216"/>
      <c r="D15" s="3216"/>
      <c r="E15" s="1337"/>
      <c r="F15" s="1337"/>
      <c r="G15" s="1337"/>
      <c r="H15" s="1337"/>
    </row>
    <row r="16" customFormat="false" ht="43.5" hidden="false" customHeight="true" outlineLevel="0" collapsed="false">
      <c r="A16" s="3227" t="n">
        <v>7</v>
      </c>
      <c r="B16" s="3228" t="s">
        <v>2549</v>
      </c>
      <c r="C16" s="3216"/>
      <c r="D16" s="3216"/>
      <c r="E16" s="1337"/>
      <c r="F16" s="1337"/>
      <c r="G16" s="1337"/>
      <c r="H16" s="1337"/>
    </row>
    <row r="17" customFormat="false" ht="14.25" hidden="false" customHeight="true" outlineLevel="0" collapsed="false">
      <c r="A17" s="3227" t="n">
        <v>8</v>
      </c>
      <c r="B17" s="3228" t="s">
        <v>2550</v>
      </c>
      <c r="C17" s="3216"/>
      <c r="D17" s="3216"/>
      <c r="E17" s="1337"/>
      <c r="F17" s="1337"/>
      <c r="G17" s="1337"/>
      <c r="H17" s="1337"/>
    </row>
    <row r="18" customFormat="false" ht="15.75" hidden="false" customHeight="true" outlineLevel="0" collapsed="false">
      <c r="A18" s="3227" t="n">
        <v>9</v>
      </c>
      <c r="B18" s="0" t="s">
        <v>2551</v>
      </c>
      <c r="C18" s="3216"/>
      <c r="D18" s="3216"/>
      <c r="E18" s="1337"/>
      <c r="F18" s="1337"/>
      <c r="G18" s="1337"/>
      <c r="H18" s="1337"/>
    </row>
    <row r="19" customFormat="false" ht="14.25" hidden="false" customHeight="true" outlineLevel="0" collapsed="false">
      <c r="A19" s="3227" t="n">
        <v>10</v>
      </c>
      <c r="B19" s="3228" t="s">
        <v>2552</v>
      </c>
      <c r="C19" s="3216"/>
      <c r="D19" s="3216"/>
      <c r="E19" s="1337"/>
      <c r="F19" s="1337"/>
      <c r="G19" s="1337"/>
      <c r="H19" s="1337"/>
    </row>
    <row r="20" customFormat="false" ht="13.5" hidden="false" customHeight="true" outlineLevel="0" collapsed="false">
      <c r="A20" s="2765"/>
      <c r="B20" s="1337"/>
      <c r="C20" s="1378"/>
      <c r="D20" s="1378"/>
      <c r="E20" s="1337"/>
      <c r="F20" s="2765"/>
      <c r="G20" s="2765"/>
      <c r="H20" s="2765"/>
    </row>
    <row r="21" customFormat="false" ht="13.5" hidden="false" customHeight="true" outlineLevel="0" collapsed="false">
      <c r="A21" s="2765"/>
      <c r="B21" s="2765"/>
      <c r="C21" s="2765"/>
      <c r="D21" s="2765"/>
      <c r="E21" s="2765"/>
      <c r="F21" s="1337"/>
      <c r="G21" s="1337"/>
      <c r="H21" s="2765"/>
    </row>
    <row r="22" customFormat="false" ht="13.5" hidden="false" customHeight="true" outlineLevel="0" collapsed="false">
      <c r="A22" s="2765"/>
      <c r="B22" s="2765"/>
      <c r="C22" s="2765"/>
      <c r="D22" s="2765"/>
      <c r="E22" s="2765"/>
      <c r="F22" s="3229" t="s">
        <v>53</v>
      </c>
      <c r="G22" s="3229"/>
      <c r="H22" s="2765"/>
    </row>
    <row r="23" customFormat="false" ht="13.5" hidden="false" customHeight="true" outlineLevel="0" collapsed="false">
      <c r="A23" s="2765"/>
      <c r="B23" s="2765"/>
      <c r="C23" s="2765"/>
      <c r="D23" s="2765"/>
      <c r="E23" s="1338" t="s">
        <v>54</v>
      </c>
      <c r="F23" s="1338"/>
      <c r="G23" s="1338"/>
      <c r="H23" s="1338"/>
    </row>
  </sheetData>
  <mergeCells count="8">
    <mergeCell ref="A1:E1"/>
    <mergeCell ref="F1:H1"/>
    <mergeCell ref="E2:H2"/>
    <mergeCell ref="F3:G3"/>
    <mergeCell ref="A5:I5"/>
    <mergeCell ref="A9:B9"/>
    <mergeCell ref="F22:G22"/>
    <mergeCell ref="E23:H23"/>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L1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9" activeCellId="0" sqref="B9"/>
    </sheetView>
  </sheetViews>
  <sheetFormatPr defaultColWidth="8.88671875" defaultRowHeight="12.75" zeroHeight="false" outlineLevelRow="0" outlineLevelCol="0"/>
  <cols>
    <col collapsed="false" customWidth="true" hidden="false" outlineLevel="0" max="2" min="2" style="0" width="44.14"/>
    <col collapsed="false" customWidth="true" hidden="false" outlineLevel="0" max="3" min="3" style="0" width="11.86"/>
    <col collapsed="false" customWidth="true" hidden="false" outlineLevel="0" max="4" min="4" style="0" width="11.99"/>
    <col collapsed="false" customWidth="true" hidden="false" outlineLevel="0" max="5" min="5" style="0" width="15.42"/>
    <col collapsed="false" customWidth="true" hidden="false" outlineLevel="0" max="6" min="6" style="0" width="17.4"/>
    <col collapsed="false" customWidth="true" hidden="false" outlineLevel="0" max="7" min="7" style="0" width="15.88"/>
    <col collapsed="false" customWidth="true" hidden="false" outlineLevel="0" max="8" min="8" style="0" width="15.15"/>
    <col collapsed="false" customWidth="true" hidden="false" outlineLevel="0" max="9" min="9" style="0" width="13.57"/>
    <col collapsed="false" customWidth="true" hidden="false" outlineLevel="0" max="10" min="10" style="0" width="13.7"/>
  </cols>
  <sheetData>
    <row r="1" customFormat="false" ht="12.75" hidden="false" customHeight="false" outlineLevel="0" collapsed="false">
      <c r="A1" s="64"/>
      <c r="B1" s="64"/>
      <c r="C1" s="64"/>
      <c r="D1" s="64"/>
      <c r="E1" s="64"/>
      <c r="F1" s="64"/>
      <c r="G1" s="64"/>
      <c r="H1" s="64"/>
    </row>
    <row r="2" s="47" customFormat="true" ht="12.75" hidden="false" customHeight="false" outlineLevel="0" collapsed="false">
      <c r="A2" s="3044" t="s">
        <v>0</v>
      </c>
      <c r="B2" s="3044"/>
      <c r="C2" s="3044"/>
      <c r="D2" s="3044"/>
      <c r="E2" s="3044"/>
      <c r="F2" s="3044"/>
      <c r="G2" s="3044"/>
      <c r="H2" s="3044"/>
    </row>
    <row r="3" s="47" customFormat="true" ht="12.75" hidden="false" customHeight="false" outlineLevel="0" collapsed="false">
      <c r="A3" s="3044"/>
      <c r="B3" s="3044"/>
      <c r="C3" s="3044"/>
      <c r="D3" s="3044"/>
      <c r="E3" s="3044"/>
      <c r="F3" s="3044"/>
      <c r="G3" s="2973" t="s">
        <v>1</v>
      </c>
      <c r="H3" s="3044"/>
    </row>
    <row r="4" s="47" customFormat="true" ht="12.75" hidden="false" customHeight="false" outlineLevel="0" collapsed="false">
      <c r="A4" s="3044"/>
      <c r="B4" s="3063" t="s">
        <v>660</v>
      </c>
      <c r="C4" s="3044"/>
      <c r="D4" s="3044"/>
      <c r="E4" s="3044"/>
      <c r="F4" s="3044"/>
      <c r="G4" s="3044"/>
      <c r="H4" s="3044"/>
    </row>
    <row r="5" s="47" customFormat="true" ht="12.75" hidden="false" customHeight="false" outlineLevel="0" collapsed="false">
      <c r="A5" s="3045"/>
      <c r="B5" s="3043"/>
      <c r="C5" s="3045"/>
      <c r="D5" s="3045"/>
      <c r="E5" s="3045"/>
      <c r="F5" s="3045"/>
      <c r="G5" s="64"/>
      <c r="H5" s="3059"/>
    </row>
    <row r="6" s="47" customFormat="true" ht="12.75" hidden="false" customHeight="true" outlineLevel="0" collapsed="false">
      <c r="A6" s="1610" t="s">
        <v>2553</v>
      </c>
      <c r="B6" s="1610"/>
      <c r="C6" s="1610"/>
      <c r="D6" s="1610"/>
      <c r="E6" s="1610"/>
      <c r="F6" s="1610"/>
      <c r="G6" s="1610"/>
      <c r="H6" s="1610"/>
      <c r="I6" s="3166"/>
    </row>
    <row r="7" s="47" customFormat="true" ht="24" hidden="false" customHeight="false" outlineLevel="0" collapsed="false">
      <c r="A7" s="3047" t="s">
        <v>4</v>
      </c>
      <c r="B7" s="3047" t="s">
        <v>5</v>
      </c>
      <c r="C7" s="3047" t="s">
        <v>6</v>
      </c>
      <c r="D7" s="3047" t="s">
        <v>239</v>
      </c>
      <c r="E7" s="3047" t="s">
        <v>955</v>
      </c>
      <c r="F7" s="3047" t="s">
        <v>194</v>
      </c>
      <c r="G7" s="3047" t="s">
        <v>449</v>
      </c>
      <c r="H7" s="3047" t="s">
        <v>12</v>
      </c>
      <c r="I7" s="0" t="s">
        <v>662</v>
      </c>
    </row>
    <row r="8" s="47" customFormat="true" ht="15" hidden="false" customHeight="true" outlineLevel="0" collapsed="false">
      <c r="A8" s="3039" t="s">
        <v>14</v>
      </c>
      <c r="B8" s="3039" t="s">
        <v>14</v>
      </c>
      <c r="C8" s="3048" t="s">
        <v>14</v>
      </c>
      <c r="D8" s="2694" t="s">
        <v>14</v>
      </c>
      <c r="E8" s="2694" t="s">
        <v>15</v>
      </c>
      <c r="F8" s="3039" t="s">
        <v>15</v>
      </c>
      <c r="G8" s="3039" t="s">
        <v>14</v>
      </c>
      <c r="H8" s="3039" t="s">
        <v>14</v>
      </c>
      <c r="I8" s="1386" t="s">
        <v>14</v>
      </c>
    </row>
    <row r="9" s="47" customFormat="true" ht="22.35" hidden="false" customHeight="false" outlineLevel="0" collapsed="false">
      <c r="A9" s="2692" t="n">
        <v>1</v>
      </c>
      <c r="B9" s="26" t="s">
        <v>2554</v>
      </c>
      <c r="C9" s="1872" t="s">
        <v>235</v>
      </c>
      <c r="D9" s="0" t="n">
        <v>50</v>
      </c>
      <c r="E9" s="1874"/>
      <c r="F9" s="2694" t="n">
        <f aca="false">D9*E9</f>
        <v>0</v>
      </c>
      <c r="G9" s="3062"/>
      <c r="H9" s="1872"/>
      <c r="I9" s="1386"/>
    </row>
    <row r="10" s="47" customFormat="true" ht="24" hidden="false" customHeight="true" outlineLevel="0" collapsed="false">
      <c r="A10" s="64"/>
      <c r="B10" s="2702" t="s">
        <v>1795</v>
      </c>
      <c r="C10" s="2702" t="s">
        <v>1062</v>
      </c>
      <c r="D10" s="2702" t="s">
        <v>969</v>
      </c>
      <c r="E10" s="2702"/>
      <c r="F10" s="3064"/>
      <c r="G10" s="64"/>
      <c r="H10" s="64"/>
    </row>
    <row r="11" s="47" customFormat="true" ht="15.75" hidden="false" customHeight="true" outlineLevel="0" collapsed="false">
      <c r="A11" s="64"/>
      <c r="B11" s="57" t="s">
        <v>28</v>
      </c>
      <c r="C11" s="27" t="s">
        <v>1008</v>
      </c>
      <c r="D11" s="58"/>
      <c r="E11" s="58"/>
      <c r="F11" s="64"/>
      <c r="G11" s="64"/>
      <c r="H11" s="64"/>
      <c r="J11" s="68"/>
      <c r="K11" s="68"/>
      <c r="L11" s="68"/>
    </row>
    <row r="12" s="47" customFormat="true" ht="15.75" hidden="false" customHeight="true" outlineLevel="0" collapsed="false">
      <c r="A12" s="64"/>
      <c r="B12" s="57" t="s">
        <v>29</v>
      </c>
      <c r="C12" s="27" t="s">
        <v>1008</v>
      </c>
      <c r="D12" s="58"/>
      <c r="E12" s="58"/>
      <c r="F12" s="64"/>
      <c r="G12" s="64"/>
      <c r="H12" s="64"/>
    </row>
    <row r="13" s="47" customFormat="true" ht="15.75" hidden="false" customHeight="true" outlineLevel="0" collapsed="false">
      <c r="A13" s="64"/>
      <c r="B13" s="57" t="s">
        <v>684</v>
      </c>
      <c r="C13" s="27" t="s">
        <v>1008</v>
      </c>
      <c r="D13" s="58"/>
      <c r="E13" s="58"/>
      <c r="F13" s="64"/>
      <c r="G13" s="64"/>
      <c r="H13" s="64"/>
    </row>
    <row r="14" s="47" customFormat="true" ht="30.75" hidden="false" customHeight="true" outlineLevel="0" collapsed="false">
      <c r="A14" s="64"/>
      <c r="B14" s="3056" t="s">
        <v>2555</v>
      </c>
      <c r="C14" s="27" t="s">
        <v>1008</v>
      </c>
      <c r="D14" s="58"/>
      <c r="E14" s="58"/>
      <c r="F14" s="64"/>
      <c r="G14" s="3045" t="s">
        <v>1629</v>
      </c>
      <c r="H14" s="64"/>
    </row>
    <row r="15" s="47" customFormat="true" ht="30" hidden="false" customHeight="true" outlineLevel="0" collapsed="false">
      <c r="A15" s="64"/>
      <c r="B15" s="3056" t="s">
        <v>2556</v>
      </c>
      <c r="C15" s="27" t="s">
        <v>1008</v>
      </c>
      <c r="D15" s="27"/>
      <c r="E15" s="27"/>
      <c r="F15" s="64"/>
      <c r="G15" s="3045"/>
      <c r="H15" s="64"/>
    </row>
    <row r="16" s="47" customFormat="true" ht="17.25" hidden="false" customHeight="true" outlineLevel="0" collapsed="false">
      <c r="A16" s="64"/>
      <c r="C16" s="64"/>
      <c r="D16" s="64"/>
      <c r="E16" s="64"/>
      <c r="F16" s="64"/>
      <c r="G16" s="3044" t="s">
        <v>54</v>
      </c>
      <c r="H16" s="3059"/>
      <c r="I16" s="3065"/>
    </row>
    <row r="17" customFormat="false" ht="12.75" hidden="false" customHeight="false" outlineLevel="0" collapsed="false">
      <c r="A17" s="64"/>
      <c r="B17" s="64"/>
      <c r="C17" s="64"/>
      <c r="D17" s="64"/>
      <c r="E17" s="64"/>
      <c r="F17" s="64"/>
      <c r="G17" s="64"/>
      <c r="H17" s="64"/>
    </row>
    <row r="18" customFormat="false" ht="12.75" hidden="false" customHeight="false" outlineLevel="0" collapsed="false">
      <c r="A18" s="64"/>
      <c r="B18" s="64"/>
      <c r="C18" s="64"/>
      <c r="D18" s="64"/>
      <c r="E18" s="64"/>
      <c r="F18" s="64"/>
      <c r="G18" s="64"/>
      <c r="H18" s="64"/>
    </row>
  </sheetData>
  <mergeCells count="8">
    <mergeCell ref="A2:H2"/>
    <mergeCell ref="A6:H6"/>
    <mergeCell ref="D10:E10"/>
    <mergeCell ref="D11:E11"/>
    <mergeCell ref="D12:E12"/>
    <mergeCell ref="D13:E13"/>
    <mergeCell ref="D14:E14"/>
    <mergeCell ref="D15:E15"/>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L2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23" activeCellId="0" sqref="B23"/>
    </sheetView>
  </sheetViews>
  <sheetFormatPr defaultColWidth="8.88671875" defaultRowHeight="12.75" zeroHeight="false" outlineLevelRow="0" outlineLevelCol="0"/>
  <cols>
    <col collapsed="false" customWidth="true" hidden="false" outlineLevel="0" max="2" min="2" style="0" width="44.14"/>
    <col collapsed="false" customWidth="true" hidden="false" outlineLevel="0" max="3" min="3" style="0" width="11.86"/>
    <col collapsed="false" customWidth="true" hidden="false" outlineLevel="0" max="4" min="4" style="0" width="11.99"/>
    <col collapsed="false" customWidth="true" hidden="false" outlineLevel="0" max="5" min="5" style="0" width="15.42"/>
    <col collapsed="false" customWidth="true" hidden="false" outlineLevel="0" max="6" min="6" style="0" width="17.4"/>
    <col collapsed="false" customWidth="true" hidden="false" outlineLevel="0" max="7" min="7" style="0" width="15.88"/>
    <col collapsed="false" customWidth="true" hidden="false" outlineLevel="0" max="8" min="8" style="0" width="15.15"/>
    <col collapsed="false" customWidth="true" hidden="false" outlineLevel="0" max="9" min="9" style="0" width="13.57"/>
    <col collapsed="false" customWidth="true" hidden="false" outlineLevel="0" max="10" min="10" style="0" width="13.7"/>
  </cols>
  <sheetData>
    <row r="1" customFormat="false" ht="12.75" hidden="false" customHeight="false" outlineLevel="0" collapsed="false">
      <c r="A1" s="64"/>
      <c r="B1" s="64"/>
      <c r="C1" s="64"/>
      <c r="D1" s="64"/>
      <c r="E1" s="64"/>
      <c r="F1" s="64"/>
      <c r="G1" s="64"/>
      <c r="H1" s="64"/>
    </row>
    <row r="2" s="47" customFormat="true" ht="12.75" hidden="false" customHeight="false" outlineLevel="0" collapsed="false">
      <c r="A2" s="3044" t="s">
        <v>0</v>
      </c>
      <c r="B2" s="3044"/>
      <c r="C2" s="3044"/>
      <c r="D2" s="3044"/>
      <c r="E2" s="3044"/>
      <c r="F2" s="3044"/>
      <c r="G2" s="3044"/>
      <c r="H2" s="3044"/>
    </row>
    <row r="3" s="47" customFormat="true" ht="12.75" hidden="false" customHeight="false" outlineLevel="0" collapsed="false">
      <c r="A3" s="3044"/>
      <c r="B3" s="3044"/>
      <c r="C3" s="3044"/>
      <c r="D3" s="3044"/>
      <c r="E3" s="3044"/>
      <c r="F3" s="3044"/>
      <c r="G3" s="2973" t="s">
        <v>1</v>
      </c>
      <c r="H3" s="3044"/>
    </row>
    <row r="4" s="47" customFormat="true" ht="12.75" hidden="false" customHeight="false" outlineLevel="0" collapsed="false">
      <c r="A4" s="3044"/>
      <c r="B4" s="3063" t="s">
        <v>660</v>
      </c>
      <c r="C4" s="3044"/>
      <c r="D4" s="3044"/>
      <c r="E4" s="3044"/>
      <c r="F4" s="3044"/>
      <c r="G4" s="3044"/>
      <c r="H4" s="3044"/>
    </row>
    <row r="5" s="47" customFormat="true" ht="13.5" hidden="false" customHeight="false" outlineLevel="0" collapsed="false">
      <c r="A5" s="3045"/>
      <c r="B5" s="3043"/>
      <c r="C5" s="3045"/>
      <c r="D5" s="3045"/>
      <c r="E5" s="3045"/>
      <c r="F5" s="3045"/>
      <c r="G5" s="64"/>
      <c r="H5" s="3059"/>
    </row>
    <row r="6" s="47" customFormat="true" ht="23.25" hidden="false" customHeight="true" outlineLevel="0" collapsed="false">
      <c r="A6" s="3060" t="s">
        <v>2557</v>
      </c>
      <c r="B6" s="3060"/>
      <c r="C6" s="3060"/>
      <c r="D6" s="3060"/>
      <c r="E6" s="3060"/>
      <c r="F6" s="3060"/>
      <c r="G6" s="3060"/>
      <c r="H6" s="3060"/>
      <c r="I6" s="3060"/>
    </row>
    <row r="7" s="47" customFormat="true" ht="24" hidden="false" customHeight="false" outlineLevel="0" collapsed="false">
      <c r="A7" s="3047" t="s">
        <v>4</v>
      </c>
      <c r="B7" s="3047" t="s">
        <v>5</v>
      </c>
      <c r="C7" s="3047" t="s">
        <v>6</v>
      </c>
      <c r="D7" s="3047" t="s">
        <v>239</v>
      </c>
      <c r="E7" s="3047" t="s">
        <v>955</v>
      </c>
      <c r="F7" s="3047" t="s">
        <v>194</v>
      </c>
      <c r="G7" s="3047" t="s">
        <v>449</v>
      </c>
      <c r="H7" s="3047" t="s">
        <v>12</v>
      </c>
      <c r="I7" s="1242" t="s">
        <v>662</v>
      </c>
    </row>
    <row r="8" s="47" customFormat="true" ht="15" hidden="false" customHeight="true" outlineLevel="0" collapsed="false">
      <c r="A8" s="3039" t="s">
        <v>14</v>
      </c>
      <c r="B8" s="3039" t="s">
        <v>14</v>
      </c>
      <c r="C8" s="3048" t="s">
        <v>14</v>
      </c>
      <c r="D8" s="2694" t="s">
        <v>14</v>
      </c>
      <c r="E8" s="2694" t="s">
        <v>15</v>
      </c>
      <c r="F8" s="3039" t="s">
        <v>15</v>
      </c>
      <c r="G8" s="3039" t="s">
        <v>14</v>
      </c>
      <c r="H8" s="3039" t="s">
        <v>14</v>
      </c>
      <c r="I8" s="1386" t="s">
        <v>14</v>
      </c>
    </row>
    <row r="9" s="47" customFormat="true" ht="12.75" hidden="false" customHeight="false" outlineLevel="0" collapsed="false">
      <c r="A9" s="2692" t="n">
        <v>1</v>
      </c>
      <c r="B9" s="26" t="s">
        <v>2558</v>
      </c>
      <c r="C9" s="1872" t="s">
        <v>235</v>
      </c>
      <c r="D9" s="0" t="n">
        <v>110</v>
      </c>
      <c r="E9" s="1874"/>
      <c r="F9" s="2694" t="n">
        <f aca="false">E9*D9</f>
        <v>0</v>
      </c>
      <c r="G9" s="1872"/>
      <c r="H9" s="1872"/>
      <c r="I9" s="1386"/>
    </row>
    <row r="10" s="47" customFormat="true" ht="12.75" hidden="false" customHeight="false" outlineLevel="0" collapsed="false">
      <c r="A10" s="2692" t="n">
        <v>2</v>
      </c>
      <c r="B10" s="26" t="s">
        <v>2559</v>
      </c>
      <c r="C10" s="1872" t="s">
        <v>230</v>
      </c>
      <c r="D10" s="0" t="n">
        <v>20</v>
      </c>
      <c r="E10" s="1874"/>
      <c r="F10" s="2694" t="n">
        <f aca="false">E10*D10</f>
        <v>0</v>
      </c>
      <c r="G10" s="1872"/>
      <c r="H10" s="1872"/>
      <c r="I10" s="1386"/>
    </row>
    <row r="11" s="47" customFormat="true" ht="12.75" hidden="false" customHeight="false" outlineLevel="0" collapsed="false">
      <c r="A11" s="0"/>
      <c r="B11" s="0"/>
      <c r="C11" s="0"/>
      <c r="D11" s="0"/>
      <c r="E11" s="0" t="s">
        <v>739</v>
      </c>
      <c r="F11" s="2694" t="n">
        <f aca="false">F10+F9</f>
        <v>0</v>
      </c>
      <c r="G11" s="0"/>
      <c r="H11" s="0"/>
      <c r="I11" s="0"/>
    </row>
    <row r="12" s="47" customFormat="true" ht="24" hidden="false" customHeight="true" outlineLevel="0" collapsed="false">
      <c r="A12" s="64"/>
      <c r="B12" s="2702" t="s">
        <v>1942</v>
      </c>
      <c r="C12" s="2702" t="s">
        <v>1062</v>
      </c>
      <c r="D12" s="2702" t="s">
        <v>969</v>
      </c>
      <c r="E12" s="2702"/>
      <c r="F12" s="3064"/>
      <c r="H12" s="64"/>
    </row>
    <row r="13" s="47" customFormat="true" ht="15.75" hidden="false" customHeight="true" outlineLevel="0" collapsed="false">
      <c r="A13" s="64"/>
      <c r="B13" s="57" t="s">
        <v>28</v>
      </c>
      <c r="C13" s="27" t="s">
        <v>1008</v>
      </c>
      <c r="D13" s="58"/>
      <c r="E13" s="58"/>
      <c r="F13" s="64"/>
      <c r="G13" s="64"/>
      <c r="H13" s="64"/>
      <c r="J13" s="68"/>
      <c r="K13" s="68"/>
      <c r="L13" s="68"/>
    </row>
    <row r="14" s="47" customFormat="true" ht="27" hidden="false" customHeight="true" outlineLevel="0" collapsed="false">
      <c r="A14" s="64"/>
      <c r="B14" s="57" t="s">
        <v>2560</v>
      </c>
      <c r="C14" s="27" t="s">
        <v>1008</v>
      </c>
      <c r="D14" s="58"/>
      <c r="E14" s="58"/>
      <c r="F14" s="64"/>
      <c r="G14" s="64"/>
      <c r="H14" s="64"/>
      <c r="J14" s="68"/>
      <c r="K14" s="68"/>
      <c r="L14" s="68"/>
    </row>
    <row r="15" s="47" customFormat="true" ht="15.75" hidden="false" customHeight="true" outlineLevel="0" collapsed="false">
      <c r="A15" s="64"/>
      <c r="B15" s="57" t="s">
        <v>2561</v>
      </c>
      <c r="C15" s="27" t="s">
        <v>1008</v>
      </c>
      <c r="D15" s="58"/>
      <c r="E15" s="58"/>
      <c r="F15" s="64"/>
      <c r="G15" s="64"/>
      <c r="H15" s="64"/>
    </row>
    <row r="16" s="47" customFormat="true" ht="15.75" hidden="false" customHeight="true" outlineLevel="0" collapsed="false">
      <c r="A16" s="64"/>
      <c r="B16" s="57" t="s">
        <v>2562</v>
      </c>
      <c r="C16" s="27" t="s">
        <v>1008</v>
      </c>
      <c r="D16" s="58"/>
      <c r="E16" s="58"/>
      <c r="F16" s="64"/>
      <c r="G16" s="64"/>
      <c r="H16" s="64"/>
    </row>
    <row r="17" s="47" customFormat="true" ht="30.75" hidden="false" customHeight="true" outlineLevel="0" collapsed="false">
      <c r="A17" s="64"/>
      <c r="B17" s="3056" t="s">
        <v>2563</v>
      </c>
      <c r="C17" s="27" t="s">
        <v>1008</v>
      </c>
      <c r="D17" s="58"/>
      <c r="E17" s="58"/>
      <c r="F17" s="64"/>
      <c r="G17" s="3045" t="s">
        <v>1629</v>
      </c>
      <c r="H17" s="64"/>
    </row>
    <row r="18" s="47" customFormat="true" ht="30" hidden="false" customHeight="true" outlineLevel="0" collapsed="false">
      <c r="A18" s="64"/>
      <c r="B18" s="3056" t="s">
        <v>2564</v>
      </c>
      <c r="C18" s="27" t="s">
        <v>1008</v>
      </c>
      <c r="D18" s="27"/>
      <c r="E18" s="27"/>
      <c r="F18" s="64"/>
      <c r="G18" s="3045"/>
      <c r="H18" s="64"/>
    </row>
    <row r="19" s="47" customFormat="true" ht="17.25" hidden="false" customHeight="true" outlineLevel="0" collapsed="false">
      <c r="A19" s="64"/>
      <c r="B19" s="30" t="s">
        <v>2565</v>
      </c>
      <c r="C19" s="27" t="s">
        <v>1008</v>
      </c>
      <c r="D19" s="27"/>
      <c r="E19" s="27"/>
      <c r="F19" s="64"/>
      <c r="G19" s="3044" t="s">
        <v>54</v>
      </c>
      <c r="H19" s="3059"/>
      <c r="I19" s="3065"/>
    </row>
    <row r="20" customFormat="false" ht="14.25" hidden="false" customHeight="true" outlineLevel="0" collapsed="false">
      <c r="A20" s="64"/>
      <c r="B20" s="0" t="s">
        <v>2566</v>
      </c>
      <c r="C20" s="27" t="s">
        <v>1008</v>
      </c>
      <c r="D20" s="27"/>
      <c r="E20" s="27"/>
      <c r="F20" s="64"/>
      <c r="G20" s="64"/>
      <c r="H20" s="64"/>
    </row>
    <row r="21" customFormat="false" ht="23.25" hidden="false" customHeight="true" outlineLevel="0" collapsed="false">
      <c r="A21" s="64"/>
      <c r="B21" s="2702" t="s">
        <v>1836</v>
      </c>
      <c r="C21" s="2702" t="s">
        <v>1062</v>
      </c>
      <c r="D21" s="2702" t="s">
        <v>969</v>
      </c>
      <c r="E21" s="2702"/>
      <c r="F21" s="64"/>
      <c r="G21" s="64"/>
      <c r="H21" s="64"/>
    </row>
    <row r="22" customFormat="false" ht="14.25" hidden="false" customHeight="true" outlineLevel="0" collapsed="false">
      <c r="B22" s="57" t="s">
        <v>28</v>
      </c>
      <c r="C22" s="27" t="s">
        <v>1008</v>
      </c>
      <c r="D22" s="58"/>
      <c r="E22" s="58"/>
    </row>
    <row r="23" customFormat="false" ht="23.25" hidden="false" customHeight="true" outlineLevel="0" collapsed="false">
      <c r="B23" s="57" t="s">
        <v>2567</v>
      </c>
      <c r="C23" s="27" t="s">
        <v>1008</v>
      </c>
      <c r="D23" s="58"/>
      <c r="E23" s="58"/>
    </row>
    <row r="24" customFormat="false" ht="14.25" hidden="false" customHeight="true" outlineLevel="0" collapsed="false">
      <c r="B24" s="57" t="s">
        <v>2561</v>
      </c>
      <c r="C24" s="27" t="s">
        <v>1008</v>
      </c>
      <c r="D24" s="58"/>
      <c r="E24" s="58"/>
    </row>
    <row r="25" customFormat="false" ht="14.25" hidden="false" customHeight="true" outlineLevel="0" collapsed="false">
      <c r="B25" s="57" t="s">
        <v>2562</v>
      </c>
      <c r="C25" s="27" t="s">
        <v>1008</v>
      </c>
      <c r="D25" s="58"/>
      <c r="E25" s="58"/>
    </row>
    <row r="26" customFormat="false" ht="14.25" hidden="false" customHeight="true" outlineLevel="0" collapsed="false">
      <c r="B26" s="3056" t="s">
        <v>2563</v>
      </c>
      <c r="C26" s="27" t="s">
        <v>1008</v>
      </c>
      <c r="D26" s="58"/>
      <c r="E26" s="58"/>
    </row>
    <row r="27" customFormat="false" ht="23.25" hidden="false" customHeight="true" outlineLevel="0" collapsed="false">
      <c r="B27" s="3056" t="s">
        <v>2564</v>
      </c>
      <c r="C27" s="27" t="s">
        <v>1008</v>
      </c>
      <c r="D27" s="27"/>
      <c r="E27" s="27"/>
    </row>
    <row r="28" customFormat="false" ht="14.25" hidden="false" customHeight="true" outlineLevel="0" collapsed="false">
      <c r="B28" s="30" t="s">
        <v>2565</v>
      </c>
      <c r="C28" s="27" t="s">
        <v>1008</v>
      </c>
      <c r="D28" s="27"/>
      <c r="E28" s="27"/>
    </row>
    <row r="29" customFormat="false" ht="14.25" hidden="false" customHeight="true" outlineLevel="0" collapsed="false">
      <c r="B29" s="30" t="s">
        <v>2566</v>
      </c>
      <c r="C29" s="27" t="s">
        <v>1008</v>
      </c>
      <c r="D29" s="27"/>
      <c r="E29" s="27"/>
    </row>
  </sheetData>
  <mergeCells count="20">
    <mergeCell ref="A2:H2"/>
    <mergeCell ref="A6:I6"/>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5" activeCellId="0" sqref="A15"/>
    </sheetView>
  </sheetViews>
  <sheetFormatPr defaultColWidth="8.88671875" defaultRowHeight="12.75" zeroHeight="false" outlineLevelRow="0" outlineLevelCol="0"/>
  <cols>
    <col collapsed="false" customWidth="true" hidden="false" outlineLevel="0" max="1" min="1" style="0" width="4.57"/>
    <col collapsed="false" customWidth="true" hidden="false" outlineLevel="0" max="2" min="2" style="0" width="55.86"/>
    <col collapsed="false" customWidth="true" hidden="false" outlineLevel="0" max="3" min="3" style="0" width="7.57"/>
    <col collapsed="false" customWidth="true" hidden="false" outlineLevel="0" max="4" min="4" style="0" width="6.71"/>
    <col collapsed="false" customWidth="true" hidden="false" outlineLevel="0" max="5" min="5" style="0" width="12.57"/>
    <col collapsed="false" customWidth="true" hidden="false" outlineLevel="0" max="6" min="6" style="0" width="16.41"/>
    <col collapsed="false" customWidth="true" hidden="false" outlineLevel="0" max="7" min="7" style="0" width="10.85"/>
    <col collapsed="false" customWidth="true" hidden="false" outlineLevel="0" max="8" min="8" style="0" width="16.41"/>
    <col collapsed="false" customWidth="true" hidden="false" outlineLevel="0" max="9" min="9" style="0" width="12.42"/>
    <col collapsed="false" customWidth="true" hidden="false" outlineLevel="0" max="10" min="10" style="0" width="13.43"/>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D3" s="3"/>
      <c r="E3" s="235"/>
      <c r="F3" s="122"/>
      <c r="G3" s="122"/>
      <c r="H3" s="122"/>
      <c r="I3" s="122"/>
    </row>
    <row r="4" customFormat="false" ht="12.75" hidden="false" customHeight="false" outlineLevel="0" collapsed="false">
      <c r="B4" s="4"/>
      <c r="E4" s="278"/>
      <c r="G4" s="2"/>
      <c r="H4" s="2"/>
      <c r="I4" s="2"/>
    </row>
    <row r="5" customFormat="false" ht="12.75" hidden="false" customHeight="false" outlineLevel="0" collapsed="false">
      <c r="B5" s="7" t="s">
        <v>232</v>
      </c>
      <c r="G5" s="6" t="s">
        <v>1</v>
      </c>
      <c r="H5" s="6"/>
      <c r="I5" s="6"/>
      <c r="K5" s="511"/>
    </row>
    <row r="6" customFormat="false" ht="13.5" hidden="false" customHeight="false" outlineLevel="0" collapsed="false">
      <c r="B6" s="7"/>
      <c r="G6" s="6"/>
      <c r="H6" s="6"/>
      <c r="I6" s="6"/>
    </row>
    <row r="7" customFormat="false" ht="29.25" hidden="false" customHeight="true" outlineLevel="0" collapsed="false">
      <c r="A7" s="123" t="s">
        <v>361</v>
      </c>
      <c r="B7" s="123"/>
      <c r="C7" s="123"/>
      <c r="D7" s="123"/>
      <c r="E7" s="123"/>
      <c r="F7" s="123"/>
      <c r="G7" s="123"/>
      <c r="H7" s="123"/>
      <c r="I7" s="123"/>
      <c r="J7" s="123"/>
    </row>
    <row r="8" customFormat="false" ht="51" hidden="false" customHeight="false" outlineLevel="0" collapsed="false">
      <c r="A8" s="420" t="s">
        <v>161</v>
      </c>
      <c r="B8" s="11" t="s">
        <v>5</v>
      </c>
      <c r="C8" s="11" t="s">
        <v>6</v>
      </c>
      <c r="D8" s="72" t="s">
        <v>7</v>
      </c>
      <c r="E8" s="408" t="s">
        <v>8</v>
      </c>
      <c r="F8" s="409" t="s">
        <v>9</v>
      </c>
      <c r="G8" s="410" t="s">
        <v>10</v>
      </c>
      <c r="H8" s="11" t="s">
        <v>87</v>
      </c>
      <c r="I8" s="11" t="s">
        <v>12</v>
      </c>
      <c r="J8" s="411" t="s">
        <v>94</v>
      </c>
    </row>
    <row r="9" customFormat="false" ht="12.75" hidden="false" customHeight="false" outlineLevel="0" collapsed="false">
      <c r="A9" s="131"/>
      <c r="B9" s="132" t="s">
        <v>14</v>
      </c>
      <c r="C9" s="132" t="s">
        <v>14</v>
      </c>
      <c r="D9" s="132" t="s">
        <v>14</v>
      </c>
      <c r="E9" s="512" t="s">
        <v>15</v>
      </c>
      <c r="F9" s="513" t="s">
        <v>15</v>
      </c>
      <c r="G9" s="135" t="s">
        <v>14</v>
      </c>
      <c r="H9" s="132" t="s">
        <v>14</v>
      </c>
      <c r="I9" s="132" t="s">
        <v>14</v>
      </c>
      <c r="J9" s="487" t="s">
        <v>14</v>
      </c>
    </row>
    <row r="10" customFormat="false" ht="43.5" hidden="false" customHeight="true" outlineLevel="0" collapsed="false">
      <c r="A10" s="219" t="n">
        <v>1</v>
      </c>
      <c r="B10" s="220" t="s">
        <v>362</v>
      </c>
      <c r="C10" s="156" t="s">
        <v>17</v>
      </c>
      <c r="D10" s="514" t="n">
        <v>500</v>
      </c>
      <c r="E10" s="515"/>
      <c r="F10" s="516" t="n">
        <f aca="false">E10*D10</f>
        <v>0</v>
      </c>
      <c r="G10" s="352"/>
      <c r="H10" s="517"/>
      <c r="I10" s="517"/>
      <c r="J10" s="487"/>
      <c r="K10" s="218"/>
    </row>
    <row r="11" customFormat="false" ht="32.25" hidden="false" customHeight="true" outlineLevel="0" collapsed="false">
      <c r="A11" s="219" t="n">
        <v>2</v>
      </c>
      <c r="B11" s="220" t="s">
        <v>363</v>
      </c>
      <c r="C11" s="156" t="s">
        <v>17</v>
      </c>
      <c r="D11" s="518" t="n">
        <v>9000</v>
      </c>
      <c r="E11" s="515"/>
      <c r="F11" s="516" t="n">
        <f aca="false">E11*D11</f>
        <v>0</v>
      </c>
      <c r="G11" s="135"/>
      <c r="H11" s="517"/>
      <c r="I11" s="519"/>
      <c r="J11" s="487"/>
      <c r="K11" s="218"/>
    </row>
    <row r="12" customFormat="false" ht="33.75" hidden="false" customHeight="true" outlineLevel="0" collapsed="false">
      <c r="A12" s="219" t="n">
        <v>3</v>
      </c>
      <c r="B12" s="220" t="s">
        <v>364</v>
      </c>
      <c r="C12" s="156" t="s">
        <v>17</v>
      </c>
      <c r="D12" s="514" t="n">
        <v>700</v>
      </c>
      <c r="E12" s="515"/>
      <c r="F12" s="516" t="n">
        <f aca="false">E12*D12</f>
        <v>0</v>
      </c>
      <c r="G12" s="364"/>
      <c r="H12" s="520"/>
      <c r="I12" s="520"/>
      <c r="J12" s="487"/>
      <c r="K12" s="218"/>
    </row>
    <row r="13" customFormat="false" ht="25.5" hidden="false" customHeight="true" outlineLevel="0" collapsed="false">
      <c r="A13" s="219" t="n">
        <v>4</v>
      </c>
      <c r="B13" s="220" t="s">
        <v>365</v>
      </c>
      <c r="C13" s="156" t="s">
        <v>17</v>
      </c>
      <c r="D13" s="514" t="n">
        <v>300</v>
      </c>
      <c r="E13" s="515"/>
      <c r="F13" s="516" t="n">
        <f aca="false">E13*D13</f>
        <v>0</v>
      </c>
      <c r="G13" s="364"/>
      <c r="H13" s="520"/>
      <c r="I13" s="520"/>
      <c r="J13" s="487"/>
      <c r="K13" s="218"/>
    </row>
    <row r="14" customFormat="false" ht="102.75" hidden="false" customHeight="true" outlineLevel="0" collapsed="false">
      <c r="A14" s="266" t="n">
        <v>5</v>
      </c>
      <c r="B14" s="296" t="s">
        <v>366</v>
      </c>
      <c r="C14" s="159" t="s">
        <v>17</v>
      </c>
      <c r="D14" s="521" t="n">
        <v>1000</v>
      </c>
      <c r="E14" s="522"/>
      <c r="F14" s="516" t="n">
        <f aca="false">E14*D14</f>
        <v>0</v>
      </c>
      <c r="G14" s="418"/>
      <c r="H14" s="523"/>
      <c r="I14" s="524"/>
      <c r="J14" s="356"/>
      <c r="K14" s="218"/>
    </row>
    <row r="15" customFormat="false" ht="31.5" hidden="false" customHeight="true" outlineLevel="0" collapsed="false">
      <c r="A15" s="330" t="s">
        <v>24</v>
      </c>
      <c r="B15" s="330"/>
      <c r="C15" s="330"/>
      <c r="D15" s="330"/>
      <c r="E15" s="330"/>
      <c r="F15" s="270" t="n">
        <f aca="false">SUM(F10:F14)</f>
        <v>0</v>
      </c>
      <c r="G15" s="271"/>
      <c r="H15" s="271"/>
      <c r="I15" s="271"/>
      <c r="J15" s="271"/>
    </row>
    <row r="16" customFormat="false" ht="38.25" hidden="false" customHeight="true" outlineLevel="0" collapsed="false">
      <c r="A16" s="148"/>
      <c r="B16" s="149" t="s">
        <v>367</v>
      </c>
      <c r="C16" s="150" t="s">
        <v>26</v>
      </c>
      <c r="D16" s="151" t="s">
        <v>41</v>
      </c>
      <c r="E16" s="151"/>
      <c r="F16" s="47"/>
      <c r="G16" s="47"/>
      <c r="H16" s="47"/>
      <c r="I16" s="47"/>
    </row>
    <row r="17" customFormat="false" ht="12.75" hidden="false" customHeight="true" outlineLevel="0" collapsed="false">
      <c r="A17" s="47"/>
      <c r="B17" s="152" t="s">
        <v>28</v>
      </c>
      <c r="C17" s="153"/>
      <c r="D17" s="154"/>
      <c r="E17" s="154"/>
      <c r="F17" s="47"/>
      <c r="G17" s="47"/>
      <c r="H17" s="47"/>
      <c r="I17" s="47"/>
    </row>
    <row r="18" customFormat="false" ht="12.75" hidden="false" customHeight="true" outlineLevel="0" collapsed="false">
      <c r="A18" s="47"/>
      <c r="B18" s="155" t="s">
        <v>368</v>
      </c>
      <c r="C18" s="156"/>
      <c r="D18" s="157"/>
      <c r="E18" s="157"/>
      <c r="F18" s="47"/>
      <c r="G18" s="47"/>
      <c r="H18" s="47"/>
      <c r="I18" s="47"/>
    </row>
    <row r="19" customFormat="false" ht="12.75" hidden="false" customHeight="true" outlineLevel="0" collapsed="false">
      <c r="A19" s="47"/>
      <c r="B19" s="165" t="s">
        <v>30</v>
      </c>
      <c r="C19" s="166"/>
      <c r="D19" s="167"/>
      <c r="E19" s="167"/>
      <c r="F19" s="47"/>
      <c r="G19" s="47"/>
      <c r="H19" s="47"/>
      <c r="I19" s="47"/>
    </row>
    <row r="20" customFormat="false" ht="12.75" hidden="false" customHeight="false" outlineLevel="0" collapsed="false">
      <c r="A20" s="47"/>
      <c r="B20" s="47"/>
      <c r="C20" s="47"/>
      <c r="D20" s="47"/>
      <c r="E20" s="47"/>
      <c r="F20" s="47"/>
      <c r="G20" s="47"/>
      <c r="H20" s="47"/>
      <c r="I20" s="47"/>
    </row>
    <row r="21" customFormat="false" ht="12.75" hidden="false" customHeight="true" outlineLevel="0" collapsed="false">
      <c r="F21" s="69" t="s">
        <v>53</v>
      </c>
      <c r="G21" s="69"/>
      <c r="H21" s="69"/>
      <c r="I21" s="69"/>
    </row>
    <row r="22" customFormat="false" ht="12.75" hidden="false" customHeight="true" outlineLevel="0" collapsed="false">
      <c r="F22" s="70" t="s">
        <v>54</v>
      </c>
      <c r="G22" s="70"/>
      <c r="H22" s="70"/>
      <c r="I22" s="70"/>
    </row>
  </sheetData>
  <mergeCells count="12">
    <mergeCell ref="A2:J2"/>
    <mergeCell ref="G4:I4"/>
    <mergeCell ref="G5:I5"/>
    <mergeCell ref="A7:J7"/>
    <mergeCell ref="A15:E15"/>
    <mergeCell ref="G15:J15"/>
    <mergeCell ref="D16:E16"/>
    <mergeCell ref="D17:E17"/>
    <mergeCell ref="D18:E18"/>
    <mergeCell ref="D19:E19"/>
    <mergeCell ref="F21:I21"/>
    <mergeCell ref="F22:I22"/>
  </mergeCells>
  <printOptions headings="false" gridLines="false" gridLinesSet="true" horizontalCentered="false" verticalCentered="false"/>
  <pageMargins left="0.220138888888889" right="0.2" top="0.409722222222222" bottom="0.340277777777778" header="0.511811023622047" footer="0.511811023622047"/>
  <pageSetup paperSize="9" scale="92"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47"/>
  <sheetViews>
    <sheetView showFormulas="false" showGridLines="true" showRowColHeaders="true" showZeros="true" rightToLeft="false" tabSelected="false" showOutlineSymbols="true" defaultGridColor="true" view="normal" topLeftCell="A28" colorId="64" zoomScale="100" zoomScaleNormal="100" zoomScalePageLayoutView="100" workbookViewId="0">
      <selection pane="topLeft" activeCell="B46" activeCellId="0" sqref="B46"/>
    </sheetView>
  </sheetViews>
  <sheetFormatPr defaultColWidth="8.88671875" defaultRowHeight="12.75" zeroHeight="false" outlineLevelRow="0" outlineLevelCol="0"/>
  <cols>
    <col collapsed="false" customWidth="true" hidden="false" outlineLevel="0" max="1" min="1" style="0" width="2.99"/>
    <col collapsed="false" customWidth="true" hidden="false" outlineLevel="0" max="2" min="2" style="0" width="64.43"/>
    <col collapsed="false" customWidth="true" hidden="false" outlineLevel="0" max="3" min="3" style="0" width="10.99"/>
    <col collapsed="false" customWidth="true" hidden="false" outlineLevel="0" max="5" min="5" style="0" width="9.42"/>
    <col collapsed="false" customWidth="true" hidden="false" outlineLevel="0" max="6" min="6" style="0" width="11.71"/>
    <col collapsed="false" customWidth="true" hidden="false" outlineLevel="0" max="7" min="7" style="0" width="27.42"/>
    <col collapsed="false" customWidth="true" hidden="false" outlineLevel="0" max="8" min="8" style="0" width="10.99"/>
    <col collapsed="false" customWidth="true" hidden="false" outlineLevel="0" max="9" min="9" style="0" width="14.57"/>
    <col collapsed="false" customWidth="true" hidden="false" outlineLevel="0" max="11" min="11" style="0" width="12.71"/>
  </cols>
  <sheetData>
    <row r="1" customFormat="false" ht="15.75" hidden="false" customHeight="true" outlineLevel="0" collapsed="false">
      <c r="A1" s="64"/>
      <c r="B1" s="1883"/>
      <c r="C1" s="64"/>
      <c r="D1" s="64"/>
      <c r="E1" s="64"/>
      <c r="F1" s="64"/>
      <c r="G1" s="2973" t="s">
        <v>1</v>
      </c>
      <c r="H1" s="2973"/>
      <c r="I1" s="64"/>
      <c r="J1" s="64"/>
    </row>
    <row r="2" s="218" customFormat="true" ht="20.25" hidden="false" customHeight="true" outlineLevel="0" collapsed="false">
      <c r="A2" s="3382" t="s">
        <v>0</v>
      </c>
      <c r="B2" s="3382"/>
      <c r="C2" s="3382"/>
      <c r="D2" s="3382"/>
      <c r="E2" s="3382"/>
      <c r="F2" s="3382"/>
      <c r="G2" s="3382"/>
      <c r="H2" s="3382"/>
      <c r="I2" s="1883"/>
      <c r="J2" s="1883"/>
    </row>
    <row r="3" s="218" customFormat="true" ht="15" hidden="false" customHeight="true" outlineLevel="0" collapsed="false">
      <c r="A3" s="3382"/>
      <c r="B3" s="3382"/>
      <c r="C3" s="3382"/>
      <c r="D3" s="3382"/>
      <c r="E3" s="3382"/>
      <c r="F3" s="3382"/>
      <c r="G3" s="2973" t="s">
        <v>1447</v>
      </c>
      <c r="H3" s="2973"/>
      <c r="I3" s="1883"/>
      <c r="J3" s="1883"/>
    </row>
    <row r="4" s="218" customFormat="true" ht="15" hidden="false" customHeight="true" outlineLevel="0" collapsed="false">
      <c r="A4" s="3382"/>
      <c r="B4" s="3382"/>
      <c r="C4" s="3382"/>
      <c r="D4" s="3382"/>
      <c r="E4" s="3382"/>
      <c r="F4" s="3382"/>
      <c r="G4" s="3044" t="s">
        <v>1670</v>
      </c>
      <c r="H4" s="3044"/>
      <c r="I4" s="1883"/>
      <c r="J4" s="1883"/>
    </row>
    <row r="5" customFormat="false" ht="28.5" hidden="false" customHeight="true" outlineLevel="0" collapsed="false">
      <c r="A5" s="1610" t="s">
        <v>2568</v>
      </c>
      <c r="B5" s="1610"/>
      <c r="C5" s="1610"/>
      <c r="D5" s="1610"/>
      <c r="E5" s="1610"/>
      <c r="F5" s="1610"/>
      <c r="G5" s="1610"/>
      <c r="H5" s="1610"/>
      <c r="I5" s="1610"/>
      <c r="J5" s="1610"/>
    </row>
    <row r="6" customFormat="false" ht="57.75" hidden="false" customHeight="true" outlineLevel="0" collapsed="false">
      <c r="A6" s="3047" t="s">
        <v>161</v>
      </c>
      <c r="B6" s="3047" t="s">
        <v>5</v>
      </c>
      <c r="C6" s="3047" t="s">
        <v>6</v>
      </c>
      <c r="D6" s="3047" t="s">
        <v>7</v>
      </c>
      <c r="E6" s="3047" t="s">
        <v>955</v>
      </c>
      <c r="F6" s="3047" t="s">
        <v>194</v>
      </c>
      <c r="G6" s="3047" t="s">
        <v>449</v>
      </c>
      <c r="H6" s="3047" t="s">
        <v>12</v>
      </c>
      <c r="I6" s="0" t="s">
        <v>2569</v>
      </c>
      <c r="J6" s="1242" t="s">
        <v>662</v>
      </c>
    </row>
    <row r="7" s="329" customFormat="true" ht="15" hidden="false" customHeight="true" outlineLevel="0" collapsed="false">
      <c r="A7" s="3047"/>
      <c r="B7" s="3384" t="s">
        <v>14</v>
      </c>
      <c r="C7" s="3384" t="s">
        <v>14</v>
      </c>
      <c r="D7" s="3384" t="s">
        <v>14</v>
      </c>
      <c r="E7" s="3384" t="s">
        <v>15</v>
      </c>
      <c r="F7" s="3384" t="s">
        <v>15</v>
      </c>
      <c r="G7" s="3384" t="s">
        <v>14</v>
      </c>
      <c r="H7" s="3384" t="s">
        <v>14</v>
      </c>
      <c r="I7" s="0" t="s">
        <v>2286</v>
      </c>
      <c r="J7" s="0" t="s">
        <v>14</v>
      </c>
    </row>
    <row r="8" customFormat="false" ht="24" hidden="false" customHeight="true" outlineLevel="0" collapsed="false">
      <c r="A8" s="0" t="n">
        <v>1</v>
      </c>
      <c r="B8" s="3327" t="s">
        <v>2570</v>
      </c>
      <c r="C8" s="3405" t="s">
        <v>17</v>
      </c>
      <c r="D8" s="1908" t="n">
        <v>20</v>
      </c>
      <c r="E8" s="3404"/>
      <c r="F8" s="3036" t="n">
        <f aca="false">E8*D8</f>
        <v>0</v>
      </c>
      <c r="G8" s="1912"/>
      <c r="H8" s="1912"/>
      <c r="I8" s="3405" t="n">
        <v>2</v>
      </c>
      <c r="J8" s="1386"/>
    </row>
    <row r="9" customFormat="false" ht="15" hidden="false" customHeight="true" outlineLevel="0" collapsed="false">
      <c r="A9" s="0" t="n">
        <v>2</v>
      </c>
      <c r="B9" s="26" t="s">
        <v>2571</v>
      </c>
      <c r="C9" s="2692" t="s">
        <v>17</v>
      </c>
      <c r="D9" s="86" t="n">
        <v>10</v>
      </c>
      <c r="E9" s="3385"/>
      <c r="F9" s="88" t="n">
        <f aca="false">E9*D9</f>
        <v>0</v>
      </c>
      <c r="G9" s="85"/>
      <c r="H9" s="85"/>
      <c r="I9" s="2692" t="n">
        <v>3</v>
      </c>
      <c r="J9" s="1386"/>
    </row>
    <row r="10" customFormat="false" ht="15" hidden="false" customHeight="true" outlineLevel="0" collapsed="false">
      <c r="A10" s="0" t="n">
        <v>3</v>
      </c>
      <c r="B10" s="26" t="s">
        <v>2572</v>
      </c>
      <c r="C10" s="2692" t="s">
        <v>17</v>
      </c>
      <c r="D10" s="86" t="n">
        <v>30</v>
      </c>
      <c r="E10" s="3385"/>
      <c r="F10" s="88" t="n">
        <f aca="false">E10*D10</f>
        <v>0</v>
      </c>
      <c r="G10" s="85"/>
      <c r="H10" s="85"/>
      <c r="I10" s="2692" t="n">
        <v>3</v>
      </c>
      <c r="J10" s="1386"/>
    </row>
    <row r="11" customFormat="false" ht="15" hidden="false" customHeight="true" outlineLevel="0" collapsed="false">
      <c r="A11" s="0" t="n">
        <v>4</v>
      </c>
      <c r="B11" s="26" t="s">
        <v>2573</v>
      </c>
      <c r="C11" s="2692" t="s">
        <v>17</v>
      </c>
      <c r="D11" s="86" t="n">
        <v>20</v>
      </c>
      <c r="E11" s="3385"/>
      <c r="F11" s="88" t="n">
        <f aca="false">E11*D11</f>
        <v>0</v>
      </c>
      <c r="G11" s="85"/>
      <c r="H11" s="85"/>
      <c r="I11" s="2692" t="n">
        <v>3</v>
      </c>
      <c r="J11" s="1386"/>
    </row>
    <row r="12" customFormat="false" ht="15" hidden="false" customHeight="true" outlineLevel="0" collapsed="false">
      <c r="A12" s="0" t="n">
        <v>5</v>
      </c>
      <c r="B12" s="26" t="s">
        <v>2574</v>
      </c>
      <c r="C12" s="2692" t="s">
        <v>75</v>
      </c>
      <c r="D12" s="86" t="n">
        <v>20</v>
      </c>
      <c r="E12" s="3385"/>
      <c r="F12" s="88" t="n">
        <f aca="false">E12*D12</f>
        <v>0</v>
      </c>
      <c r="G12" s="85"/>
      <c r="H12" s="85"/>
      <c r="I12" s="2692" t="n">
        <v>3</v>
      </c>
      <c r="J12" s="1386"/>
    </row>
    <row r="13" customFormat="false" ht="38.25" hidden="false" customHeight="true" outlineLevel="0" collapsed="false">
      <c r="A13" s="3386" t="s">
        <v>1294</v>
      </c>
      <c r="B13" s="3386"/>
      <c r="C13" s="3387" t="s">
        <v>14</v>
      </c>
      <c r="D13" s="3388" t="s">
        <v>14</v>
      </c>
      <c r="E13" s="3389" t="s">
        <v>14</v>
      </c>
      <c r="F13" s="3390" t="n">
        <f aca="false">SUM(F8:F12)</f>
        <v>0</v>
      </c>
      <c r="G13" s="3391" t="s">
        <v>14</v>
      </c>
      <c r="H13" s="3392" t="s">
        <v>14</v>
      </c>
      <c r="I13" s="0" t="s">
        <v>14</v>
      </c>
      <c r="J13" s="64"/>
    </row>
    <row r="14" customFormat="false" ht="24" hidden="false" customHeight="true" outlineLevel="0" collapsed="false">
      <c r="A14" s="101"/>
      <c r="B14" s="3047" t="s">
        <v>1154</v>
      </c>
      <c r="C14" s="3047" t="s">
        <v>1062</v>
      </c>
      <c r="D14" s="3047" t="s">
        <v>969</v>
      </c>
      <c r="E14" s="3047"/>
      <c r="F14" s="64"/>
      <c r="G14" s="64"/>
      <c r="H14" s="64"/>
      <c r="I14" s="64"/>
      <c r="J14" s="64"/>
    </row>
    <row r="15" customFormat="false" ht="15" hidden="false" customHeight="true" outlineLevel="0" collapsed="false">
      <c r="A15" s="64"/>
      <c r="B15" s="3040" t="s">
        <v>28</v>
      </c>
      <c r="C15" s="27" t="s">
        <v>1008</v>
      </c>
      <c r="D15" s="58"/>
      <c r="E15" s="58"/>
      <c r="F15" s="64"/>
      <c r="G15" s="64"/>
      <c r="H15" s="64"/>
      <c r="I15" s="64"/>
      <c r="J15" s="64"/>
    </row>
    <row r="16" customFormat="false" ht="15" hidden="false" customHeight="true" outlineLevel="0" collapsed="false">
      <c r="A16" s="64"/>
      <c r="B16" s="3040" t="s">
        <v>368</v>
      </c>
      <c r="C16" s="27" t="s">
        <v>1008</v>
      </c>
      <c r="D16" s="58"/>
      <c r="E16" s="58"/>
      <c r="F16" s="64"/>
      <c r="G16" s="64"/>
      <c r="H16" s="64"/>
      <c r="I16" s="64"/>
      <c r="J16" s="64"/>
    </row>
    <row r="17" customFormat="false" ht="15" hidden="false" customHeight="true" outlineLevel="0" collapsed="false">
      <c r="A17" s="64"/>
      <c r="B17" s="3040" t="s">
        <v>30</v>
      </c>
      <c r="C17" s="27" t="s">
        <v>1008</v>
      </c>
      <c r="D17" s="58"/>
      <c r="E17" s="58"/>
      <c r="F17" s="64"/>
      <c r="G17" s="64"/>
      <c r="H17" s="64"/>
      <c r="I17" s="64"/>
      <c r="J17" s="64"/>
    </row>
    <row r="18" customFormat="false" ht="36.75" hidden="false" customHeight="true" outlineLevel="0" collapsed="false">
      <c r="A18" s="64"/>
      <c r="B18" s="3040" t="s">
        <v>2575</v>
      </c>
      <c r="C18" s="27" t="s">
        <v>1008</v>
      </c>
      <c r="D18" s="58"/>
      <c r="E18" s="58"/>
      <c r="F18" s="64"/>
      <c r="G18" s="64"/>
      <c r="H18" s="64"/>
      <c r="I18" s="64"/>
      <c r="J18" s="64"/>
    </row>
    <row r="19" customFormat="false" ht="54.75" hidden="false" customHeight="true" outlineLevel="0" collapsed="false">
      <c r="A19" s="64"/>
      <c r="B19" s="3040" t="s">
        <v>2576</v>
      </c>
      <c r="C19" s="27" t="s">
        <v>1008</v>
      </c>
      <c r="D19" s="58"/>
      <c r="E19" s="58"/>
      <c r="F19" s="64"/>
      <c r="G19" s="64"/>
      <c r="H19" s="64"/>
      <c r="I19" s="64"/>
      <c r="J19" s="64"/>
    </row>
    <row r="20" customFormat="false" ht="43.5" hidden="false" customHeight="true" outlineLevel="0" collapsed="false">
      <c r="A20" s="64"/>
      <c r="B20" s="0" t="s">
        <v>2577</v>
      </c>
      <c r="C20" s="27" t="s">
        <v>1008</v>
      </c>
      <c r="D20" s="58"/>
      <c r="E20" s="58"/>
      <c r="F20" s="64"/>
      <c r="G20" s="64"/>
      <c r="H20" s="64"/>
      <c r="I20" s="64"/>
      <c r="J20" s="64"/>
    </row>
    <row r="21" s="1272" customFormat="true" ht="24" hidden="false" customHeight="true" outlineLevel="0" collapsed="false">
      <c r="A21" s="1893"/>
      <c r="B21" s="3047" t="s">
        <v>1227</v>
      </c>
      <c r="C21" s="3047" t="s">
        <v>1062</v>
      </c>
      <c r="D21" s="3047" t="s">
        <v>969</v>
      </c>
      <c r="E21" s="3047"/>
      <c r="F21" s="1893"/>
      <c r="G21" s="1893"/>
      <c r="H21" s="1893"/>
      <c r="I21" s="1893"/>
      <c r="J21" s="1893"/>
    </row>
    <row r="22" s="1272" customFormat="true" ht="15" hidden="false" customHeight="true" outlineLevel="0" collapsed="false">
      <c r="A22" s="1893"/>
      <c r="B22" s="57" t="s">
        <v>28</v>
      </c>
      <c r="C22" s="27" t="s">
        <v>1008</v>
      </c>
      <c r="D22" s="58"/>
      <c r="E22" s="58"/>
      <c r="F22" s="1893"/>
      <c r="G22" s="1893"/>
      <c r="H22" s="1893"/>
      <c r="I22" s="1893"/>
      <c r="J22" s="1893"/>
    </row>
    <row r="23" s="1272" customFormat="true" ht="15" hidden="false" customHeight="true" outlineLevel="0" collapsed="false">
      <c r="A23" s="1893"/>
      <c r="B23" s="57" t="s">
        <v>368</v>
      </c>
      <c r="C23" s="27" t="s">
        <v>1008</v>
      </c>
      <c r="D23" s="58"/>
      <c r="E23" s="58"/>
      <c r="F23" s="1893"/>
      <c r="G23" s="1893"/>
      <c r="H23" s="1893"/>
      <c r="I23" s="1893"/>
      <c r="J23" s="1893"/>
    </row>
    <row r="24" s="1272" customFormat="true" ht="15" hidden="false" customHeight="true" outlineLevel="0" collapsed="false">
      <c r="A24" s="1893"/>
      <c r="B24" s="57" t="s">
        <v>30</v>
      </c>
      <c r="C24" s="27" t="s">
        <v>1008</v>
      </c>
      <c r="D24" s="58"/>
      <c r="E24" s="58"/>
      <c r="F24" s="1893"/>
      <c r="G24" s="1893"/>
      <c r="H24" s="1893"/>
      <c r="I24" s="1893"/>
      <c r="J24" s="1893"/>
    </row>
    <row r="25" s="1272" customFormat="true" ht="26.25" hidden="false" customHeight="true" outlineLevel="0" collapsed="false">
      <c r="A25" s="1893"/>
      <c r="B25" s="57" t="s">
        <v>2575</v>
      </c>
      <c r="C25" s="27" t="s">
        <v>1008</v>
      </c>
      <c r="D25" s="58"/>
      <c r="E25" s="58"/>
      <c r="F25" s="1893"/>
      <c r="G25" s="1893"/>
      <c r="H25" s="1893"/>
      <c r="I25" s="1893"/>
      <c r="J25" s="1893"/>
    </row>
    <row r="26" s="1272" customFormat="true" ht="15" hidden="false" customHeight="true" outlineLevel="0" collapsed="false">
      <c r="A26" s="1893"/>
      <c r="B26" s="3040" t="s">
        <v>2578</v>
      </c>
      <c r="C26" s="27" t="s">
        <v>1008</v>
      </c>
      <c r="D26" s="58"/>
      <c r="E26" s="58"/>
      <c r="F26" s="1893"/>
      <c r="G26" s="1893"/>
      <c r="H26" s="1893"/>
      <c r="I26" s="1893"/>
      <c r="J26" s="1893"/>
    </row>
    <row r="27" s="1272" customFormat="true" ht="39" hidden="false" customHeight="true" outlineLevel="0" collapsed="false">
      <c r="A27" s="1893"/>
      <c r="B27" s="0" t="s">
        <v>2577</v>
      </c>
      <c r="C27" s="27" t="s">
        <v>1008</v>
      </c>
      <c r="D27" s="58"/>
      <c r="E27" s="58"/>
      <c r="F27" s="1893"/>
      <c r="G27" s="1893"/>
      <c r="H27" s="1893"/>
      <c r="I27" s="1893"/>
      <c r="J27" s="1893"/>
    </row>
    <row r="28" s="1272" customFormat="true" ht="42.75" hidden="false" customHeight="true" outlineLevel="0" collapsed="false">
      <c r="A28" s="1893"/>
      <c r="B28" s="2702" t="s">
        <v>1231</v>
      </c>
      <c r="C28" s="3047" t="s">
        <v>1062</v>
      </c>
      <c r="D28" s="2702" t="s">
        <v>969</v>
      </c>
      <c r="E28" s="2702"/>
      <c r="F28" s="1893"/>
      <c r="G28" s="1893"/>
      <c r="H28" s="1893"/>
      <c r="I28" s="1893"/>
      <c r="J28" s="1893"/>
    </row>
    <row r="29" s="1272" customFormat="true" ht="19.5" hidden="false" customHeight="true" outlineLevel="0" collapsed="false">
      <c r="A29" s="1893"/>
      <c r="B29" s="57" t="s">
        <v>28</v>
      </c>
      <c r="C29" s="27" t="s">
        <v>1008</v>
      </c>
      <c r="D29" s="58"/>
      <c r="E29" s="58"/>
      <c r="F29" s="1893"/>
      <c r="G29" s="1893"/>
      <c r="H29" s="1893"/>
      <c r="I29" s="1893"/>
      <c r="J29" s="1893"/>
    </row>
    <row r="30" s="1272" customFormat="true" ht="20.25" hidden="false" customHeight="true" outlineLevel="0" collapsed="false">
      <c r="A30" s="1893"/>
      <c r="B30" s="57" t="s">
        <v>368</v>
      </c>
      <c r="C30" s="27" t="s">
        <v>1008</v>
      </c>
      <c r="D30" s="58"/>
      <c r="E30" s="58"/>
      <c r="F30" s="1893"/>
      <c r="G30" s="1893"/>
      <c r="H30" s="1893"/>
      <c r="I30" s="1893"/>
      <c r="J30" s="1893"/>
    </row>
    <row r="31" s="1272" customFormat="true" ht="14.25" hidden="false" customHeight="true" outlineLevel="0" collapsed="false">
      <c r="A31" s="1893"/>
      <c r="B31" s="57" t="s">
        <v>30</v>
      </c>
      <c r="C31" s="27" t="s">
        <v>1008</v>
      </c>
      <c r="D31" s="58"/>
      <c r="E31" s="58"/>
      <c r="F31" s="1893"/>
      <c r="G31" s="1893"/>
      <c r="H31" s="1893"/>
      <c r="I31" s="1893"/>
      <c r="J31" s="1893"/>
    </row>
    <row r="32" customFormat="false" ht="23.25" hidden="false" customHeight="true" outlineLevel="0" collapsed="false">
      <c r="A32" s="64"/>
      <c r="B32" s="3040" t="s">
        <v>2579</v>
      </c>
      <c r="C32" s="27" t="s">
        <v>1008</v>
      </c>
      <c r="D32" s="58"/>
      <c r="E32" s="58"/>
      <c r="F32" s="64"/>
      <c r="G32" s="64"/>
      <c r="H32" s="64"/>
      <c r="I32" s="64"/>
      <c r="J32" s="64"/>
    </row>
    <row r="33" customFormat="false" ht="33.75" hidden="false" customHeight="true" outlineLevel="0" collapsed="false">
      <c r="B33" s="57" t="s">
        <v>2580</v>
      </c>
      <c r="C33" s="27" t="s">
        <v>1008</v>
      </c>
      <c r="D33" s="58"/>
      <c r="E33" s="58"/>
    </row>
    <row r="34" customFormat="false" ht="33.75" hidden="false" customHeight="true" outlineLevel="0" collapsed="false">
      <c r="B34" s="2702" t="s">
        <v>1235</v>
      </c>
      <c r="C34" s="3047" t="s">
        <v>1062</v>
      </c>
      <c r="D34" s="2702" t="s">
        <v>969</v>
      </c>
      <c r="E34" s="2702"/>
      <c r="H34" s="1610" t="s">
        <v>1977</v>
      </c>
      <c r="I34" s="1610"/>
    </row>
    <row r="35" customFormat="false" ht="14.25" hidden="false" customHeight="true" outlineLevel="0" collapsed="false">
      <c r="B35" s="3040" t="s">
        <v>28</v>
      </c>
      <c r="C35" s="27" t="s">
        <v>1008</v>
      </c>
      <c r="D35" s="58"/>
      <c r="E35" s="58"/>
      <c r="H35" s="1610" t="s">
        <v>54</v>
      </c>
      <c r="I35" s="1610"/>
    </row>
    <row r="36" customFormat="false" ht="14.25" hidden="false" customHeight="true" outlineLevel="0" collapsed="false">
      <c r="B36" s="3040" t="s">
        <v>368</v>
      </c>
      <c r="C36" s="27" t="s">
        <v>1008</v>
      </c>
      <c r="D36" s="58"/>
      <c r="E36" s="58"/>
    </row>
    <row r="37" customFormat="false" ht="14.25" hidden="false" customHeight="true" outlineLevel="0" collapsed="false">
      <c r="B37" s="3040" t="s">
        <v>30</v>
      </c>
      <c r="C37" s="27" t="s">
        <v>1008</v>
      </c>
      <c r="D37" s="58"/>
      <c r="E37" s="58"/>
    </row>
    <row r="38" customFormat="false" ht="23.25" hidden="false" customHeight="true" outlineLevel="0" collapsed="false">
      <c r="B38" s="3040" t="s">
        <v>2581</v>
      </c>
      <c r="C38" s="27" t="s">
        <v>1008</v>
      </c>
      <c r="D38" s="58"/>
      <c r="E38" s="58"/>
    </row>
    <row r="39" customFormat="false" ht="23.25" hidden="false" customHeight="true" outlineLevel="0" collapsed="false">
      <c r="B39" s="3040" t="s">
        <v>2579</v>
      </c>
      <c r="C39" s="27" t="s">
        <v>1008</v>
      </c>
      <c r="D39" s="58"/>
      <c r="E39" s="58"/>
    </row>
    <row r="40" customFormat="false" ht="23.25" hidden="false" customHeight="true" outlineLevel="0" collapsed="false">
      <c r="B40" s="3040" t="s">
        <v>2582</v>
      </c>
      <c r="C40" s="27" t="s">
        <v>1008</v>
      </c>
      <c r="D40" s="58"/>
      <c r="E40" s="58"/>
    </row>
    <row r="41" customFormat="false" ht="33.75" hidden="false" customHeight="true" outlineLevel="0" collapsed="false">
      <c r="B41" s="3047" t="s">
        <v>1195</v>
      </c>
      <c r="C41" s="3047" t="s">
        <v>1062</v>
      </c>
      <c r="D41" s="3047" t="s">
        <v>969</v>
      </c>
      <c r="E41" s="3047"/>
    </row>
    <row r="42" customFormat="false" ht="14.25" hidden="false" customHeight="true" outlineLevel="0" collapsed="false">
      <c r="B42" s="57" t="s">
        <v>28</v>
      </c>
      <c r="C42" s="27" t="s">
        <v>1008</v>
      </c>
      <c r="D42" s="58"/>
      <c r="E42" s="58"/>
    </row>
    <row r="43" customFormat="false" ht="14.25" hidden="false" customHeight="true" outlineLevel="0" collapsed="false">
      <c r="B43" s="57" t="s">
        <v>368</v>
      </c>
      <c r="C43" s="27" t="s">
        <v>1008</v>
      </c>
      <c r="D43" s="58"/>
      <c r="E43" s="58"/>
    </row>
    <row r="44" customFormat="false" ht="14.25" hidden="false" customHeight="true" outlineLevel="0" collapsed="false">
      <c r="B44" s="57" t="s">
        <v>30</v>
      </c>
      <c r="C44" s="27" t="s">
        <v>1008</v>
      </c>
      <c r="D44" s="58"/>
      <c r="E44" s="58"/>
    </row>
    <row r="45" customFormat="false" ht="23.25" hidden="false" customHeight="true" outlineLevel="0" collapsed="false">
      <c r="B45" s="57" t="s">
        <v>2575</v>
      </c>
      <c r="C45" s="27" t="s">
        <v>1008</v>
      </c>
      <c r="D45" s="58"/>
      <c r="E45" s="58"/>
    </row>
    <row r="46" customFormat="false" ht="23.25" hidden="false" customHeight="true" outlineLevel="0" collapsed="false">
      <c r="B46" s="3040" t="s">
        <v>2583</v>
      </c>
      <c r="C46" s="27" t="s">
        <v>1008</v>
      </c>
      <c r="D46" s="58"/>
      <c r="E46" s="58"/>
    </row>
    <row r="47" customFormat="false" ht="33.75" hidden="false" customHeight="true" outlineLevel="0" collapsed="false">
      <c r="B47" s="0" t="s">
        <v>2577</v>
      </c>
      <c r="C47" s="27" t="s">
        <v>1008</v>
      </c>
      <c r="D47" s="58"/>
      <c r="E47" s="58"/>
    </row>
  </sheetData>
  <mergeCells count="43">
    <mergeCell ref="G1:H1"/>
    <mergeCell ref="A2:H2"/>
    <mergeCell ref="G3:H3"/>
    <mergeCell ref="G4:H4"/>
    <mergeCell ref="A5:J5"/>
    <mergeCell ref="A6:A7"/>
    <mergeCell ref="A13:B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H34:I34"/>
    <mergeCell ref="D35:E35"/>
    <mergeCell ref="H35:I35"/>
    <mergeCell ref="D36:E36"/>
    <mergeCell ref="D37:E37"/>
    <mergeCell ref="D38:E38"/>
    <mergeCell ref="D39:E39"/>
    <mergeCell ref="D40:E40"/>
    <mergeCell ref="D41:E41"/>
    <mergeCell ref="D42:E42"/>
    <mergeCell ref="D43:E43"/>
    <mergeCell ref="D44:E44"/>
    <mergeCell ref="D45:E45"/>
    <mergeCell ref="D46:E46"/>
    <mergeCell ref="D47:E47"/>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8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C12" activeCellId="0" sqref="C12"/>
    </sheetView>
  </sheetViews>
  <sheetFormatPr defaultColWidth="9.43359375" defaultRowHeight="12" zeroHeight="false" outlineLevelRow="0" outlineLevelCol="0"/>
  <cols>
    <col collapsed="false" customWidth="true" hidden="false" outlineLevel="0" max="1" min="1" style="64" width="3.86"/>
    <col collapsed="false" customWidth="true" hidden="false" outlineLevel="0" max="2" min="2" style="64" width="46.42"/>
    <col collapsed="false" customWidth="true" hidden="false" outlineLevel="0" max="3" min="3" style="64" width="8.86"/>
    <col collapsed="false" customWidth="false" hidden="false" outlineLevel="0" max="4" min="4" style="64" width="9.42"/>
    <col collapsed="false" customWidth="true" hidden="false" outlineLevel="0" max="5" min="5" style="64" width="9"/>
    <col collapsed="false" customWidth="false" hidden="false" outlineLevel="0" max="6" min="6" style="64" width="9.42"/>
    <col collapsed="false" customWidth="true" hidden="false" outlineLevel="0" max="7" min="7" style="64" width="15.88"/>
    <col collapsed="false" customWidth="true" hidden="false" outlineLevel="0" max="8" min="8" style="64" width="15"/>
    <col collapsed="false" customWidth="false" hidden="false" outlineLevel="0" max="1024" min="9" style="64" width="9.42"/>
  </cols>
  <sheetData>
    <row r="1" customFormat="false" ht="18.75" hidden="false" customHeight="true" outlineLevel="0" collapsed="false">
      <c r="A1" s="1610" t="s">
        <v>0</v>
      </c>
      <c r="B1" s="1610"/>
      <c r="C1" s="1610"/>
      <c r="D1" s="1610"/>
      <c r="E1" s="1610"/>
      <c r="F1" s="1610"/>
      <c r="G1" s="0" t="s">
        <v>1</v>
      </c>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5" hidden="false" customHeight="true" outlineLevel="0" collapsed="false">
      <c r="A2" s="1946"/>
      <c r="B2" s="1946"/>
      <c r="C2" s="1946"/>
      <c r="D2" s="1946"/>
      <c r="E2" s="1946"/>
      <c r="F2" s="1946"/>
      <c r="G2" s="1947"/>
      <c r="H2" s="1947" t="s">
        <v>2584</v>
      </c>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5" hidden="false" customHeight="true" outlineLevel="0" collapsed="false">
      <c r="A3" s="1946"/>
      <c r="B3" s="1946"/>
      <c r="C3" s="1946"/>
      <c r="D3" s="1946"/>
      <c r="E3" s="1946"/>
      <c r="F3" s="1946"/>
      <c r="G3" s="1947"/>
      <c r="H3" s="0" t="s">
        <v>1670</v>
      </c>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45.75" hidden="false" customHeight="true" outlineLevel="0" collapsed="false">
      <c r="A4" s="1610" t="s">
        <v>2585</v>
      </c>
      <c r="B4" s="1610"/>
      <c r="C4" s="1610"/>
      <c r="D4" s="1610"/>
      <c r="E4" s="1610"/>
      <c r="F4" s="1610"/>
      <c r="G4" s="1610"/>
      <c r="H4" s="1610"/>
      <c r="I4" s="161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36" hidden="false" customHeight="false" outlineLevel="0" collapsed="false">
      <c r="A5" s="3589" t="s">
        <v>161</v>
      </c>
      <c r="B5" s="3589" t="s">
        <v>5</v>
      </c>
      <c r="C5" s="3589" t="s">
        <v>6</v>
      </c>
      <c r="D5" s="3589" t="s">
        <v>7</v>
      </c>
      <c r="E5" s="3589" t="s">
        <v>955</v>
      </c>
      <c r="F5" s="3589" t="s">
        <v>194</v>
      </c>
      <c r="G5" s="3589" t="s">
        <v>10</v>
      </c>
      <c r="H5" s="3589" t="s">
        <v>1271</v>
      </c>
      <c r="I5" s="1242" t="s">
        <v>662</v>
      </c>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4.75" hidden="false" customHeight="true" outlineLevel="0" collapsed="false">
      <c r="A6" s="0" t="s">
        <v>14</v>
      </c>
      <c r="B6" s="0"/>
      <c r="C6" s="0" t="s">
        <v>14</v>
      </c>
      <c r="D6" s="0" t="s">
        <v>14</v>
      </c>
      <c r="E6" s="0" t="s">
        <v>15</v>
      </c>
      <c r="F6" s="0" t="s">
        <v>15</v>
      </c>
      <c r="G6" s="0" t="s">
        <v>14</v>
      </c>
      <c r="H6" s="0" t="s">
        <v>14</v>
      </c>
      <c r="I6" s="0" t="s">
        <v>14</v>
      </c>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49.5" hidden="false" customHeight="true" outlineLevel="0" collapsed="false">
      <c r="A7" s="1872" t="n">
        <v>1</v>
      </c>
      <c r="B7" s="26" t="s">
        <v>2586</v>
      </c>
      <c r="C7" s="2692" t="s">
        <v>17</v>
      </c>
      <c r="D7" s="86" t="n">
        <v>500</v>
      </c>
      <c r="E7" s="0"/>
      <c r="F7" s="0" t="n">
        <f aca="false">E7*D7</f>
        <v>0</v>
      </c>
      <c r="G7" s="89"/>
      <c r="H7" s="85"/>
      <c r="I7" s="1386"/>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2.25" hidden="false" customHeight="true" outlineLevel="0" collapsed="false">
      <c r="A8" s="0"/>
      <c r="B8" s="0"/>
      <c r="C8" s="2587"/>
      <c r="D8" s="0"/>
      <c r="E8" s="0" t="s">
        <v>739</v>
      </c>
      <c r="F8" s="0" t="n">
        <f aca="false">SUM(F7:F7)</f>
        <v>0</v>
      </c>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36.75" hidden="false" customHeight="true" outlineLevel="0" collapsed="false">
      <c r="A9" s="0"/>
      <c r="B9" s="2702" t="s">
        <v>1219</v>
      </c>
      <c r="C9" s="3047" t="s">
        <v>1062</v>
      </c>
      <c r="D9" s="0" t="s">
        <v>969</v>
      </c>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5" hidden="false" customHeight="true" outlineLevel="0" collapsed="false">
      <c r="A10" s="0"/>
      <c r="B10" s="57" t="s">
        <v>28</v>
      </c>
      <c r="C10" s="27" t="s">
        <v>1008</v>
      </c>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5" hidden="false" customHeight="true" outlineLevel="0" collapsed="false">
      <c r="A11" s="0"/>
      <c r="B11" s="57" t="s">
        <v>368</v>
      </c>
      <c r="C11" s="27" t="s">
        <v>1008</v>
      </c>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48" hidden="false" customHeight="true" outlineLevel="0" collapsed="false">
      <c r="A12" s="0"/>
      <c r="B12" s="57" t="s">
        <v>30</v>
      </c>
      <c r="C12" s="27" t="s">
        <v>1008</v>
      </c>
      <c r="D12" s="0"/>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37.5" hidden="false" customHeight="true" outlineLevel="0" collapsed="false">
      <c r="A13" s="0"/>
      <c r="B13" s="57" t="s">
        <v>2587</v>
      </c>
      <c r="C13" s="27" t="s">
        <v>1008</v>
      </c>
      <c r="D13" s="0"/>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5" hidden="false" customHeight="true" outlineLevel="0" collapsed="false">
      <c r="A14" s="0"/>
      <c r="B14" s="57" t="s">
        <v>2588</v>
      </c>
      <c r="C14" s="27" t="s">
        <v>1008</v>
      </c>
      <c r="D14" s="0"/>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5" hidden="false" customHeight="true" outlineLevel="0" collapsed="false">
      <c r="A15" s="0"/>
      <c r="B15" s="57" t="s">
        <v>2589</v>
      </c>
      <c r="C15" s="27" t="s">
        <v>1008</v>
      </c>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5" hidden="false" customHeight="true" outlineLevel="0" collapsed="false">
      <c r="A16" s="0"/>
      <c r="B16" s="57" t="s">
        <v>2590</v>
      </c>
      <c r="C16" s="27" t="s">
        <v>1008</v>
      </c>
      <c r="D16" s="0"/>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9.25" hidden="false" customHeight="true" outlineLevel="0" collapsed="false">
      <c r="A17" s="0"/>
      <c r="B17" s="57" t="s">
        <v>2591</v>
      </c>
      <c r="C17" s="27" t="s">
        <v>1008</v>
      </c>
      <c r="D17" s="0"/>
      <c r="E17" s="0"/>
      <c r="F17" s="0"/>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42.75" hidden="false" customHeight="true" outlineLevel="0" collapsed="false">
      <c r="A18" s="0"/>
      <c r="B18" s="57" t="s">
        <v>2592</v>
      </c>
      <c r="C18" s="27" t="s">
        <v>1008</v>
      </c>
      <c r="D18" s="0"/>
      <c r="E18" s="0"/>
      <c r="F18" s="0"/>
      <c r="G18" s="0"/>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9.25" hidden="false" customHeight="true" outlineLevel="0" collapsed="false">
      <c r="A19" s="0"/>
      <c r="B19" s="57" t="s">
        <v>2593</v>
      </c>
      <c r="C19" s="27" t="s">
        <v>1008</v>
      </c>
      <c r="D19" s="0"/>
      <c r="E19" s="0"/>
      <c r="F19" s="0"/>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2" hidden="false" customHeight="false" outlineLevel="0" collapsed="false">
      <c r="A20" s="0"/>
      <c r="B20" s="57" t="s">
        <v>2594</v>
      </c>
      <c r="C20" s="27" t="s">
        <v>1008</v>
      </c>
      <c r="D20" s="0"/>
      <c r="E20" s="0"/>
      <c r="F20" s="0"/>
      <c r="G20" s="0" t="s">
        <v>2584</v>
      </c>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2.75" hidden="false" customHeight="false" outlineLevel="0" collapsed="false">
      <c r="A21" s="0"/>
      <c r="B21" s="0"/>
      <c r="C21" s="0"/>
      <c r="D21" s="0"/>
      <c r="E21" s="0"/>
      <c r="F21" s="0"/>
      <c r="G21" s="0" t="s">
        <v>54</v>
      </c>
      <c r="H21" s="0"/>
      <c r="I21" s="0"/>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2.75" hidden="false" customHeight="false" outlineLevel="0" collapsed="false">
      <c r="A22" s="0"/>
      <c r="B22" s="0"/>
      <c r="C22" s="0"/>
      <c r="D22" s="0"/>
      <c r="E22" s="0"/>
      <c r="F22" s="0"/>
      <c r="G22" s="0"/>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2.75" hidden="false" customHeight="true" outlineLevel="0" collapsed="false">
      <c r="A23" s="0"/>
      <c r="B23" s="0"/>
      <c r="C23" s="0"/>
      <c r="D23" s="0"/>
      <c r="E23" s="0"/>
      <c r="F23" s="0"/>
      <c r="G23" s="0"/>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0.5" hidden="false" customHeight="true" outlineLevel="0" collapsed="false">
      <c r="A24" s="0"/>
      <c r="B24" s="0"/>
      <c r="C24" s="0"/>
      <c r="D24" s="0"/>
      <c r="E24" s="0"/>
      <c r="F24" s="0"/>
      <c r="G24" s="0"/>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2.75" hidden="false" customHeight="false" outlineLevel="0" collapsed="false"/>
    <row r="26" customFormat="false" ht="12.75" hidden="false" customHeight="false" outlineLevel="0" collapsed="false"/>
    <row r="27" customFormat="false" ht="12.75" hidden="false" customHeight="false" outlineLevel="0" collapsed="false"/>
    <row r="28" customFormat="false" ht="12.75" hidden="false" customHeight="false" outlineLevel="0" collapsed="false"/>
    <row r="29" customFormat="false" ht="12.75" hidden="false" customHeight="false" outlineLevel="0" collapsed="false"/>
    <row r="30" customFormat="false" ht="12.75" hidden="false" customHeight="false" outlineLevel="0" collapsed="false"/>
    <row r="31" customFormat="false" ht="12.75" hidden="false" customHeight="false" outlineLevel="0" collapsed="false"/>
    <row r="32" customFormat="false" ht="12.75" hidden="false" customHeight="false" outlineLevel="0" collapsed="false"/>
    <row r="33" customFormat="false" ht="12.75" hidden="false" customHeight="false" outlineLevel="0" collapsed="false"/>
    <row r="34" customFormat="false" ht="12.75" hidden="false" customHeight="false" outlineLevel="0" collapsed="false"/>
    <row r="35" customFormat="false" ht="12.75" hidden="false" customHeight="false" outlineLevel="0" collapsed="false"/>
    <row r="36" customFormat="false" ht="12.75" hidden="false" customHeight="false" outlineLevel="0" collapsed="false"/>
    <row r="37" customFormat="false" ht="12.75" hidden="false" customHeight="false" outlineLevel="0" collapsed="false"/>
    <row r="38" customFormat="false" ht="12.75" hidden="false" customHeight="false" outlineLevel="0" collapsed="false"/>
    <row r="39" customFormat="false" ht="12.75" hidden="false" customHeight="false" outlineLevel="0" collapsed="false"/>
    <row r="40" customFormat="false" ht="12.75" hidden="false" customHeight="false" outlineLevel="0" collapsed="false"/>
    <row r="41" customFormat="false" ht="12.75" hidden="false" customHeight="false" outlineLevel="0" collapsed="false"/>
    <row r="42" customFormat="false" ht="12.75" hidden="false" customHeight="false" outlineLevel="0" collapsed="false"/>
    <row r="43" customFormat="false" ht="12.75" hidden="false" customHeight="false" outlineLevel="0" collapsed="false"/>
    <row r="44" customFormat="false" ht="12.75" hidden="false" customHeight="false" outlineLevel="0" collapsed="false"/>
    <row r="45" customFormat="false" ht="12.75" hidden="false" customHeight="false" outlineLevel="0" collapsed="false"/>
    <row r="46" customFormat="false" ht="12.75" hidden="false" customHeight="false" outlineLevel="0" collapsed="false"/>
    <row r="47" customFormat="false" ht="12.75" hidden="false" customHeight="false" outlineLevel="0" collapsed="false"/>
    <row r="48" customFormat="false" ht="12.75" hidden="false" customHeight="false" outlineLevel="0" collapsed="false"/>
    <row r="49" customFormat="false" ht="12.75" hidden="false" customHeight="false" outlineLevel="0" collapsed="false"/>
    <row r="50" customFormat="false" ht="12.75" hidden="false" customHeight="false" outlineLevel="0" collapsed="false"/>
    <row r="51" customFormat="false" ht="12.75" hidden="false" customHeight="false" outlineLevel="0" collapsed="false"/>
    <row r="52" customFormat="false" ht="12.75" hidden="false" customHeight="false" outlineLevel="0" collapsed="false"/>
    <row r="53" customFormat="false" ht="12.75" hidden="false" customHeight="false" outlineLevel="0" collapsed="false"/>
    <row r="54" customFormat="false" ht="12.75" hidden="false" customHeight="false" outlineLevel="0" collapsed="false"/>
    <row r="55" customFormat="false" ht="12.75" hidden="false" customHeight="false" outlineLevel="0" collapsed="false"/>
    <row r="56" customFormat="false" ht="12.75" hidden="false" customHeight="false" outlineLevel="0" collapsed="false"/>
    <row r="57" customFormat="false" ht="12.75" hidden="false" customHeight="false" outlineLevel="0" collapsed="false"/>
    <row r="58" customFormat="false" ht="12.75" hidden="false" customHeight="false" outlineLevel="0" collapsed="false"/>
    <row r="59" customFormat="false" ht="12.75" hidden="false" customHeight="false" outlineLevel="0" collapsed="false"/>
    <row r="60" customFormat="false" ht="12.75" hidden="false" customHeight="false" outlineLevel="0" collapsed="false"/>
    <row r="61" customFormat="false" ht="12.75" hidden="false" customHeight="false" outlineLevel="0" collapsed="false"/>
    <row r="62" customFormat="false" ht="12.75" hidden="false" customHeight="false" outlineLevel="0" collapsed="false"/>
    <row r="63" customFormat="false" ht="12.75" hidden="false" customHeight="false" outlineLevel="0" collapsed="false"/>
    <row r="64" customFormat="false" ht="12.75" hidden="false" customHeight="false" outlineLevel="0" collapsed="false"/>
    <row r="65" customFormat="false" ht="12.75" hidden="false" customHeight="false" outlineLevel="0" collapsed="false"/>
    <row r="66" customFormat="false" ht="12.75" hidden="false" customHeight="false" outlineLevel="0" collapsed="false"/>
    <row r="67" customFormat="false" ht="12.75" hidden="false" customHeight="false" outlineLevel="0" collapsed="false"/>
    <row r="68" customFormat="false" ht="12.75" hidden="false" customHeight="false" outlineLevel="0" collapsed="false"/>
    <row r="69" customFormat="false" ht="12.75" hidden="false" customHeight="false" outlineLevel="0" collapsed="false"/>
    <row r="70" customFormat="false" ht="12.75" hidden="false" customHeight="false" outlineLevel="0" collapsed="false"/>
    <row r="71" customFormat="false" ht="12.75" hidden="false" customHeight="false" outlineLevel="0" collapsed="false"/>
    <row r="72" customFormat="false" ht="12.75" hidden="false" customHeight="false" outlineLevel="0" collapsed="false"/>
    <row r="73" customFormat="false" ht="12.75" hidden="false" customHeight="false" outlineLevel="0" collapsed="false"/>
    <row r="74" customFormat="false" ht="12.75" hidden="false" customHeight="false" outlineLevel="0" collapsed="false"/>
    <row r="75" customFormat="false" ht="12.75" hidden="false" customHeight="false" outlineLevel="0" collapsed="false"/>
    <row r="76" customFormat="false" ht="12.75" hidden="false" customHeight="false" outlineLevel="0" collapsed="false"/>
    <row r="77" customFormat="false" ht="12.75" hidden="false" customHeight="false" outlineLevel="0" collapsed="false"/>
    <row r="78" customFormat="false" ht="12.75" hidden="false" customHeight="false" outlineLevel="0" collapsed="false"/>
    <row r="79" customFormat="false" ht="12.75" hidden="false" customHeight="false" outlineLevel="0" collapsed="false"/>
    <row r="80" customFormat="false" ht="12.75" hidden="false" customHeight="false" outlineLevel="0" collapsed="false"/>
    <row r="81" customFormat="false" ht="12.75" hidden="false" customHeight="false" outlineLevel="0" collapsed="false"/>
    <row r="82" customFormat="false" ht="12.75" hidden="false" customHeight="false" outlineLevel="0" collapsed="false"/>
  </sheetData>
  <mergeCells count="2">
    <mergeCell ref="A1:F1"/>
    <mergeCell ref="A4:I4"/>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7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8" activeCellId="0" sqref="B8"/>
    </sheetView>
  </sheetViews>
  <sheetFormatPr defaultColWidth="9.43359375" defaultRowHeight="12" zeroHeight="false" outlineLevelRow="0" outlineLevelCol="0"/>
  <cols>
    <col collapsed="false" customWidth="true" hidden="false" outlineLevel="0" max="1" min="1" style="64" width="3.86"/>
    <col collapsed="false" customWidth="true" hidden="false" outlineLevel="0" max="2" min="2" style="64" width="46.42"/>
    <col collapsed="false" customWidth="true" hidden="false" outlineLevel="0" max="3" min="3" style="64" width="8.86"/>
    <col collapsed="false" customWidth="false" hidden="false" outlineLevel="0" max="4" min="4" style="64" width="9.42"/>
    <col collapsed="false" customWidth="true" hidden="false" outlineLevel="0" max="5" min="5" style="64" width="12.57"/>
    <col collapsed="false" customWidth="true" hidden="false" outlineLevel="0" max="6" min="6" style="64" width="11.42"/>
    <col collapsed="false" customWidth="true" hidden="false" outlineLevel="0" max="7" min="7" style="64" width="15.88"/>
    <col collapsed="false" customWidth="true" hidden="false" outlineLevel="0" max="8" min="8" style="64" width="15"/>
    <col collapsed="false" customWidth="false" hidden="false" outlineLevel="0" max="1024" min="9" style="64" width="9.42"/>
  </cols>
  <sheetData>
    <row r="1" customFormat="false" ht="18.75" hidden="false" customHeight="true" outlineLevel="0" collapsed="false">
      <c r="A1" s="1610" t="s">
        <v>0</v>
      </c>
      <c r="B1" s="1610"/>
      <c r="C1" s="1610"/>
      <c r="D1" s="1610"/>
      <c r="E1" s="1610"/>
      <c r="F1" s="1610"/>
      <c r="G1" s="0" t="s">
        <v>1</v>
      </c>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5" hidden="false" customHeight="true" outlineLevel="0" collapsed="false">
      <c r="A2" s="1946"/>
      <c r="B2" s="1946"/>
      <c r="C2" s="1946"/>
      <c r="D2" s="1946"/>
      <c r="E2" s="1946"/>
      <c r="F2" s="1946"/>
      <c r="G2" s="1947"/>
      <c r="H2" s="1947" t="s">
        <v>2584</v>
      </c>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5" hidden="false" customHeight="true" outlineLevel="0" collapsed="false">
      <c r="A3" s="1946"/>
      <c r="B3" s="1946"/>
      <c r="C3" s="1946"/>
      <c r="D3" s="1946"/>
      <c r="E3" s="1946"/>
      <c r="F3" s="1946"/>
      <c r="G3" s="1947"/>
      <c r="H3" s="0" t="s">
        <v>1670</v>
      </c>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28.5" hidden="false" customHeight="true" outlineLevel="0" collapsed="false">
      <c r="A4" s="1610" t="s">
        <v>2595</v>
      </c>
      <c r="B4" s="1610"/>
      <c r="C4" s="1610"/>
      <c r="D4" s="1610"/>
      <c r="E4" s="1610"/>
      <c r="F4" s="1610"/>
      <c r="G4" s="1610"/>
      <c r="H4" s="1610"/>
      <c r="I4" s="161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44" hidden="false" customHeight="true" outlineLevel="0" collapsed="false">
      <c r="A5" s="3675" t="s">
        <v>161</v>
      </c>
      <c r="B5" s="3675" t="s">
        <v>5</v>
      </c>
      <c r="C5" s="3675" t="s">
        <v>6</v>
      </c>
      <c r="D5" s="3675" t="s">
        <v>7</v>
      </c>
      <c r="E5" s="3675" t="s">
        <v>2596</v>
      </c>
      <c r="F5" s="3675" t="s">
        <v>194</v>
      </c>
      <c r="G5" s="3675" t="s">
        <v>10</v>
      </c>
      <c r="H5" s="3675" t="s">
        <v>1271</v>
      </c>
      <c r="I5" s="3676" t="s">
        <v>662</v>
      </c>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4.75" hidden="false" customHeight="true" outlineLevel="0" collapsed="false">
      <c r="A6" s="425" t="s">
        <v>14</v>
      </c>
      <c r="B6" s="425"/>
      <c r="C6" s="425" t="s">
        <v>14</v>
      </c>
      <c r="D6" s="425" t="s">
        <v>14</v>
      </c>
      <c r="E6" s="425" t="s">
        <v>15</v>
      </c>
      <c r="F6" s="425" t="s">
        <v>15</v>
      </c>
      <c r="G6" s="425" t="s">
        <v>14</v>
      </c>
      <c r="H6" s="425" t="s">
        <v>14</v>
      </c>
      <c r="I6" s="425" t="s">
        <v>14</v>
      </c>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49.5" hidden="false" customHeight="true" outlineLevel="0" collapsed="false">
      <c r="A7" s="1872" t="n">
        <v>1</v>
      </c>
      <c r="B7" s="26" t="s">
        <v>2597</v>
      </c>
      <c r="C7" s="2692" t="s">
        <v>17</v>
      </c>
      <c r="D7" s="86" t="n">
        <v>250</v>
      </c>
      <c r="E7" s="2587"/>
      <c r="F7" s="88" t="n">
        <f aca="false">E7*D7</f>
        <v>0</v>
      </c>
      <c r="G7" s="85"/>
      <c r="H7" s="85"/>
      <c r="I7" s="1386"/>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4" hidden="false" customHeight="true" outlineLevel="0" collapsed="false">
      <c r="A8" s="0"/>
      <c r="B8" s="2587" t="s">
        <v>1219</v>
      </c>
      <c r="C8" s="459" t="s">
        <v>1062</v>
      </c>
      <c r="D8" s="459" t="s">
        <v>969</v>
      </c>
      <c r="E8" s="0" t="s">
        <v>739</v>
      </c>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3.5" hidden="false" customHeight="true" outlineLevel="0" collapsed="false">
      <c r="A9" s="0"/>
      <c r="B9" s="3656" t="s">
        <v>28</v>
      </c>
      <c r="C9" s="460" t="s">
        <v>1008</v>
      </c>
      <c r="D9" s="3657"/>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3.5" hidden="false" customHeight="true" outlineLevel="0" collapsed="false">
      <c r="A10" s="0"/>
      <c r="B10" s="3656" t="s">
        <v>368</v>
      </c>
      <c r="C10" s="460" t="s">
        <v>1008</v>
      </c>
      <c r="D10" s="3657"/>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3.5" hidden="false" customHeight="true" outlineLevel="0" collapsed="false">
      <c r="A11" s="0"/>
      <c r="B11" s="3656" t="s">
        <v>30</v>
      </c>
      <c r="C11" s="460" t="s">
        <v>1008</v>
      </c>
      <c r="D11" s="3657"/>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4" hidden="false" customHeight="true" outlineLevel="0" collapsed="false">
      <c r="A12" s="0"/>
      <c r="B12" s="3677" t="s">
        <v>2598</v>
      </c>
      <c r="C12" s="460" t="s">
        <v>1008</v>
      </c>
      <c r="D12" s="3657"/>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9.25" hidden="false" customHeight="true" outlineLevel="0" collapsed="false">
      <c r="A13" s="0"/>
      <c r="B13" s="3677" t="s">
        <v>2599</v>
      </c>
      <c r="C13" s="3678" t="s">
        <v>1008</v>
      </c>
      <c r="D13" s="3657"/>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2.75" hidden="false" customHeight="false" outlineLevel="0" collapsed="false">
      <c r="A14" s="0"/>
      <c r="B14" s="0"/>
      <c r="C14" s="0"/>
      <c r="D14" s="0"/>
      <c r="E14" s="0"/>
      <c r="F14" s="0"/>
      <c r="G14" s="0" t="s">
        <v>2584</v>
      </c>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2.75" hidden="false" customHeight="false" outlineLevel="0" collapsed="false">
      <c r="A15" s="0"/>
      <c r="B15" s="0"/>
      <c r="C15" s="0"/>
      <c r="D15" s="0"/>
      <c r="E15" s="0"/>
      <c r="F15" s="0"/>
      <c r="G15" s="0" t="s">
        <v>54</v>
      </c>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2.75" hidden="false" customHeight="false" outlineLevel="0" collapsed="false">
      <c r="A16" s="0"/>
      <c r="B16" s="0"/>
      <c r="C16" s="0"/>
      <c r="D16" s="0"/>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2.75" hidden="false" customHeight="false" outlineLevel="0" collapsed="false">
      <c r="A17" s="0"/>
      <c r="B17" s="0"/>
      <c r="C17" s="0"/>
      <c r="D17" s="0"/>
      <c r="E17" s="0"/>
      <c r="F17" s="0"/>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2.75" hidden="false" customHeight="true" outlineLevel="0" collapsed="false">
      <c r="A18" s="0"/>
      <c r="B18" s="0"/>
      <c r="C18" s="0"/>
      <c r="D18" s="0"/>
      <c r="E18" s="0"/>
      <c r="F18" s="0"/>
      <c r="G18" s="0"/>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0.5" hidden="false" customHeight="true" outlineLevel="0" collapsed="false">
      <c r="A19" s="0"/>
      <c r="B19" s="0"/>
      <c r="C19" s="0"/>
      <c r="D19" s="0"/>
      <c r="E19" s="0"/>
      <c r="F19" s="0"/>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2.75" hidden="false" customHeight="false" outlineLevel="0" collapsed="false"/>
    <row r="21" customFormat="false" ht="12.75" hidden="false" customHeight="false" outlineLevel="0" collapsed="false"/>
    <row r="22" customFormat="false" ht="12.75" hidden="false" customHeight="false" outlineLevel="0" collapsed="false"/>
    <row r="23" customFormat="false" ht="12.75" hidden="false" customHeight="false" outlineLevel="0" collapsed="false"/>
    <row r="24" customFormat="false" ht="12.75" hidden="false" customHeight="false" outlineLevel="0" collapsed="false"/>
    <row r="25" customFormat="false" ht="12.75" hidden="false" customHeight="false" outlineLevel="0" collapsed="false"/>
    <row r="26" customFormat="false" ht="12.75" hidden="false" customHeight="false" outlineLevel="0" collapsed="false"/>
    <row r="27" customFormat="false" ht="12.75" hidden="false" customHeight="false" outlineLevel="0" collapsed="false"/>
    <row r="28" customFormat="false" ht="12.75" hidden="false" customHeight="false" outlineLevel="0" collapsed="false"/>
    <row r="29" customFormat="false" ht="12.75" hidden="false" customHeight="false" outlineLevel="0" collapsed="false"/>
    <row r="30" customFormat="false" ht="12.75" hidden="false" customHeight="false" outlineLevel="0" collapsed="false"/>
    <row r="31" customFormat="false" ht="12.75" hidden="false" customHeight="false" outlineLevel="0" collapsed="false"/>
    <row r="32" customFormat="false" ht="12.75" hidden="false" customHeight="false" outlineLevel="0" collapsed="false"/>
    <row r="33" customFormat="false" ht="12.75" hidden="false" customHeight="false" outlineLevel="0" collapsed="false"/>
    <row r="34" customFormat="false" ht="12.75" hidden="false" customHeight="false" outlineLevel="0" collapsed="false"/>
    <row r="35" customFormat="false" ht="12.75" hidden="false" customHeight="false" outlineLevel="0" collapsed="false"/>
    <row r="36" customFormat="false" ht="12.75" hidden="false" customHeight="false" outlineLevel="0" collapsed="false"/>
    <row r="37" customFormat="false" ht="12.75" hidden="false" customHeight="false" outlineLevel="0" collapsed="false"/>
    <row r="38" customFormat="false" ht="12.75" hidden="false" customHeight="false" outlineLevel="0" collapsed="false"/>
    <row r="39" customFormat="false" ht="12.75" hidden="false" customHeight="false" outlineLevel="0" collapsed="false"/>
    <row r="40" customFormat="false" ht="12.75" hidden="false" customHeight="false" outlineLevel="0" collapsed="false"/>
    <row r="41" customFormat="false" ht="12.75" hidden="false" customHeight="false" outlineLevel="0" collapsed="false"/>
    <row r="42" customFormat="false" ht="12.75" hidden="false" customHeight="false" outlineLevel="0" collapsed="false"/>
    <row r="43" customFormat="false" ht="12.75" hidden="false" customHeight="false" outlineLevel="0" collapsed="false"/>
    <row r="44" customFormat="false" ht="12.75" hidden="false" customHeight="false" outlineLevel="0" collapsed="false"/>
    <row r="45" customFormat="false" ht="12.75" hidden="false" customHeight="false" outlineLevel="0" collapsed="false"/>
    <row r="46" customFormat="false" ht="12.75" hidden="false" customHeight="false" outlineLevel="0" collapsed="false"/>
    <row r="47" customFormat="false" ht="12.75" hidden="false" customHeight="false" outlineLevel="0" collapsed="false"/>
    <row r="48" customFormat="false" ht="12.75" hidden="false" customHeight="false" outlineLevel="0" collapsed="false"/>
    <row r="49" customFormat="false" ht="12.75" hidden="false" customHeight="false" outlineLevel="0" collapsed="false"/>
    <row r="50" customFormat="false" ht="12.75" hidden="false" customHeight="false" outlineLevel="0" collapsed="false"/>
    <row r="51" customFormat="false" ht="12.75" hidden="false" customHeight="false" outlineLevel="0" collapsed="false"/>
    <row r="52" customFormat="false" ht="12.75" hidden="false" customHeight="false" outlineLevel="0" collapsed="false"/>
    <row r="53" customFormat="false" ht="12.75" hidden="false" customHeight="false" outlineLevel="0" collapsed="false"/>
    <row r="54" customFormat="false" ht="12.75" hidden="false" customHeight="false" outlineLevel="0" collapsed="false"/>
    <row r="55" customFormat="false" ht="12.75" hidden="false" customHeight="false" outlineLevel="0" collapsed="false"/>
    <row r="56" customFormat="false" ht="12.75" hidden="false" customHeight="false" outlineLevel="0" collapsed="false"/>
    <row r="57" customFormat="false" ht="12.75" hidden="false" customHeight="false" outlineLevel="0" collapsed="false"/>
    <row r="58" customFormat="false" ht="12.75" hidden="false" customHeight="false" outlineLevel="0" collapsed="false"/>
    <row r="59" customFormat="false" ht="12.75" hidden="false" customHeight="false" outlineLevel="0" collapsed="false"/>
    <row r="60" customFormat="false" ht="12.75" hidden="false" customHeight="false" outlineLevel="0" collapsed="false"/>
    <row r="61" customFormat="false" ht="12.75" hidden="false" customHeight="false" outlineLevel="0" collapsed="false"/>
    <row r="62" customFormat="false" ht="12.75" hidden="false" customHeight="false" outlineLevel="0" collapsed="false"/>
    <row r="63" customFormat="false" ht="12.75" hidden="false" customHeight="false" outlineLevel="0" collapsed="false"/>
    <row r="64" customFormat="false" ht="12.75" hidden="false" customHeight="false" outlineLevel="0" collapsed="false"/>
    <row r="65" customFormat="false" ht="12.75" hidden="false" customHeight="false" outlineLevel="0" collapsed="false"/>
    <row r="66" customFormat="false" ht="12.75" hidden="false" customHeight="false" outlineLevel="0" collapsed="false"/>
    <row r="67" customFormat="false" ht="12.75" hidden="false" customHeight="false" outlineLevel="0" collapsed="false"/>
    <row r="68" customFormat="false" ht="12.75" hidden="false" customHeight="false" outlineLevel="0" collapsed="false"/>
    <row r="69" customFormat="false" ht="12.75" hidden="false" customHeight="false" outlineLevel="0" collapsed="false"/>
    <row r="70" customFormat="false" ht="12.75" hidden="false" customHeight="false" outlineLevel="0" collapsed="false"/>
    <row r="71" customFormat="false" ht="12.75" hidden="false" customHeight="false" outlineLevel="0" collapsed="false"/>
    <row r="72" customFormat="false" ht="12.75" hidden="false" customHeight="false" outlineLevel="0" collapsed="false"/>
    <row r="73" customFormat="false" ht="12.75" hidden="false" customHeight="false" outlineLevel="0" collapsed="false"/>
    <row r="74" customFormat="false" ht="12.75" hidden="false" customHeight="false" outlineLevel="0" collapsed="false"/>
    <row r="75" customFormat="false" ht="12.75" hidden="false" customHeight="false" outlineLevel="0" collapsed="false"/>
    <row r="76" customFormat="false" ht="12.75" hidden="false" customHeight="false" outlineLevel="0" collapsed="false"/>
    <row r="77" customFormat="false" ht="12.75" hidden="false" customHeight="false" outlineLevel="0" collapsed="false"/>
  </sheetData>
  <mergeCells count="2">
    <mergeCell ref="A1:F1"/>
    <mergeCell ref="A4:I4"/>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83"/>
  <sheetViews>
    <sheetView showFormulas="false" showGridLines="true" showRowColHeaders="true" showZeros="true" rightToLeft="false" tabSelected="false" showOutlineSymbols="true" defaultGridColor="true" view="normal" topLeftCell="A18" colorId="64" zoomScale="100" zoomScaleNormal="100" zoomScalePageLayoutView="100" workbookViewId="0">
      <selection pane="topLeft" activeCell="B21" activeCellId="0" sqref="B21"/>
    </sheetView>
  </sheetViews>
  <sheetFormatPr defaultColWidth="9.43359375" defaultRowHeight="12" zeroHeight="false" outlineLevelRow="0" outlineLevelCol="0"/>
  <cols>
    <col collapsed="false" customWidth="true" hidden="false" outlineLevel="0" max="1" min="1" style="64" width="3.86"/>
    <col collapsed="false" customWidth="true" hidden="false" outlineLevel="0" max="2" min="2" style="64" width="46.42"/>
    <col collapsed="false" customWidth="true" hidden="false" outlineLevel="0" max="3" min="3" style="64" width="8.86"/>
    <col collapsed="false" customWidth="false" hidden="false" outlineLevel="0" max="4" min="4" style="64" width="9.42"/>
    <col collapsed="false" customWidth="true" hidden="false" outlineLevel="0" max="5" min="5" style="64" width="12.57"/>
    <col collapsed="false" customWidth="false" hidden="false" outlineLevel="0" max="6" min="6" style="64" width="9.42"/>
    <col collapsed="false" customWidth="true" hidden="false" outlineLevel="0" max="7" min="7" style="64" width="15.88"/>
    <col collapsed="false" customWidth="true" hidden="false" outlineLevel="0" max="8" min="8" style="64" width="15"/>
    <col collapsed="false" customWidth="true" hidden="false" outlineLevel="0" max="10" min="9" style="64" width="10.85"/>
    <col collapsed="false" customWidth="false" hidden="false" outlineLevel="0" max="1024" min="11" style="64" width="9.42"/>
  </cols>
  <sheetData>
    <row r="1" customFormat="false" ht="18.75" hidden="false" customHeight="true" outlineLevel="0" collapsed="false">
      <c r="A1" s="1610" t="s">
        <v>0</v>
      </c>
      <c r="B1" s="1610"/>
      <c r="C1" s="1610"/>
      <c r="D1" s="1610"/>
      <c r="E1" s="1610"/>
      <c r="F1" s="1610"/>
      <c r="G1" s="0" t="s">
        <v>1</v>
      </c>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5" hidden="false" customHeight="true" outlineLevel="0" collapsed="false">
      <c r="A2" s="1946"/>
      <c r="B2" s="1946"/>
      <c r="C2" s="1946"/>
      <c r="D2" s="1946"/>
      <c r="E2" s="1946"/>
      <c r="F2" s="1946"/>
      <c r="G2" s="1947"/>
      <c r="H2" s="1947" t="s">
        <v>2584</v>
      </c>
      <c r="I2" s="1947"/>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5" hidden="false" customHeight="true" outlineLevel="0" collapsed="false">
      <c r="A3" s="1946"/>
      <c r="B3" s="1946"/>
      <c r="C3" s="1946"/>
      <c r="D3" s="1946"/>
      <c r="E3" s="1946"/>
      <c r="F3" s="1946"/>
      <c r="G3" s="1947"/>
      <c r="H3" s="0" t="s">
        <v>1670</v>
      </c>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5" hidden="false" customHeight="true" outlineLevel="0" collapsed="false">
      <c r="A4" s="1610" t="s">
        <v>2600</v>
      </c>
      <c r="B4" s="1610"/>
      <c r="C4" s="1610"/>
      <c r="D4" s="1610"/>
      <c r="E4" s="1610"/>
      <c r="F4" s="1610"/>
      <c r="G4" s="1610"/>
      <c r="H4" s="1610"/>
      <c r="I4" s="1610"/>
      <c r="J4" s="161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43.25" hidden="false" customHeight="false" outlineLevel="0" collapsed="false">
      <c r="A5" s="3675" t="s">
        <v>161</v>
      </c>
      <c r="B5" s="3675" t="s">
        <v>5</v>
      </c>
      <c r="C5" s="3675" t="s">
        <v>6</v>
      </c>
      <c r="D5" s="3675" t="s">
        <v>7</v>
      </c>
      <c r="E5" s="3675" t="s">
        <v>955</v>
      </c>
      <c r="F5" s="3675" t="s">
        <v>194</v>
      </c>
      <c r="G5" s="3675" t="s">
        <v>10</v>
      </c>
      <c r="H5" s="3675" t="s">
        <v>1271</v>
      </c>
      <c r="I5" s="3679" t="s">
        <v>2601</v>
      </c>
      <c r="J5" s="3676" t="s">
        <v>662</v>
      </c>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4.75" hidden="false" customHeight="true" outlineLevel="0" collapsed="false">
      <c r="A6" s="425" t="s">
        <v>14</v>
      </c>
      <c r="B6" s="425"/>
      <c r="C6" s="425" t="s">
        <v>14</v>
      </c>
      <c r="D6" s="425" t="s">
        <v>14</v>
      </c>
      <c r="E6" s="425" t="s">
        <v>15</v>
      </c>
      <c r="F6" s="425" t="s">
        <v>15</v>
      </c>
      <c r="G6" s="425" t="s">
        <v>14</v>
      </c>
      <c r="H6" s="425" t="s">
        <v>14</v>
      </c>
      <c r="I6" s="3680" t="s">
        <v>14</v>
      </c>
      <c r="J6" s="425" t="s">
        <v>14</v>
      </c>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49.5" hidden="false" customHeight="true" outlineLevel="0" collapsed="false">
      <c r="A7" s="1872" t="n">
        <v>1</v>
      </c>
      <c r="B7" s="26" t="s">
        <v>2602</v>
      </c>
      <c r="C7" s="2692" t="s">
        <v>17</v>
      </c>
      <c r="D7" s="86" t="n">
        <v>15</v>
      </c>
      <c r="E7" s="2587"/>
      <c r="F7" s="88" t="n">
        <f aca="false">E7*D7</f>
        <v>0</v>
      </c>
      <c r="G7" s="85"/>
      <c r="H7" s="85"/>
      <c r="I7" s="3681" t="n">
        <v>3</v>
      </c>
      <c r="J7" s="1386"/>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2.25" hidden="false" customHeight="true" outlineLevel="0" collapsed="false">
      <c r="A8" s="0"/>
      <c r="B8" s="0"/>
      <c r="C8" s="2587"/>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36.75" hidden="false" customHeight="true" outlineLevel="0" collapsed="false">
      <c r="A9" s="0"/>
      <c r="B9" s="2702" t="s">
        <v>1219</v>
      </c>
      <c r="C9" s="3047" t="s">
        <v>1062</v>
      </c>
      <c r="D9" s="0" t="s">
        <v>969</v>
      </c>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5" hidden="false" customHeight="true" outlineLevel="0" collapsed="false">
      <c r="A10" s="0"/>
      <c r="B10" s="57" t="s">
        <v>28</v>
      </c>
      <c r="C10" s="27" t="s">
        <v>1008</v>
      </c>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6.25" hidden="false" customHeight="true" outlineLevel="0" collapsed="false">
      <c r="A11" s="0"/>
      <c r="B11" s="57" t="s">
        <v>368</v>
      </c>
      <c r="C11" s="27" t="s">
        <v>1008</v>
      </c>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48" hidden="false" customHeight="true" outlineLevel="0" collapsed="false">
      <c r="A12" s="0"/>
      <c r="B12" s="57" t="s">
        <v>30</v>
      </c>
      <c r="C12" s="27" t="s">
        <v>1008</v>
      </c>
      <c r="D12" s="0"/>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34.5" hidden="false" customHeight="true" outlineLevel="0" collapsed="false">
      <c r="A13" s="0"/>
      <c r="B13" s="57" t="s">
        <v>2603</v>
      </c>
      <c r="C13" s="27" t="s">
        <v>1008</v>
      </c>
      <c r="D13" s="0"/>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5" hidden="false" customHeight="true" outlineLevel="0" collapsed="false">
      <c r="A14" s="0"/>
      <c r="B14" s="57" t="s">
        <v>2604</v>
      </c>
      <c r="C14" s="27" t="s">
        <v>1008</v>
      </c>
      <c r="D14" s="0"/>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35.25" hidden="false" customHeight="true" outlineLevel="0" collapsed="false">
      <c r="A15" s="0"/>
      <c r="B15" s="57" t="s">
        <v>2605</v>
      </c>
      <c r="C15" s="27" t="s">
        <v>1008</v>
      </c>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36" hidden="false" customHeight="true" outlineLevel="0" collapsed="false">
      <c r="A16" s="0"/>
      <c r="B16" s="57" t="s">
        <v>2606</v>
      </c>
      <c r="C16" s="27" t="s">
        <v>1008</v>
      </c>
      <c r="D16" s="0"/>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9.25" hidden="false" customHeight="true" outlineLevel="0" collapsed="false">
      <c r="A17" s="0"/>
      <c r="B17" s="57" t="s">
        <v>2607</v>
      </c>
      <c r="C17" s="27" t="s">
        <v>1008</v>
      </c>
      <c r="D17" s="0"/>
      <c r="E17" s="0"/>
      <c r="F17" s="0"/>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42.75" hidden="false" customHeight="true" outlineLevel="0" collapsed="false">
      <c r="A18" s="0"/>
      <c r="B18" s="57" t="s">
        <v>2608</v>
      </c>
      <c r="C18" s="27" t="s">
        <v>1008</v>
      </c>
      <c r="D18" s="0"/>
      <c r="E18" s="0"/>
      <c r="F18" s="0"/>
      <c r="G18" s="0"/>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9.25" hidden="false" customHeight="true" outlineLevel="0" collapsed="false">
      <c r="A19" s="0"/>
      <c r="B19" s="57" t="s">
        <v>2609</v>
      </c>
      <c r="C19" s="27" t="s">
        <v>1008</v>
      </c>
      <c r="D19" s="0"/>
      <c r="E19" s="0"/>
      <c r="F19" s="0"/>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2" hidden="false" customHeight="false" outlineLevel="0" collapsed="false">
      <c r="A20" s="0"/>
      <c r="B20" s="57" t="s">
        <v>2610</v>
      </c>
      <c r="C20" s="27" t="s">
        <v>1008</v>
      </c>
      <c r="D20" s="0"/>
      <c r="E20" s="0"/>
      <c r="F20" s="0"/>
      <c r="G20" s="0" t="s">
        <v>2584</v>
      </c>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08" hidden="false" customHeight="false" outlineLevel="0" collapsed="false">
      <c r="A21" s="0"/>
      <c r="B21" s="57" t="s">
        <v>2611</v>
      </c>
      <c r="C21" s="27"/>
      <c r="D21" s="0"/>
      <c r="E21" s="0"/>
      <c r="F21" s="0"/>
      <c r="G21" s="0" t="s">
        <v>54</v>
      </c>
      <c r="H21" s="0"/>
      <c r="I21" s="0"/>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2.75" hidden="false" customHeight="false" outlineLevel="0" collapsed="false">
      <c r="A22" s="0"/>
      <c r="B22" s="0"/>
      <c r="C22" s="0"/>
      <c r="D22" s="0"/>
      <c r="E22" s="0"/>
      <c r="F22" s="0"/>
      <c r="G22" s="0"/>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2.75" hidden="false" customHeight="false" outlineLevel="0" collapsed="false">
      <c r="A23" s="0"/>
      <c r="B23" s="0"/>
      <c r="C23" s="0"/>
      <c r="D23" s="0"/>
      <c r="E23" s="0"/>
      <c r="F23" s="0"/>
      <c r="G23" s="0"/>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2.75" hidden="false" customHeight="true" outlineLevel="0" collapsed="false">
      <c r="A24" s="0"/>
      <c r="B24" s="0"/>
      <c r="C24" s="0"/>
      <c r="D24" s="0"/>
      <c r="E24" s="0"/>
      <c r="F24" s="0"/>
      <c r="G24" s="0"/>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0.5" hidden="false" customHeight="true" outlineLevel="0" collapsed="false">
      <c r="A25" s="0"/>
      <c r="B25" s="0"/>
      <c r="C25" s="0"/>
      <c r="D25" s="0"/>
      <c r="E25" s="0"/>
      <c r="F25" s="0"/>
      <c r="G25" s="0"/>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2.75" hidden="false" customHeight="false" outlineLevel="0" collapsed="false"/>
    <row r="27" customFormat="false" ht="12.75" hidden="false" customHeight="false" outlineLevel="0" collapsed="false"/>
    <row r="28" customFormat="false" ht="12.75" hidden="false" customHeight="false" outlineLevel="0" collapsed="false"/>
    <row r="29" customFormat="false" ht="12.75" hidden="false" customHeight="false" outlineLevel="0" collapsed="false"/>
    <row r="30" customFormat="false" ht="12.75" hidden="false" customHeight="false" outlineLevel="0" collapsed="false"/>
    <row r="31" customFormat="false" ht="12.75" hidden="false" customHeight="false" outlineLevel="0" collapsed="false"/>
    <row r="32" customFormat="false" ht="12.75" hidden="false" customHeight="false" outlineLevel="0" collapsed="false"/>
    <row r="33" customFormat="false" ht="12.75" hidden="false" customHeight="false" outlineLevel="0" collapsed="false"/>
    <row r="34" customFormat="false" ht="12.75" hidden="false" customHeight="false" outlineLevel="0" collapsed="false"/>
    <row r="35" customFormat="false" ht="12.75" hidden="false" customHeight="false" outlineLevel="0" collapsed="false"/>
    <row r="36" customFormat="false" ht="12.75" hidden="false" customHeight="false" outlineLevel="0" collapsed="false"/>
    <row r="37" customFormat="false" ht="12.75" hidden="false" customHeight="false" outlineLevel="0" collapsed="false"/>
    <row r="38" customFormat="false" ht="12.75" hidden="false" customHeight="false" outlineLevel="0" collapsed="false"/>
    <row r="39" customFormat="false" ht="12.75" hidden="false" customHeight="false" outlineLevel="0" collapsed="false"/>
    <row r="40" customFormat="false" ht="12.75" hidden="false" customHeight="false" outlineLevel="0" collapsed="false"/>
    <row r="41" customFormat="false" ht="12.75" hidden="false" customHeight="false" outlineLevel="0" collapsed="false"/>
    <row r="42" customFormat="false" ht="12.75" hidden="false" customHeight="false" outlineLevel="0" collapsed="false"/>
    <row r="43" customFormat="false" ht="12.75" hidden="false" customHeight="false" outlineLevel="0" collapsed="false"/>
    <row r="44" customFormat="false" ht="12.75" hidden="false" customHeight="false" outlineLevel="0" collapsed="false"/>
    <row r="45" customFormat="false" ht="12.75" hidden="false" customHeight="false" outlineLevel="0" collapsed="false"/>
    <row r="46" customFormat="false" ht="12.75" hidden="false" customHeight="false" outlineLevel="0" collapsed="false"/>
    <row r="47" customFormat="false" ht="12.75" hidden="false" customHeight="false" outlineLevel="0" collapsed="false"/>
    <row r="48" customFormat="false" ht="12.75" hidden="false" customHeight="false" outlineLevel="0" collapsed="false"/>
    <row r="49" customFormat="false" ht="12.75" hidden="false" customHeight="false" outlineLevel="0" collapsed="false"/>
    <row r="50" customFormat="false" ht="12.75" hidden="false" customHeight="false" outlineLevel="0" collapsed="false"/>
    <row r="51" customFormat="false" ht="12.75" hidden="false" customHeight="false" outlineLevel="0" collapsed="false"/>
    <row r="52" customFormat="false" ht="12.75" hidden="false" customHeight="false" outlineLevel="0" collapsed="false"/>
    <row r="53" customFormat="false" ht="12.75" hidden="false" customHeight="false" outlineLevel="0" collapsed="false"/>
    <row r="54" customFormat="false" ht="12.75" hidden="false" customHeight="false" outlineLevel="0" collapsed="false"/>
    <row r="55" customFormat="false" ht="12.75" hidden="false" customHeight="false" outlineLevel="0" collapsed="false"/>
    <row r="56" customFormat="false" ht="12.75" hidden="false" customHeight="false" outlineLevel="0" collapsed="false"/>
    <row r="57" customFormat="false" ht="12.75" hidden="false" customHeight="false" outlineLevel="0" collapsed="false"/>
    <row r="58" customFormat="false" ht="12.75" hidden="false" customHeight="false" outlineLevel="0" collapsed="false"/>
    <row r="59" customFormat="false" ht="12.75" hidden="false" customHeight="false" outlineLevel="0" collapsed="false"/>
    <row r="60" customFormat="false" ht="12.75" hidden="false" customHeight="false" outlineLevel="0" collapsed="false"/>
    <row r="61" customFormat="false" ht="12.75" hidden="false" customHeight="false" outlineLevel="0" collapsed="false"/>
    <row r="62" customFormat="false" ht="12.75" hidden="false" customHeight="false" outlineLevel="0" collapsed="false"/>
    <row r="63" customFormat="false" ht="12.75" hidden="false" customHeight="false" outlineLevel="0" collapsed="false"/>
    <row r="64" customFormat="false" ht="12.75" hidden="false" customHeight="false" outlineLevel="0" collapsed="false"/>
    <row r="65" customFormat="false" ht="12.75" hidden="false" customHeight="false" outlineLevel="0" collapsed="false"/>
    <row r="66" customFormat="false" ht="12.75" hidden="false" customHeight="false" outlineLevel="0" collapsed="false"/>
    <row r="67" customFormat="false" ht="12.75" hidden="false" customHeight="false" outlineLevel="0" collapsed="false"/>
    <row r="68" customFormat="false" ht="12.75" hidden="false" customHeight="false" outlineLevel="0" collapsed="false"/>
    <row r="69" customFormat="false" ht="12.75" hidden="false" customHeight="false" outlineLevel="0" collapsed="false"/>
    <row r="70" customFormat="false" ht="12.75" hidden="false" customHeight="false" outlineLevel="0" collapsed="false"/>
    <row r="71" customFormat="false" ht="12.75" hidden="false" customHeight="false" outlineLevel="0" collapsed="false"/>
    <row r="72" customFormat="false" ht="12.75" hidden="false" customHeight="false" outlineLevel="0" collapsed="false"/>
    <row r="73" customFormat="false" ht="12.75" hidden="false" customHeight="false" outlineLevel="0" collapsed="false"/>
    <row r="74" customFormat="false" ht="12.75" hidden="false" customHeight="false" outlineLevel="0" collapsed="false"/>
    <row r="75" customFormat="false" ht="12.75" hidden="false" customHeight="false" outlineLevel="0" collapsed="false"/>
    <row r="76" customFormat="false" ht="12.75" hidden="false" customHeight="false" outlineLevel="0" collapsed="false"/>
    <row r="77" customFormat="false" ht="12.75" hidden="false" customHeight="false" outlineLevel="0" collapsed="false"/>
    <row r="78" customFormat="false" ht="12.75" hidden="false" customHeight="false" outlineLevel="0" collapsed="false"/>
    <row r="79" customFormat="false" ht="12.75" hidden="false" customHeight="false" outlineLevel="0" collapsed="false"/>
    <row r="80" customFormat="false" ht="12.75" hidden="false" customHeight="false" outlineLevel="0" collapsed="false"/>
    <row r="81" customFormat="false" ht="12.75" hidden="false" customHeight="false" outlineLevel="0" collapsed="false"/>
    <row r="82" customFormat="false" ht="12.75" hidden="false" customHeight="false" outlineLevel="0" collapsed="false"/>
    <row r="83" customFormat="false" ht="12.75" hidden="false" customHeight="false" outlineLevel="0" collapsed="false"/>
  </sheetData>
  <mergeCells count="2">
    <mergeCell ref="A1:F1"/>
    <mergeCell ref="A4:J4"/>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8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E8" activeCellId="0" sqref="E8"/>
    </sheetView>
  </sheetViews>
  <sheetFormatPr defaultColWidth="9.43359375" defaultRowHeight="12" zeroHeight="false" outlineLevelRow="0" outlineLevelCol="0"/>
  <cols>
    <col collapsed="false" customWidth="true" hidden="false" outlineLevel="0" max="1" min="1" style="64" width="3.86"/>
    <col collapsed="false" customWidth="true" hidden="false" outlineLevel="0" max="2" min="2" style="64" width="46.42"/>
    <col collapsed="false" customWidth="true" hidden="false" outlineLevel="0" max="3" min="3" style="64" width="8.86"/>
    <col collapsed="false" customWidth="false" hidden="false" outlineLevel="0" max="4" min="4" style="64" width="9.42"/>
    <col collapsed="false" customWidth="true" hidden="false" outlineLevel="0" max="5" min="5" style="64" width="12.57"/>
    <col collapsed="false" customWidth="true" hidden="false" outlineLevel="0" max="6" min="6" style="64" width="11.42"/>
    <col collapsed="false" customWidth="true" hidden="false" outlineLevel="0" max="7" min="7" style="64" width="15.88"/>
    <col collapsed="false" customWidth="true" hidden="false" outlineLevel="0" max="8" min="8" style="64" width="15"/>
    <col collapsed="false" customWidth="false" hidden="false" outlineLevel="0" max="1024" min="9" style="64" width="9.42"/>
  </cols>
  <sheetData>
    <row r="1" customFormat="false" ht="18.75" hidden="false" customHeight="true" outlineLevel="0" collapsed="false">
      <c r="A1" s="1610" t="s">
        <v>0</v>
      </c>
      <c r="B1" s="1610"/>
      <c r="C1" s="1610"/>
      <c r="D1" s="1610"/>
      <c r="E1" s="1610"/>
      <c r="F1" s="1610"/>
      <c r="G1" s="0" t="s">
        <v>1</v>
      </c>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5" hidden="false" customHeight="true" outlineLevel="0" collapsed="false">
      <c r="A2" s="1946"/>
      <c r="B2" s="1946"/>
      <c r="C2" s="1946"/>
      <c r="D2" s="1946"/>
      <c r="E2" s="1946"/>
      <c r="F2" s="1946"/>
      <c r="G2" s="1947"/>
      <c r="H2" s="1947" t="s">
        <v>2584</v>
      </c>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5" hidden="false" customHeight="true" outlineLevel="0" collapsed="false">
      <c r="A3" s="1946"/>
      <c r="B3" s="1946"/>
      <c r="C3" s="1946"/>
      <c r="D3" s="1946"/>
      <c r="E3" s="1946"/>
      <c r="F3" s="1946"/>
      <c r="G3" s="1947"/>
      <c r="H3" s="0" t="s">
        <v>1670</v>
      </c>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5" hidden="false" customHeight="true" outlineLevel="0" collapsed="false">
      <c r="A4" s="1610" t="s">
        <v>2612</v>
      </c>
      <c r="B4" s="1610"/>
      <c r="C4" s="1610"/>
      <c r="D4" s="1610"/>
      <c r="E4" s="1610"/>
      <c r="F4" s="1610"/>
      <c r="G4" s="1610"/>
      <c r="H4" s="1610"/>
      <c r="I4" s="161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36" hidden="false" customHeight="false" outlineLevel="0" collapsed="false">
      <c r="A5" s="3589" t="s">
        <v>161</v>
      </c>
      <c r="B5" s="3589" t="s">
        <v>5</v>
      </c>
      <c r="C5" s="3589" t="s">
        <v>6</v>
      </c>
      <c r="D5" s="3589" t="s">
        <v>7</v>
      </c>
      <c r="E5" s="3589" t="s">
        <v>2596</v>
      </c>
      <c r="F5" s="3589" t="s">
        <v>194</v>
      </c>
      <c r="G5" s="3589" t="s">
        <v>10</v>
      </c>
      <c r="H5" s="3589" t="s">
        <v>1271</v>
      </c>
      <c r="I5" s="1242" t="s">
        <v>662</v>
      </c>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4.75" hidden="false" customHeight="true" outlineLevel="0" collapsed="false">
      <c r="A6" s="0" t="s">
        <v>14</v>
      </c>
      <c r="B6" s="0"/>
      <c r="C6" s="0" t="s">
        <v>14</v>
      </c>
      <c r="D6" s="0" t="s">
        <v>14</v>
      </c>
      <c r="E6" s="0" t="s">
        <v>15</v>
      </c>
      <c r="F6" s="0" t="s">
        <v>15</v>
      </c>
      <c r="G6" s="0" t="s">
        <v>14</v>
      </c>
      <c r="H6" s="0" t="s">
        <v>14</v>
      </c>
      <c r="I6" s="0" t="s">
        <v>14</v>
      </c>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30" hidden="false" customHeight="true" outlineLevel="0" collapsed="false">
      <c r="A7" s="1872" t="n">
        <v>1</v>
      </c>
      <c r="B7" s="26" t="s">
        <v>2613</v>
      </c>
      <c r="C7" s="2692" t="s">
        <v>17</v>
      </c>
      <c r="D7" s="86" t="n">
        <v>6</v>
      </c>
      <c r="E7" s="0"/>
      <c r="F7" s="88" t="n">
        <f aca="false">E7*D7</f>
        <v>0</v>
      </c>
      <c r="G7" s="89"/>
      <c r="H7" s="85"/>
      <c r="I7" s="1386"/>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30" hidden="false" customHeight="true" outlineLevel="0" collapsed="false">
      <c r="A8" s="1872" t="n">
        <v>2</v>
      </c>
      <c r="B8" s="26" t="s">
        <v>2614</v>
      </c>
      <c r="C8" s="2692" t="s">
        <v>17</v>
      </c>
      <c r="D8" s="86" t="n">
        <v>6</v>
      </c>
      <c r="E8" s="86"/>
      <c r="F8" s="88" t="n">
        <f aca="false">E8*D8</f>
        <v>0</v>
      </c>
      <c r="G8" s="89"/>
      <c r="H8" s="85"/>
      <c r="I8" s="1386"/>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30" hidden="false" customHeight="true" outlineLevel="0" collapsed="false">
      <c r="A9" s="1872" t="n">
        <v>3</v>
      </c>
      <c r="B9" s="26" t="s">
        <v>2615</v>
      </c>
      <c r="C9" s="2692" t="s">
        <v>17</v>
      </c>
      <c r="D9" s="86" t="n">
        <v>2</v>
      </c>
      <c r="E9" s="0"/>
      <c r="F9" s="88" t="n">
        <f aca="false">E9*D9</f>
        <v>0</v>
      </c>
      <c r="G9" s="89"/>
      <c r="H9" s="85"/>
      <c r="I9" s="1386"/>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30" hidden="false" customHeight="true" outlineLevel="0" collapsed="false">
      <c r="A10" s="1872" t="n">
        <v>4</v>
      </c>
      <c r="B10" s="26" t="s">
        <v>2616</v>
      </c>
      <c r="C10" s="2692" t="s">
        <v>17</v>
      </c>
      <c r="D10" s="86" t="n">
        <v>2</v>
      </c>
      <c r="E10" s="0"/>
      <c r="F10" s="0" t="n">
        <f aca="false">E10*D10</f>
        <v>0</v>
      </c>
      <c r="G10" s="89"/>
      <c r="H10" s="85"/>
      <c r="I10" s="1386"/>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4" hidden="false" customHeight="true" outlineLevel="0" collapsed="false">
      <c r="A11" s="0"/>
      <c r="B11" s="0" t="s">
        <v>1219</v>
      </c>
      <c r="C11" s="0" t="s">
        <v>1062</v>
      </c>
      <c r="D11" s="0" t="s">
        <v>969</v>
      </c>
      <c r="E11" s="0" t="s">
        <v>739</v>
      </c>
      <c r="F11" s="0" t="n">
        <f aca="false">SUM(F7:F10)</f>
        <v>0</v>
      </c>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3.5" hidden="false" customHeight="true" outlineLevel="0" collapsed="false">
      <c r="A12" s="0"/>
      <c r="B12" s="3656" t="s">
        <v>28</v>
      </c>
      <c r="C12" s="0" t="s">
        <v>1008</v>
      </c>
      <c r="D12" s="3657"/>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3.5" hidden="false" customHeight="true" outlineLevel="0" collapsed="false">
      <c r="A13" s="0"/>
      <c r="B13" s="3656" t="s">
        <v>368</v>
      </c>
      <c r="C13" s="0" t="s">
        <v>1008</v>
      </c>
      <c r="D13" s="3657"/>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3.5" hidden="false" customHeight="true" outlineLevel="0" collapsed="false">
      <c r="A14" s="0"/>
      <c r="B14" s="3656" t="s">
        <v>30</v>
      </c>
      <c r="C14" s="0" t="s">
        <v>1008</v>
      </c>
      <c r="D14" s="3657"/>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4" hidden="false" customHeight="true" outlineLevel="0" collapsed="false">
      <c r="A15" s="0"/>
      <c r="B15" s="3656" t="s">
        <v>2617</v>
      </c>
      <c r="C15" s="0" t="s">
        <v>1008</v>
      </c>
      <c r="D15" s="3657"/>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4" hidden="false" customHeight="true" outlineLevel="0" collapsed="false">
      <c r="A16" s="0"/>
      <c r="B16" s="3656" t="s">
        <v>2618</v>
      </c>
      <c r="C16" s="0" t="s">
        <v>1008</v>
      </c>
      <c r="D16" s="3657"/>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4" hidden="false" customHeight="true" outlineLevel="0" collapsed="false">
      <c r="A17" s="0"/>
      <c r="B17" s="3656" t="s">
        <v>2619</v>
      </c>
      <c r="C17" s="0" t="s">
        <v>1008</v>
      </c>
      <c r="D17" s="3657"/>
      <c r="E17" s="0"/>
      <c r="F17" s="0"/>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9.25" hidden="false" customHeight="true" outlineLevel="0" collapsed="false">
      <c r="A18" s="0"/>
      <c r="B18" s="0" t="s">
        <v>1227</v>
      </c>
      <c r="C18" s="0" t="s">
        <v>1062</v>
      </c>
      <c r="D18" s="0" t="s">
        <v>969</v>
      </c>
      <c r="E18" s="0"/>
      <c r="F18" s="0"/>
      <c r="G18" s="0"/>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2" hidden="false" customHeight="false" outlineLevel="0" collapsed="false">
      <c r="A19" s="0"/>
      <c r="B19" s="3656" t="s">
        <v>28</v>
      </c>
      <c r="C19" s="0" t="s">
        <v>1008</v>
      </c>
      <c r="D19" s="3657"/>
      <c r="E19" s="0"/>
      <c r="F19" s="0"/>
      <c r="G19" s="0" t="s">
        <v>2584</v>
      </c>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2" hidden="false" customHeight="false" outlineLevel="0" collapsed="false">
      <c r="A20" s="0"/>
      <c r="B20" s="3656" t="s">
        <v>368</v>
      </c>
      <c r="C20" s="0" t="s">
        <v>1008</v>
      </c>
      <c r="D20" s="3657"/>
      <c r="E20" s="0"/>
      <c r="F20" s="0"/>
      <c r="G20" s="0" t="s">
        <v>54</v>
      </c>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2.75" hidden="false" customHeight="false" outlineLevel="0" collapsed="false">
      <c r="A21" s="0"/>
      <c r="B21" s="3656" t="s">
        <v>30</v>
      </c>
      <c r="C21" s="0" t="s">
        <v>1008</v>
      </c>
      <c r="D21" s="3657"/>
      <c r="E21" s="0"/>
      <c r="F21" s="0"/>
      <c r="G21" s="0"/>
      <c r="H21" s="0"/>
      <c r="I21" s="0"/>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2.75" hidden="false" customHeight="false" outlineLevel="0" collapsed="false">
      <c r="A22" s="0"/>
      <c r="B22" s="3656" t="s">
        <v>2620</v>
      </c>
      <c r="C22" s="0"/>
      <c r="D22" s="3657"/>
      <c r="E22" s="0"/>
      <c r="F22" s="0"/>
      <c r="G22" s="0"/>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2.75" hidden="false" customHeight="false" outlineLevel="0" collapsed="false">
      <c r="A23" s="0"/>
      <c r="B23" s="3656" t="s">
        <v>2621</v>
      </c>
      <c r="C23" s="0"/>
      <c r="D23" s="3657"/>
      <c r="E23" s="0"/>
      <c r="F23" s="0"/>
      <c r="G23" s="0"/>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24" hidden="false" customHeight="false" outlineLevel="0" collapsed="false">
      <c r="A24" s="0"/>
      <c r="B24" s="0" t="s">
        <v>2622</v>
      </c>
      <c r="C24" s="0" t="s">
        <v>1062</v>
      </c>
      <c r="D24" s="0" t="s">
        <v>969</v>
      </c>
      <c r="E24" s="0"/>
      <c r="F24" s="0"/>
      <c r="G24" s="0"/>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2.75" hidden="false" customHeight="true" outlineLevel="0" collapsed="false">
      <c r="A25" s="0"/>
      <c r="B25" s="3656" t="s">
        <v>28</v>
      </c>
      <c r="C25" s="0" t="s">
        <v>1008</v>
      </c>
      <c r="D25" s="3657"/>
      <c r="E25" s="0"/>
      <c r="F25" s="0"/>
      <c r="G25" s="0"/>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0.5" hidden="false" customHeight="true" outlineLevel="0" collapsed="false">
      <c r="A26" s="0"/>
      <c r="B26" s="3656" t="s">
        <v>368</v>
      </c>
      <c r="C26" s="0" t="s">
        <v>1008</v>
      </c>
      <c r="D26" s="3657"/>
      <c r="E26" s="0"/>
      <c r="F26" s="0"/>
      <c r="G26" s="0"/>
      <c r="H26" s="0"/>
      <c r="I26" s="0"/>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2" hidden="false" customHeight="false" outlineLevel="0" collapsed="false">
      <c r="B27" s="3656" t="s">
        <v>30</v>
      </c>
      <c r="C27" s="0" t="s">
        <v>1008</v>
      </c>
      <c r="D27" s="3657"/>
    </row>
    <row r="28" customFormat="false" ht="12" hidden="false" customHeight="false" outlineLevel="0" collapsed="false">
      <c r="B28" s="3656" t="s">
        <v>2623</v>
      </c>
      <c r="C28" s="0"/>
      <c r="D28" s="3657"/>
    </row>
    <row r="29" customFormat="false" ht="12.75" hidden="false" customHeight="false" outlineLevel="0" collapsed="false"/>
    <row r="30" customFormat="false" ht="12.75" hidden="false" customHeight="false" outlineLevel="0" collapsed="false"/>
    <row r="31" customFormat="false" ht="12.75" hidden="false" customHeight="false" outlineLevel="0" collapsed="false"/>
    <row r="32" customFormat="false" ht="12.75" hidden="false" customHeight="false" outlineLevel="0" collapsed="false"/>
    <row r="33" customFormat="false" ht="12.75" hidden="false" customHeight="false" outlineLevel="0" collapsed="false"/>
    <row r="34" customFormat="false" ht="12.75" hidden="false" customHeight="false" outlineLevel="0" collapsed="false"/>
    <row r="35" customFormat="false" ht="12.75" hidden="false" customHeight="false" outlineLevel="0" collapsed="false"/>
    <row r="36" customFormat="false" ht="12.75" hidden="false" customHeight="false" outlineLevel="0" collapsed="false"/>
    <row r="37" customFormat="false" ht="12.75" hidden="false" customHeight="false" outlineLevel="0" collapsed="false"/>
    <row r="38" customFormat="false" ht="12.75" hidden="false" customHeight="false" outlineLevel="0" collapsed="false"/>
    <row r="39" customFormat="false" ht="12.75" hidden="false" customHeight="false" outlineLevel="0" collapsed="false"/>
    <row r="40" customFormat="false" ht="12.75" hidden="false" customHeight="false" outlineLevel="0" collapsed="false"/>
    <row r="41" customFormat="false" ht="12.75" hidden="false" customHeight="false" outlineLevel="0" collapsed="false"/>
    <row r="42" customFormat="false" ht="12.75" hidden="false" customHeight="false" outlineLevel="0" collapsed="false"/>
    <row r="43" customFormat="false" ht="12.75" hidden="false" customHeight="false" outlineLevel="0" collapsed="false"/>
    <row r="44" customFormat="false" ht="12.75" hidden="false" customHeight="false" outlineLevel="0" collapsed="false"/>
    <row r="45" customFormat="false" ht="12.75" hidden="false" customHeight="false" outlineLevel="0" collapsed="false"/>
    <row r="46" customFormat="false" ht="12.75" hidden="false" customHeight="false" outlineLevel="0" collapsed="false"/>
    <row r="47" customFormat="false" ht="12.75" hidden="false" customHeight="false" outlineLevel="0" collapsed="false"/>
    <row r="48" customFormat="false" ht="12.75" hidden="false" customHeight="false" outlineLevel="0" collapsed="false"/>
    <row r="49" customFormat="false" ht="12.75" hidden="false" customHeight="false" outlineLevel="0" collapsed="false"/>
    <row r="50" customFormat="false" ht="12.75" hidden="false" customHeight="false" outlineLevel="0" collapsed="false"/>
    <row r="51" customFormat="false" ht="12.75" hidden="false" customHeight="false" outlineLevel="0" collapsed="false"/>
    <row r="52" customFormat="false" ht="12.75" hidden="false" customHeight="false" outlineLevel="0" collapsed="false"/>
    <row r="53" customFormat="false" ht="12.75" hidden="false" customHeight="false" outlineLevel="0" collapsed="false"/>
    <row r="54" customFormat="false" ht="12.75" hidden="false" customHeight="false" outlineLevel="0" collapsed="false"/>
    <row r="55" customFormat="false" ht="12.75" hidden="false" customHeight="false" outlineLevel="0" collapsed="false"/>
    <row r="56" customFormat="false" ht="12.75" hidden="false" customHeight="false" outlineLevel="0" collapsed="false"/>
    <row r="57" customFormat="false" ht="12.75" hidden="false" customHeight="false" outlineLevel="0" collapsed="false"/>
    <row r="58" customFormat="false" ht="12.75" hidden="false" customHeight="false" outlineLevel="0" collapsed="false"/>
    <row r="59" customFormat="false" ht="12.75" hidden="false" customHeight="false" outlineLevel="0" collapsed="false"/>
    <row r="60" customFormat="false" ht="12.75" hidden="false" customHeight="false" outlineLevel="0" collapsed="false"/>
    <row r="61" customFormat="false" ht="12.75" hidden="false" customHeight="false" outlineLevel="0" collapsed="false"/>
    <row r="62" customFormat="false" ht="12.75" hidden="false" customHeight="false" outlineLevel="0" collapsed="false"/>
    <row r="63" customFormat="false" ht="12.75" hidden="false" customHeight="false" outlineLevel="0" collapsed="false"/>
    <row r="64" customFormat="false" ht="12.75" hidden="false" customHeight="false" outlineLevel="0" collapsed="false"/>
    <row r="65" customFormat="false" ht="12.75" hidden="false" customHeight="false" outlineLevel="0" collapsed="false"/>
    <row r="66" customFormat="false" ht="12.75" hidden="false" customHeight="false" outlineLevel="0" collapsed="false"/>
    <row r="67" customFormat="false" ht="12.75" hidden="false" customHeight="false" outlineLevel="0" collapsed="false"/>
    <row r="68" customFormat="false" ht="12.75" hidden="false" customHeight="false" outlineLevel="0" collapsed="false"/>
    <row r="69" customFormat="false" ht="12.75" hidden="false" customHeight="false" outlineLevel="0" collapsed="false"/>
    <row r="70" customFormat="false" ht="12.75" hidden="false" customHeight="false" outlineLevel="0" collapsed="false"/>
    <row r="71" customFormat="false" ht="12.75" hidden="false" customHeight="false" outlineLevel="0" collapsed="false"/>
    <row r="72" customFormat="false" ht="12.75" hidden="false" customHeight="false" outlineLevel="0" collapsed="false"/>
    <row r="73" customFormat="false" ht="12.75" hidden="false" customHeight="false" outlineLevel="0" collapsed="false"/>
    <row r="74" customFormat="false" ht="12.75" hidden="false" customHeight="false" outlineLevel="0" collapsed="false"/>
    <row r="75" customFormat="false" ht="12.75" hidden="false" customHeight="false" outlineLevel="0" collapsed="false"/>
    <row r="76" customFormat="false" ht="12.75" hidden="false" customHeight="false" outlineLevel="0" collapsed="false"/>
    <row r="77" customFormat="false" ht="12.75" hidden="false" customHeight="false" outlineLevel="0" collapsed="false"/>
    <row r="78" customFormat="false" ht="12.75" hidden="false" customHeight="false" outlineLevel="0" collapsed="false"/>
    <row r="79" customFormat="false" ht="12.75" hidden="false" customHeight="false" outlineLevel="0" collapsed="false"/>
    <row r="80" customFormat="false" ht="12.75" hidden="false" customHeight="false" outlineLevel="0" collapsed="false"/>
    <row r="81" customFormat="false" ht="12.75" hidden="false" customHeight="false" outlineLevel="0" collapsed="false"/>
    <row r="82" customFormat="false" ht="12.75" hidden="false" customHeight="false" outlineLevel="0" collapsed="false"/>
    <row r="83" customFormat="false" ht="12.75" hidden="false" customHeight="false" outlineLevel="0" collapsed="false"/>
    <row r="84" customFormat="false" ht="12.75" hidden="false" customHeight="false" outlineLevel="0" collapsed="false"/>
    <row r="85" customFormat="false" ht="12.75" hidden="false" customHeight="false" outlineLevel="0" collapsed="false"/>
    <row r="86" customFormat="false" ht="12.75" hidden="false" customHeight="false" outlineLevel="0" collapsed="false"/>
  </sheetData>
  <mergeCells count="2">
    <mergeCell ref="A1:F1"/>
    <mergeCell ref="A4:I4"/>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8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4" activeCellId="0" sqref="B14"/>
    </sheetView>
  </sheetViews>
  <sheetFormatPr defaultColWidth="9.43359375" defaultRowHeight="12" zeroHeight="false" outlineLevelRow="0" outlineLevelCol="0"/>
  <cols>
    <col collapsed="false" customWidth="true" hidden="false" outlineLevel="0" max="1" min="1" style="64" width="3.86"/>
    <col collapsed="false" customWidth="true" hidden="false" outlineLevel="0" max="2" min="2" style="64" width="46.42"/>
    <col collapsed="false" customWidth="true" hidden="false" outlineLevel="0" max="3" min="3" style="64" width="8.86"/>
    <col collapsed="false" customWidth="false" hidden="false" outlineLevel="0" max="4" min="4" style="64" width="9.42"/>
    <col collapsed="false" customWidth="true" hidden="false" outlineLevel="0" max="5" min="5" style="64" width="12.57"/>
    <col collapsed="false" customWidth="true" hidden="false" outlineLevel="0" max="6" min="6" style="64" width="11.42"/>
    <col collapsed="false" customWidth="true" hidden="false" outlineLevel="0" max="7" min="7" style="64" width="15.88"/>
    <col collapsed="false" customWidth="true" hidden="false" outlineLevel="0" max="8" min="8" style="64" width="15"/>
    <col collapsed="false" customWidth="false" hidden="false" outlineLevel="0" max="1024" min="9" style="64" width="9.42"/>
  </cols>
  <sheetData>
    <row r="1" customFormat="false" ht="18.75" hidden="false" customHeight="true" outlineLevel="0" collapsed="false">
      <c r="A1" s="1610" t="s">
        <v>0</v>
      </c>
      <c r="B1" s="1610"/>
      <c r="C1" s="1610"/>
      <c r="D1" s="1610"/>
      <c r="E1" s="1610"/>
      <c r="F1" s="1610"/>
      <c r="G1" s="0" t="s">
        <v>1</v>
      </c>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5" hidden="false" customHeight="true" outlineLevel="0" collapsed="false">
      <c r="A2" s="1946"/>
      <c r="B2" s="1946"/>
      <c r="C2" s="1946"/>
      <c r="D2" s="1946"/>
      <c r="E2" s="1946"/>
      <c r="F2" s="1946"/>
      <c r="G2" s="1947"/>
      <c r="H2" s="1947" t="s">
        <v>2584</v>
      </c>
      <c r="I2" s="1947"/>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5" hidden="false" customHeight="true" outlineLevel="0" collapsed="false">
      <c r="A3" s="1946"/>
      <c r="B3" s="1946"/>
      <c r="C3" s="1946"/>
      <c r="D3" s="1946"/>
      <c r="E3" s="1946"/>
      <c r="F3" s="1946"/>
      <c r="G3" s="1947"/>
      <c r="H3" s="0" t="s">
        <v>1670</v>
      </c>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39.75" hidden="false" customHeight="true" outlineLevel="0" collapsed="false">
      <c r="A4" s="1610" t="s">
        <v>2624</v>
      </c>
      <c r="B4" s="1610"/>
      <c r="C4" s="1610"/>
      <c r="D4" s="1610"/>
      <c r="E4" s="1610"/>
      <c r="F4" s="1610"/>
      <c r="G4" s="1610"/>
      <c r="H4" s="1610"/>
      <c r="I4" s="1610"/>
      <c r="J4" s="161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60" hidden="false" customHeight="false" outlineLevel="0" collapsed="false">
      <c r="A5" s="3589" t="s">
        <v>161</v>
      </c>
      <c r="B5" s="3589" t="s">
        <v>5</v>
      </c>
      <c r="C5" s="3589" t="s">
        <v>6</v>
      </c>
      <c r="D5" s="3589" t="s">
        <v>7</v>
      </c>
      <c r="E5" s="3589" t="s">
        <v>2596</v>
      </c>
      <c r="F5" s="3589" t="s">
        <v>194</v>
      </c>
      <c r="G5" s="3589" t="s">
        <v>10</v>
      </c>
      <c r="H5" s="3589" t="s">
        <v>1271</v>
      </c>
      <c r="I5" s="3589" t="s">
        <v>2625</v>
      </c>
      <c r="J5" s="1242" t="s">
        <v>662</v>
      </c>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4.75" hidden="false" customHeight="true" outlineLevel="0" collapsed="false">
      <c r="A6" s="0" t="s">
        <v>14</v>
      </c>
      <c r="B6" s="0"/>
      <c r="C6" s="0" t="s">
        <v>14</v>
      </c>
      <c r="D6" s="0" t="s">
        <v>14</v>
      </c>
      <c r="E6" s="0" t="s">
        <v>15</v>
      </c>
      <c r="F6" s="0" t="s">
        <v>15</v>
      </c>
      <c r="G6" s="0" t="s">
        <v>14</v>
      </c>
      <c r="H6" s="0" t="s">
        <v>14</v>
      </c>
      <c r="I6" s="0" t="s">
        <v>14</v>
      </c>
      <c r="J6" s="0" t="s">
        <v>14</v>
      </c>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49.5" hidden="false" customHeight="true" outlineLevel="0" collapsed="false">
      <c r="A7" s="1872" t="n">
        <v>1</v>
      </c>
      <c r="B7" s="26" t="s">
        <v>2626</v>
      </c>
      <c r="C7" s="2692" t="s">
        <v>17</v>
      </c>
      <c r="D7" s="86" t="n">
        <v>100</v>
      </c>
      <c r="E7" s="0"/>
      <c r="F7" s="0" t="n">
        <f aca="false">E7*D7</f>
        <v>0</v>
      </c>
      <c r="G7" s="89"/>
      <c r="H7" s="85"/>
      <c r="I7" s="85" t="n">
        <v>3</v>
      </c>
      <c r="J7" s="1386"/>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4" hidden="false" customHeight="true" outlineLevel="0" collapsed="false">
      <c r="A8" s="0"/>
      <c r="B8" s="0" t="s">
        <v>1219</v>
      </c>
      <c r="C8" s="0" t="s">
        <v>1062</v>
      </c>
      <c r="D8" s="0" t="s">
        <v>969</v>
      </c>
      <c r="E8" s="0" t="s">
        <v>739</v>
      </c>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3.5" hidden="false" customHeight="true" outlineLevel="0" collapsed="false">
      <c r="A9" s="0"/>
      <c r="B9" s="3656" t="s">
        <v>28</v>
      </c>
      <c r="C9" s="0" t="s">
        <v>1008</v>
      </c>
      <c r="D9" s="3657"/>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3.5" hidden="false" customHeight="true" outlineLevel="0" collapsed="false">
      <c r="A10" s="0"/>
      <c r="B10" s="3656" t="s">
        <v>368</v>
      </c>
      <c r="C10" s="0" t="s">
        <v>1008</v>
      </c>
      <c r="D10" s="3657"/>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3.5" hidden="false" customHeight="true" outlineLevel="0" collapsed="false">
      <c r="A11" s="0"/>
      <c r="B11" s="3656" t="s">
        <v>30</v>
      </c>
      <c r="C11" s="0" t="s">
        <v>1008</v>
      </c>
      <c r="D11" s="3657"/>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4" hidden="false" customHeight="true" outlineLevel="0" collapsed="false">
      <c r="A12" s="0"/>
      <c r="B12" s="3656" t="s">
        <v>2627</v>
      </c>
      <c r="C12" s="0" t="s">
        <v>1008</v>
      </c>
      <c r="D12" s="3657"/>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4" hidden="false" customHeight="true" outlineLevel="0" collapsed="false">
      <c r="A13" s="0"/>
      <c r="B13" s="3656" t="s">
        <v>2628</v>
      </c>
      <c r="C13" s="0" t="s">
        <v>1008</v>
      </c>
      <c r="D13" s="3657"/>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36.75" hidden="false" customHeight="true" outlineLevel="0" collapsed="false">
      <c r="A14" s="0"/>
      <c r="B14" s="0" t="s">
        <v>2629</v>
      </c>
      <c r="C14" s="0" t="s">
        <v>1008</v>
      </c>
      <c r="D14" s="3657"/>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5" hidden="false" customHeight="true" outlineLevel="0" collapsed="false">
      <c r="A15" s="0"/>
      <c r="B15" s="3656" t="s">
        <v>2630</v>
      </c>
      <c r="C15" s="0" t="s">
        <v>1008</v>
      </c>
      <c r="D15" s="3657"/>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3.5" hidden="false" customHeight="true" outlineLevel="0" collapsed="false">
      <c r="A16" s="0"/>
      <c r="B16" s="3656" t="s">
        <v>2631</v>
      </c>
      <c r="C16" s="0" t="s">
        <v>1008</v>
      </c>
      <c r="D16" s="3657"/>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3.5" hidden="false" customHeight="true" outlineLevel="0" collapsed="false">
      <c r="A17" s="0"/>
      <c r="B17" s="3656" t="s">
        <v>2632</v>
      </c>
      <c r="C17" s="0" t="s">
        <v>1008</v>
      </c>
      <c r="D17" s="3657"/>
      <c r="E17" s="0"/>
      <c r="F17" s="0"/>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36.75" hidden="false" customHeight="true" outlineLevel="0" collapsed="false">
      <c r="A18" s="0"/>
      <c r="B18" s="0" t="s">
        <v>2633</v>
      </c>
      <c r="C18" s="0" t="s">
        <v>1008</v>
      </c>
      <c r="D18" s="3657"/>
      <c r="E18" s="0"/>
      <c r="F18" s="0"/>
      <c r="G18" s="0"/>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9.25" hidden="false" customHeight="true" outlineLevel="0" collapsed="false">
      <c r="A19" s="0"/>
      <c r="B19" s="0"/>
      <c r="C19" s="0"/>
      <c r="D19" s="0"/>
      <c r="E19" s="0"/>
      <c r="F19" s="0"/>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2.75" hidden="false" customHeight="false" outlineLevel="0" collapsed="false">
      <c r="A20" s="0"/>
      <c r="B20" s="0"/>
      <c r="C20" s="0"/>
      <c r="D20" s="0"/>
      <c r="E20" s="0"/>
      <c r="F20" s="0"/>
      <c r="G20" s="0" t="s">
        <v>2584</v>
      </c>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2.75" hidden="false" customHeight="false" outlineLevel="0" collapsed="false">
      <c r="A21" s="0"/>
      <c r="B21" s="0"/>
      <c r="C21" s="0"/>
      <c r="D21" s="0"/>
      <c r="E21" s="0"/>
      <c r="F21" s="0"/>
      <c r="G21" s="0" t="s">
        <v>54</v>
      </c>
      <c r="H21" s="0"/>
      <c r="I21" s="0"/>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2.75" hidden="false" customHeight="false" outlineLevel="0" collapsed="false">
      <c r="A22" s="0"/>
      <c r="B22" s="0"/>
      <c r="C22" s="0"/>
      <c r="D22" s="0"/>
      <c r="E22" s="0"/>
      <c r="F22" s="0"/>
      <c r="G22" s="0"/>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2.75" hidden="false" customHeight="false" outlineLevel="0" collapsed="false">
      <c r="A23" s="0"/>
      <c r="B23" s="0"/>
      <c r="C23" s="0"/>
      <c r="D23" s="0"/>
      <c r="E23" s="0"/>
      <c r="F23" s="0"/>
      <c r="G23" s="0"/>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2.75" hidden="false" customHeight="true" outlineLevel="0" collapsed="false">
      <c r="A24" s="0"/>
      <c r="B24" s="0"/>
      <c r="C24" s="0"/>
      <c r="D24" s="0"/>
      <c r="E24" s="0"/>
      <c r="F24" s="0"/>
      <c r="G24" s="0"/>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0.5" hidden="false" customHeight="true" outlineLevel="0" collapsed="false">
      <c r="A25" s="0"/>
      <c r="B25" s="0"/>
      <c r="C25" s="0"/>
      <c r="D25" s="0"/>
      <c r="E25" s="0"/>
      <c r="F25" s="0"/>
      <c r="G25" s="0"/>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2.75" hidden="false" customHeight="false" outlineLevel="0" collapsed="false"/>
    <row r="27" customFormat="false" ht="12.75" hidden="false" customHeight="false" outlineLevel="0" collapsed="false"/>
    <row r="28" customFormat="false" ht="12.75" hidden="false" customHeight="false" outlineLevel="0" collapsed="false"/>
    <row r="29" customFormat="false" ht="12.75" hidden="false" customHeight="false" outlineLevel="0" collapsed="false"/>
    <row r="30" customFormat="false" ht="12.75" hidden="false" customHeight="false" outlineLevel="0" collapsed="false"/>
    <row r="31" customFormat="false" ht="12.75" hidden="false" customHeight="false" outlineLevel="0" collapsed="false"/>
    <row r="32" customFormat="false" ht="12.75" hidden="false" customHeight="false" outlineLevel="0" collapsed="false"/>
    <row r="33" customFormat="false" ht="12.75" hidden="false" customHeight="false" outlineLevel="0" collapsed="false"/>
    <row r="34" customFormat="false" ht="12.75" hidden="false" customHeight="false" outlineLevel="0" collapsed="false"/>
    <row r="35" customFormat="false" ht="12.75" hidden="false" customHeight="false" outlineLevel="0" collapsed="false"/>
    <row r="36" customFormat="false" ht="12.75" hidden="false" customHeight="false" outlineLevel="0" collapsed="false"/>
    <row r="37" customFormat="false" ht="12.75" hidden="false" customHeight="false" outlineLevel="0" collapsed="false"/>
    <row r="38" customFormat="false" ht="12.75" hidden="false" customHeight="false" outlineLevel="0" collapsed="false"/>
    <row r="39" customFormat="false" ht="12.75" hidden="false" customHeight="false" outlineLevel="0" collapsed="false"/>
    <row r="40" customFormat="false" ht="12.75" hidden="false" customHeight="false" outlineLevel="0" collapsed="false"/>
    <row r="41" customFormat="false" ht="12.75" hidden="false" customHeight="false" outlineLevel="0" collapsed="false"/>
    <row r="42" customFormat="false" ht="12.75" hidden="false" customHeight="false" outlineLevel="0" collapsed="false"/>
    <row r="43" customFormat="false" ht="12.75" hidden="false" customHeight="false" outlineLevel="0" collapsed="false"/>
    <row r="44" customFormat="false" ht="12.75" hidden="false" customHeight="false" outlineLevel="0" collapsed="false"/>
    <row r="45" customFormat="false" ht="12.75" hidden="false" customHeight="false" outlineLevel="0" collapsed="false"/>
    <row r="46" customFormat="false" ht="12.75" hidden="false" customHeight="false" outlineLevel="0" collapsed="false"/>
    <row r="47" customFormat="false" ht="12.75" hidden="false" customHeight="false" outlineLevel="0" collapsed="false"/>
    <row r="48" customFormat="false" ht="12.75" hidden="false" customHeight="false" outlineLevel="0" collapsed="false"/>
    <row r="49" customFormat="false" ht="12.75" hidden="false" customHeight="false" outlineLevel="0" collapsed="false"/>
    <row r="50" customFormat="false" ht="12.75" hidden="false" customHeight="false" outlineLevel="0" collapsed="false"/>
    <row r="51" customFormat="false" ht="12.75" hidden="false" customHeight="false" outlineLevel="0" collapsed="false"/>
    <row r="52" customFormat="false" ht="12.75" hidden="false" customHeight="false" outlineLevel="0" collapsed="false"/>
    <row r="53" customFormat="false" ht="12.75" hidden="false" customHeight="false" outlineLevel="0" collapsed="false"/>
    <row r="54" customFormat="false" ht="12.75" hidden="false" customHeight="false" outlineLevel="0" collapsed="false"/>
    <row r="55" customFormat="false" ht="12.75" hidden="false" customHeight="false" outlineLevel="0" collapsed="false"/>
    <row r="56" customFormat="false" ht="12.75" hidden="false" customHeight="false" outlineLevel="0" collapsed="false"/>
    <row r="57" customFormat="false" ht="12.75" hidden="false" customHeight="false" outlineLevel="0" collapsed="false"/>
    <row r="58" customFormat="false" ht="12.75" hidden="false" customHeight="false" outlineLevel="0" collapsed="false"/>
    <row r="59" customFormat="false" ht="12.75" hidden="false" customHeight="false" outlineLevel="0" collapsed="false"/>
    <row r="60" customFormat="false" ht="12.75" hidden="false" customHeight="false" outlineLevel="0" collapsed="false"/>
    <row r="61" customFormat="false" ht="12.75" hidden="false" customHeight="false" outlineLevel="0" collapsed="false"/>
    <row r="62" customFormat="false" ht="12.75" hidden="false" customHeight="false" outlineLevel="0" collapsed="false"/>
    <row r="63" customFormat="false" ht="12.75" hidden="false" customHeight="false" outlineLevel="0" collapsed="false"/>
    <row r="64" customFormat="false" ht="12.75" hidden="false" customHeight="false" outlineLevel="0" collapsed="false"/>
    <row r="65" customFormat="false" ht="12.75" hidden="false" customHeight="false" outlineLevel="0" collapsed="false"/>
    <row r="66" customFormat="false" ht="12.75" hidden="false" customHeight="false" outlineLevel="0" collapsed="false"/>
    <row r="67" customFormat="false" ht="12.75" hidden="false" customHeight="false" outlineLevel="0" collapsed="false"/>
    <row r="68" customFormat="false" ht="12.75" hidden="false" customHeight="false" outlineLevel="0" collapsed="false"/>
    <row r="69" customFormat="false" ht="12.75" hidden="false" customHeight="false" outlineLevel="0" collapsed="false"/>
    <row r="70" customFormat="false" ht="12.75" hidden="false" customHeight="false" outlineLevel="0" collapsed="false"/>
    <row r="71" customFormat="false" ht="12.75" hidden="false" customHeight="false" outlineLevel="0" collapsed="false"/>
    <row r="72" customFormat="false" ht="12.75" hidden="false" customHeight="false" outlineLevel="0" collapsed="false"/>
    <row r="73" customFormat="false" ht="12.75" hidden="false" customHeight="false" outlineLevel="0" collapsed="false"/>
    <row r="74" customFormat="false" ht="12.75" hidden="false" customHeight="false" outlineLevel="0" collapsed="false"/>
    <row r="75" customFormat="false" ht="12.75" hidden="false" customHeight="false" outlineLevel="0" collapsed="false"/>
    <row r="76" customFormat="false" ht="12.75" hidden="false" customHeight="false" outlineLevel="0" collapsed="false"/>
    <row r="77" customFormat="false" ht="12.75" hidden="false" customHeight="false" outlineLevel="0" collapsed="false"/>
    <row r="78" customFormat="false" ht="12.75" hidden="false" customHeight="false" outlineLevel="0" collapsed="false"/>
    <row r="79" customFormat="false" ht="12.75" hidden="false" customHeight="false" outlineLevel="0" collapsed="false"/>
    <row r="80" customFormat="false" ht="12.75" hidden="false" customHeight="false" outlineLevel="0" collapsed="false"/>
    <row r="81" customFormat="false" ht="12.75" hidden="false" customHeight="false" outlineLevel="0" collapsed="false"/>
    <row r="82" customFormat="false" ht="12.75" hidden="false" customHeight="false" outlineLevel="0" collapsed="false"/>
    <row r="83" customFormat="false" ht="12.75" hidden="false" customHeight="false" outlineLevel="0" collapsed="false"/>
  </sheetData>
  <mergeCells count="2">
    <mergeCell ref="A1:F1"/>
    <mergeCell ref="A4:J4"/>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7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9" activeCellId="0" sqref="B9"/>
    </sheetView>
  </sheetViews>
  <sheetFormatPr defaultColWidth="9.43359375" defaultRowHeight="12" zeroHeight="false" outlineLevelRow="0" outlineLevelCol="0"/>
  <cols>
    <col collapsed="false" customWidth="true" hidden="false" outlineLevel="0" max="1" min="1" style="64" width="3.86"/>
    <col collapsed="false" customWidth="true" hidden="false" outlineLevel="0" max="2" min="2" style="64" width="46.42"/>
    <col collapsed="false" customWidth="true" hidden="false" outlineLevel="0" max="3" min="3" style="64" width="8.86"/>
    <col collapsed="false" customWidth="false" hidden="false" outlineLevel="0" max="4" min="4" style="64" width="9.42"/>
    <col collapsed="false" customWidth="true" hidden="false" outlineLevel="0" max="5" min="5" style="64" width="12.57"/>
    <col collapsed="false" customWidth="true" hidden="false" outlineLevel="0" max="6" min="6" style="64" width="11.42"/>
    <col collapsed="false" customWidth="true" hidden="false" outlineLevel="0" max="7" min="7" style="64" width="15.88"/>
    <col collapsed="false" customWidth="true" hidden="false" outlineLevel="0" max="8" min="8" style="64" width="15"/>
    <col collapsed="false" customWidth="false" hidden="false" outlineLevel="0" max="1024" min="9" style="64" width="9.42"/>
  </cols>
  <sheetData>
    <row r="1" customFormat="false" ht="18.75" hidden="false" customHeight="true" outlineLevel="0" collapsed="false">
      <c r="A1" s="1610" t="s">
        <v>0</v>
      </c>
      <c r="B1" s="1610"/>
      <c r="C1" s="1610"/>
      <c r="D1" s="1610"/>
      <c r="E1" s="1610"/>
      <c r="F1" s="1610"/>
      <c r="G1" s="0" t="s">
        <v>1</v>
      </c>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5" hidden="false" customHeight="true" outlineLevel="0" collapsed="false">
      <c r="A2" s="1946"/>
      <c r="B2" s="1946"/>
      <c r="C2" s="1946"/>
      <c r="D2" s="1946"/>
      <c r="E2" s="1946"/>
      <c r="F2" s="1946"/>
      <c r="G2" s="1947"/>
      <c r="H2" s="1947" t="s">
        <v>2584</v>
      </c>
      <c r="I2" s="1947"/>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5" hidden="false" customHeight="true" outlineLevel="0" collapsed="false">
      <c r="A3" s="1946"/>
      <c r="B3" s="1946"/>
      <c r="C3" s="1946"/>
      <c r="D3" s="1946"/>
      <c r="E3" s="1946"/>
      <c r="F3" s="1946"/>
      <c r="G3" s="1947"/>
      <c r="H3" s="0" t="s">
        <v>1670</v>
      </c>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28.5" hidden="false" customHeight="true" outlineLevel="0" collapsed="false">
      <c r="A4" s="1610" t="s">
        <v>2634</v>
      </c>
      <c r="B4" s="1610"/>
      <c r="C4" s="1610"/>
      <c r="D4" s="1610"/>
      <c r="E4" s="1610"/>
      <c r="F4" s="1610"/>
      <c r="G4" s="1610"/>
      <c r="H4" s="1610"/>
      <c r="I4" s="1610"/>
      <c r="J4" s="161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36" hidden="false" customHeight="false" outlineLevel="0" collapsed="false">
      <c r="A5" s="3589" t="s">
        <v>161</v>
      </c>
      <c r="B5" s="3589" t="s">
        <v>5</v>
      </c>
      <c r="C5" s="3589" t="s">
        <v>6</v>
      </c>
      <c r="D5" s="3589" t="s">
        <v>7</v>
      </c>
      <c r="E5" s="3589" t="s">
        <v>2596</v>
      </c>
      <c r="F5" s="3589" t="s">
        <v>194</v>
      </c>
      <c r="G5" s="3589" t="s">
        <v>10</v>
      </c>
      <c r="H5" s="3589" t="s">
        <v>1271</v>
      </c>
      <c r="I5" s="3589" t="s">
        <v>2635</v>
      </c>
      <c r="J5" s="1242" t="s">
        <v>662</v>
      </c>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4.75" hidden="false" customHeight="true" outlineLevel="0" collapsed="false">
      <c r="A6" s="0" t="s">
        <v>14</v>
      </c>
      <c r="B6" s="0"/>
      <c r="C6" s="0" t="s">
        <v>14</v>
      </c>
      <c r="D6" s="0" t="s">
        <v>14</v>
      </c>
      <c r="E6" s="0" t="s">
        <v>15</v>
      </c>
      <c r="F6" s="0" t="s">
        <v>15</v>
      </c>
      <c r="G6" s="0" t="s">
        <v>14</v>
      </c>
      <c r="H6" s="0" t="s">
        <v>14</v>
      </c>
      <c r="I6" s="0" t="s">
        <v>14</v>
      </c>
      <c r="J6" s="0" t="s">
        <v>14</v>
      </c>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75" hidden="false" customHeight="true" outlineLevel="0" collapsed="false">
      <c r="A7" s="1872" t="n">
        <v>1</v>
      </c>
      <c r="B7" s="26" t="s">
        <v>2636</v>
      </c>
      <c r="C7" s="2692" t="s">
        <v>1902</v>
      </c>
      <c r="D7" s="86" t="n">
        <v>90</v>
      </c>
      <c r="E7" s="0"/>
      <c r="F7" s="88" t="n">
        <f aca="false">E7*D7</f>
        <v>0</v>
      </c>
      <c r="G7" s="89"/>
      <c r="H7" s="85"/>
      <c r="I7" s="85" t="s">
        <v>2637</v>
      </c>
      <c r="J7" s="1386"/>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49.5" hidden="false" customHeight="true" outlineLevel="0" collapsed="false">
      <c r="A8" s="1872" t="n">
        <v>2</v>
      </c>
      <c r="B8" s="26" t="s">
        <v>2638</v>
      </c>
      <c r="C8" s="2692" t="s">
        <v>1902</v>
      </c>
      <c r="D8" s="86" t="n">
        <v>15</v>
      </c>
      <c r="E8" s="0"/>
      <c r="F8" s="0" t="n">
        <f aca="false">E8*D8</f>
        <v>0</v>
      </c>
      <c r="G8" s="89"/>
      <c r="H8" s="85"/>
      <c r="I8" s="85" t="s">
        <v>2639</v>
      </c>
      <c r="J8" s="1386"/>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4" hidden="false" customHeight="true" outlineLevel="0" collapsed="false">
      <c r="A9" s="0"/>
      <c r="B9" s="0" t="s">
        <v>2640</v>
      </c>
      <c r="C9" s="0" t="s">
        <v>1062</v>
      </c>
      <c r="D9" s="0" t="s">
        <v>969</v>
      </c>
      <c r="E9" s="0" t="s">
        <v>739</v>
      </c>
      <c r="F9" s="0" t="n">
        <f aca="false">SUM(F7:F8)</f>
        <v>0</v>
      </c>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4" hidden="false" customHeight="true" outlineLevel="0" collapsed="false">
      <c r="A10" s="0"/>
      <c r="B10" s="3656" t="s">
        <v>2641</v>
      </c>
      <c r="C10" s="0"/>
      <c r="D10" s="3657"/>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3.5" hidden="false" customHeight="true" outlineLevel="0" collapsed="false">
      <c r="A11" s="0"/>
      <c r="B11" s="3656" t="s">
        <v>2642</v>
      </c>
      <c r="C11" s="0"/>
      <c r="D11" s="3657"/>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48" hidden="false" customHeight="true" outlineLevel="0" collapsed="false">
      <c r="A12" s="0"/>
      <c r="B12" s="484" t="s">
        <v>2643</v>
      </c>
      <c r="C12" s="0"/>
      <c r="D12" s="3657"/>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9.25" hidden="false" customHeight="true" outlineLevel="0" collapsed="false">
      <c r="A13" s="0"/>
      <c r="B13" s="0"/>
      <c r="C13" s="0"/>
      <c r="D13" s="0"/>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2.75" hidden="false" customHeight="false" outlineLevel="0" collapsed="false">
      <c r="A14" s="0"/>
      <c r="B14" s="0"/>
      <c r="C14" s="0"/>
      <c r="D14" s="0"/>
      <c r="E14" s="0"/>
      <c r="F14" s="0"/>
      <c r="G14" s="0" t="s">
        <v>2584</v>
      </c>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2.75" hidden="false" customHeight="false" outlineLevel="0" collapsed="false">
      <c r="A15" s="0"/>
      <c r="B15" s="0"/>
      <c r="C15" s="0"/>
      <c r="D15" s="0"/>
      <c r="E15" s="0"/>
      <c r="F15" s="0"/>
      <c r="G15" s="0" t="s">
        <v>54</v>
      </c>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2.75" hidden="false" customHeight="false" outlineLevel="0" collapsed="false">
      <c r="A16" s="0"/>
      <c r="B16" s="0"/>
      <c r="C16" s="0"/>
      <c r="D16" s="0"/>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2.75" hidden="false" customHeight="false" outlineLevel="0" collapsed="false">
      <c r="A17" s="0"/>
      <c r="B17" s="0"/>
      <c r="C17" s="0"/>
      <c r="D17" s="0"/>
      <c r="E17" s="0"/>
      <c r="F17" s="0"/>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2.75" hidden="false" customHeight="true" outlineLevel="0" collapsed="false">
      <c r="A18" s="0"/>
      <c r="B18" s="0"/>
      <c r="C18" s="0"/>
      <c r="D18" s="0"/>
      <c r="E18" s="0"/>
      <c r="F18" s="0"/>
      <c r="G18" s="0"/>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0.5" hidden="false" customHeight="true" outlineLevel="0" collapsed="false">
      <c r="A19" s="0"/>
      <c r="B19" s="0"/>
      <c r="C19" s="0"/>
      <c r="D19" s="0"/>
      <c r="E19" s="0"/>
      <c r="F19" s="0"/>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2.75" hidden="false" customHeight="false" outlineLevel="0" collapsed="false"/>
    <row r="21" customFormat="false" ht="12.75" hidden="false" customHeight="false" outlineLevel="0" collapsed="false"/>
    <row r="22" customFormat="false" ht="12.75" hidden="false" customHeight="false" outlineLevel="0" collapsed="false"/>
    <row r="23" customFormat="false" ht="12.75" hidden="false" customHeight="false" outlineLevel="0" collapsed="false"/>
    <row r="24" customFormat="false" ht="12.75" hidden="false" customHeight="false" outlineLevel="0" collapsed="false"/>
    <row r="25" customFormat="false" ht="12.75" hidden="false" customHeight="false" outlineLevel="0" collapsed="false"/>
    <row r="26" customFormat="false" ht="12.75" hidden="false" customHeight="false" outlineLevel="0" collapsed="false"/>
    <row r="27" customFormat="false" ht="12.75" hidden="false" customHeight="false" outlineLevel="0" collapsed="false"/>
    <row r="28" customFormat="false" ht="12.75" hidden="false" customHeight="false" outlineLevel="0" collapsed="false"/>
    <row r="29" customFormat="false" ht="12.75" hidden="false" customHeight="false" outlineLevel="0" collapsed="false"/>
    <row r="30" customFormat="false" ht="12.75" hidden="false" customHeight="false" outlineLevel="0" collapsed="false"/>
    <row r="31" customFormat="false" ht="12.75" hidden="false" customHeight="false" outlineLevel="0" collapsed="false"/>
    <row r="32" customFormat="false" ht="12.75" hidden="false" customHeight="false" outlineLevel="0" collapsed="false"/>
    <row r="33" customFormat="false" ht="12.75" hidden="false" customHeight="false" outlineLevel="0" collapsed="false"/>
    <row r="34" customFormat="false" ht="12.75" hidden="false" customHeight="false" outlineLevel="0" collapsed="false"/>
    <row r="35" customFormat="false" ht="12.75" hidden="false" customHeight="false" outlineLevel="0" collapsed="false"/>
    <row r="36" customFormat="false" ht="12.75" hidden="false" customHeight="false" outlineLevel="0" collapsed="false"/>
    <row r="37" customFormat="false" ht="12.75" hidden="false" customHeight="false" outlineLevel="0" collapsed="false"/>
    <row r="38" customFormat="false" ht="12.75" hidden="false" customHeight="false" outlineLevel="0" collapsed="false"/>
    <row r="39" customFormat="false" ht="12.75" hidden="false" customHeight="false" outlineLevel="0" collapsed="false"/>
    <row r="40" customFormat="false" ht="12.75" hidden="false" customHeight="false" outlineLevel="0" collapsed="false"/>
    <row r="41" customFormat="false" ht="12.75" hidden="false" customHeight="false" outlineLevel="0" collapsed="false"/>
    <row r="42" customFormat="false" ht="12.75" hidden="false" customHeight="false" outlineLevel="0" collapsed="false"/>
    <row r="43" customFormat="false" ht="12.75" hidden="false" customHeight="false" outlineLevel="0" collapsed="false"/>
    <row r="44" customFormat="false" ht="12.75" hidden="false" customHeight="false" outlineLevel="0" collapsed="false"/>
    <row r="45" customFormat="false" ht="12.75" hidden="false" customHeight="false" outlineLevel="0" collapsed="false"/>
    <row r="46" customFormat="false" ht="12.75" hidden="false" customHeight="false" outlineLevel="0" collapsed="false"/>
    <row r="47" customFormat="false" ht="12.75" hidden="false" customHeight="false" outlineLevel="0" collapsed="false"/>
    <row r="48" customFormat="false" ht="12.75" hidden="false" customHeight="false" outlineLevel="0" collapsed="false"/>
    <row r="49" customFormat="false" ht="12.75" hidden="false" customHeight="false" outlineLevel="0" collapsed="false"/>
    <row r="50" customFormat="false" ht="12.75" hidden="false" customHeight="false" outlineLevel="0" collapsed="false"/>
    <row r="51" customFormat="false" ht="12.75" hidden="false" customHeight="false" outlineLevel="0" collapsed="false"/>
    <row r="52" customFormat="false" ht="12.75" hidden="false" customHeight="false" outlineLevel="0" collapsed="false"/>
    <row r="53" customFormat="false" ht="12.75" hidden="false" customHeight="false" outlineLevel="0" collapsed="false"/>
    <row r="54" customFormat="false" ht="12.75" hidden="false" customHeight="false" outlineLevel="0" collapsed="false"/>
    <row r="55" customFormat="false" ht="12.75" hidden="false" customHeight="false" outlineLevel="0" collapsed="false"/>
    <row r="56" customFormat="false" ht="12.75" hidden="false" customHeight="false" outlineLevel="0" collapsed="false"/>
    <row r="57" customFormat="false" ht="12.75" hidden="false" customHeight="false" outlineLevel="0" collapsed="false"/>
    <row r="58" customFormat="false" ht="12.75" hidden="false" customHeight="false" outlineLevel="0" collapsed="false"/>
    <row r="59" customFormat="false" ht="12.75" hidden="false" customHeight="false" outlineLevel="0" collapsed="false"/>
    <row r="60" customFormat="false" ht="12.75" hidden="false" customHeight="false" outlineLevel="0" collapsed="false"/>
    <row r="61" customFormat="false" ht="12.75" hidden="false" customHeight="false" outlineLevel="0" collapsed="false"/>
    <row r="62" customFormat="false" ht="12.75" hidden="false" customHeight="false" outlineLevel="0" collapsed="false"/>
    <row r="63" customFormat="false" ht="12.75" hidden="false" customHeight="false" outlineLevel="0" collapsed="false"/>
    <row r="64" customFormat="false" ht="12.75" hidden="false" customHeight="false" outlineLevel="0" collapsed="false"/>
    <row r="65" customFormat="false" ht="12.75" hidden="false" customHeight="false" outlineLevel="0" collapsed="false"/>
    <row r="66" customFormat="false" ht="12.75" hidden="false" customHeight="false" outlineLevel="0" collapsed="false"/>
    <row r="67" customFormat="false" ht="12.75" hidden="false" customHeight="false" outlineLevel="0" collapsed="false"/>
    <row r="68" customFormat="false" ht="12.75" hidden="false" customHeight="false" outlineLevel="0" collapsed="false"/>
    <row r="69" customFormat="false" ht="12.75" hidden="false" customHeight="false" outlineLevel="0" collapsed="false"/>
    <row r="70" customFormat="false" ht="12.75" hidden="false" customHeight="false" outlineLevel="0" collapsed="false"/>
    <row r="71" customFormat="false" ht="12.75" hidden="false" customHeight="false" outlineLevel="0" collapsed="false"/>
    <row r="72" customFormat="false" ht="12.75" hidden="false" customHeight="false" outlineLevel="0" collapsed="false"/>
    <row r="73" customFormat="false" ht="12.75" hidden="false" customHeight="false" outlineLevel="0" collapsed="false"/>
    <row r="74" customFormat="false" ht="12.75" hidden="false" customHeight="false" outlineLevel="0" collapsed="false"/>
    <row r="75" customFormat="false" ht="12.75" hidden="false" customHeight="false" outlineLevel="0" collapsed="false"/>
    <row r="76" customFormat="false" ht="12.75" hidden="false" customHeight="false" outlineLevel="0" collapsed="false"/>
    <row r="77" customFormat="false" ht="12.75" hidden="false" customHeight="false" outlineLevel="0" collapsed="false"/>
  </sheetData>
  <mergeCells count="2">
    <mergeCell ref="A1:F1"/>
    <mergeCell ref="A4:J4"/>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7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3" activeCellId="0" sqref="B13"/>
    </sheetView>
  </sheetViews>
  <sheetFormatPr defaultColWidth="9.43359375" defaultRowHeight="12" zeroHeight="false" outlineLevelRow="0" outlineLevelCol="0"/>
  <cols>
    <col collapsed="false" customWidth="true" hidden="false" outlineLevel="0" max="1" min="1" style="64" width="3.86"/>
    <col collapsed="false" customWidth="true" hidden="false" outlineLevel="0" max="2" min="2" style="64" width="46.42"/>
    <col collapsed="false" customWidth="true" hidden="false" outlineLevel="0" max="3" min="3" style="64" width="12.64"/>
    <col collapsed="false" customWidth="false" hidden="false" outlineLevel="0" max="4" min="4" style="64" width="9.42"/>
    <col collapsed="false" customWidth="true" hidden="false" outlineLevel="0" max="5" min="5" style="64" width="12.57"/>
    <col collapsed="false" customWidth="true" hidden="false" outlineLevel="0" max="6" min="6" style="64" width="11.42"/>
    <col collapsed="false" customWidth="true" hidden="false" outlineLevel="0" max="7" min="7" style="64" width="15.88"/>
    <col collapsed="false" customWidth="true" hidden="false" outlineLevel="0" max="8" min="8" style="64" width="15"/>
    <col collapsed="false" customWidth="false" hidden="false" outlineLevel="0" max="1024" min="9" style="64" width="9.42"/>
  </cols>
  <sheetData>
    <row r="1" customFormat="false" ht="18.75" hidden="false" customHeight="true" outlineLevel="0" collapsed="false">
      <c r="A1" s="1610" t="s">
        <v>0</v>
      </c>
      <c r="B1" s="1610"/>
      <c r="C1" s="1610"/>
      <c r="D1" s="1610"/>
      <c r="E1" s="1610"/>
      <c r="F1" s="1610"/>
      <c r="G1" s="0" t="s">
        <v>1</v>
      </c>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5" hidden="false" customHeight="true" outlineLevel="0" collapsed="false">
      <c r="A2" s="1946"/>
      <c r="B2" s="1946"/>
      <c r="C2" s="1946"/>
      <c r="D2" s="1946"/>
      <c r="E2" s="1946"/>
      <c r="F2" s="1946"/>
      <c r="G2" s="1947"/>
      <c r="H2" s="1947" t="s">
        <v>2584</v>
      </c>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5" hidden="false" customHeight="true" outlineLevel="0" collapsed="false">
      <c r="A3" s="1946"/>
      <c r="B3" s="1946"/>
      <c r="C3" s="1946"/>
      <c r="D3" s="1946"/>
      <c r="E3" s="1946"/>
      <c r="F3" s="1946"/>
      <c r="G3" s="1947"/>
      <c r="H3" s="0" t="s">
        <v>1670</v>
      </c>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5" hidden="false" customHeight="true" outlineLevel="0" collapsed="false">
      <c r="A4" s="1610" t="s">
        <v>2644</v>
      </c>
      <c r="B4" s="1610"/>
      <c r="C4" s="1610"/>
      <c r="D4" s="1610"/>
      <c r="E4" s="1610"/>
      <c r="F4" s="1610"/>
      <c r="G4" s="1610"/>
      <c r="H4" s="1610"/>
      <c r="I4" s="161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39.55" hidden="false" customHeight="true" outlineLevel="0" collapsed="false">
      <c r="A5" s="3675" t="s">
        <v>161</v>
      </c>
      <c r="B5" s="3675" t="s">
        <v>5</v>
      </c>
      <c r="C5" s="3675" t="s">
        <v>6</v>
      </c>
      <c r="D5" s="3675" t="s">
        <v>7</v>
      </c>
      <c r="E5" s="3675" t="s">
        <v>2596</v>
      </c>
      <c r="F5" s="3675" t="s">
        <v>194</v>
      </c>
      <c r="G5" s="3675" t="s">
        <v>10</v>
      </c>
      <c r="H5" s="3675" t="s">
        <v>1271</v>
      </c>
      <c r="I5" s="3676" t="s">
        <v>662</v>
      </c>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4.75" hidden="false" customHeight="true" outlineLevel="0" collapsed="false">
      <c r="A6" s="2587" t="s">
        <v>14</v>
      </c>
      <c r="B6" s="2587"/>
      <c r="C6" s="2587" t="s">
        <v>14</v>
      </c>
      <c r="D6" s="2587" t="s">
        <v>14</v>
      </c>
      <c r="E6" s="2587" t="s">
        <v>15</v>
      </c>
      <c r="F6" s="2587" t="s">
        <v>15</v>
      </c>
      <c r="G6" s="2587" t="s">
        <v>14</v>
      </c>
      <c r="H6" s="2587" t="s">
        <v>14</v>
      </c>
      <c r="I6" s="2587" t="s">
        <v>14</v>
      </c>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49.5" hidden="false" customHeight="true" outlineLevel="0" collapsed="false">
      <c r="A7" s="1872" t="n">
        <v>1</v>
      </c>
      <c r="B7" s="26" t="s">
        <v>2645</v>
      </c>
      <c r="C7" s="2692" t="s">
        <v>17</v>
      </c>
      <c r="D7" s="86" t="n">
        <v>50</v>
      </c>
      <c r="E7" s="2587"/>
      <c r="F7" s="3682" t="n">
        <f aca="false">E7*D7</f>
        <v>0</v>
      </c>
      <c r="G7" s="85"/>
      <c r="H7" s="85"/>
      <c r="I7" s="1386"/>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4" hidden="false" customHeight="true" outlineLevel="0" collapsed="false">
      <c r="A8" s="0"/>
      <c r="B8" s="2587" t="s">
        <v>1219</v>
      </c>
      <c r="C8" s="459" t="s">
        <v>1062</v>
      </c>
      <c r="D8" s="459" t="s">
        <v>969</v>
      </c>
      <c r="E8" s="0" t="s">
        <v>739</v>
      </c>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3.5" hidden="false" customHeight="true" outlineLevel="0" collapsed="false">
      <c r="A9" s="0"/>
      <c r="B9" s="3656" t="s">
        <v>28</v>
      </c>
      <c r="C9" s="2587" t="s">
        <v>1008</v>
      </c>
      <c r="D9" s="3657"/>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3.5" hidden="false" customHeight="true" outlineLevel="0" collapsed="false">
      <c r="A10" s="0"/>
      <c r="B10" s="3656" t="s">
        <v>368</v>
      </c>
      <c r="C10" s="2587" t="s">
        <v>1008</v>
      </c>
      <c r="D10" s="3657"/>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3.5" hidden="false" customHeight="true" outlineLevel="0" collapsed="false">
      <c r="A11" s="0"/>
      <c r="B11" s="3656" t="s">
        <v>30</v>
      </c>
      <c r="C11" s="2587" t="s">
        <v>1008</v>
      </c>
      <c r="D11" s="3657"/>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4" hidden="false" customHeight="true" outlineLevel="0" collapsed="false">
      <c r="A12" s="0"/>
      <c r="B12" s="3656" t="s">
        <v>2646</v>
      </c>
      <c r="C12" s="2587" t="s">
        <v>1008</v>
      </c>
      <c r="D12" s="3657"/>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4" hidden="false" customHeight="true" outlineLevel="0" collapsed="false">
      <c r="A13" s="0"/>
      <c r="B13" s="3656" t="s">
        <v>2647</v>
      </c>
      <c r="C13" s="2587" t="s">
        <v>1008</v>
      </c>
      <c r="D13" s="3657"/>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9.25" hidden="false" customHeight="true" outlineLevel="0" collapsed="false">
      <c r="A14" s="0"/>
      <c r="B14" s="0"/>
      <c r="C14" s="0"/>
      <c r="D14" s="0"/>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2.75" hidden="false" customHeight="false" outlineLevel="0" collapsed="false">
      <c r="A15" s="0"/>
      <c r="B15" s="0"/>
      <c r="C15" s="0"/>
      <c r="D15" s="0"/>
      <c r="E15" s="0"/>
      <c r="F15" s="0"/>
      <c r="G15" s="0" t="s">
        <v>2584</v>
      </c>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2.75" hidden="false" customHeight="false" outlineLevel="0" collapsed="false">
      <c r="A16" s="0"/>
      <c r="B16" s="0"/>
      <c r="C16" s="0"/>
      <c r="D16" s="0"/>
      <c r="E16" s="0"/>
      <c r="F16" s="0"/>
      <c r="G16" s="0" t="s">
        <v>54</v>
      </c>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2.75" hidden="false" customHeight="false" outlineLevel="0" collapsed="false">
      <c r="A17" s="0"/>
      <c r="B17" s="0"/>
      <c r="C17" s="0"/>
      <c r="D17" s="0"/>
      <c r="E17" s="0"/>
      <c r="F17" s="0"/>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2.75" hidden="false" customHeight="false" outlineLevel="0" collapsed="false">
      <c r="A18" s="0"/>
      <c r="B18" s="0"/>
      <c r="C18" s="0"/>
      <c r="D18" s="0"/>
      <c r="E18" s="0"/>
      <c r="F18" s="0"/>
      <c r="G18" s="0"/>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2.75" hidden="false" customHeight="true" outlineLevel="0" collapsed="false">
      <c r="A19" s="0"/>
      <c r="B19" s="0"/>
      <c r="C19" s="0"/>
      <c r="D19" s="0"/>
      <c r="E19" s="0"/>
      <c r="F19" s="0"/>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0.5" hidden="false" customHeight="true" outlineLevel="0" collapsed="false">
      <c r="A20" s="0"/>
      <c r="B20" s="0"/>
      <c r="C20" s="0"/>
      <c r="D20" s="0"/>
      <c r="E20" s="0"/>
      <c r="F20" s="0"/>
      <c r="G20" s="0"/>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2.75" hidden="false" customHeight="false" outlineLevel="0" collapsed="false"/>
    <row r="22" customFormat="false" ht="12.75" hidden="false" customHeight="false" outlineLevel="0" collapsed="false"/>
    <row r="23" customFormat="false" ht="12.75" hidden="false" customHeight="false" outlineLevel="0" collapsed="false"/>
    <row r="24" customFormat="false" ht="12.75" hidden="false" customHeight="false" outlineLevel="0" collapsed="false"/>
    <row r="25" customFormat="false" ht="12.75" hidden="false" customHeight="false" outlineLevel="0" collapsed="false"/>
    <row r="26" customFormat="false" ht="12.75" hidden="false" customHeight="false" outlineLevel="0" collapsed="false"/>
    <row r="27" customFormat="false" ht="12.75" hidden="false" customHeight="false" outlineLevel="0" collapsed="false"/>
    <row r="28" customFormat="false" ht="12.75" hidden="false" customHeight="false" outlineLevel="0" collapsed="false"/>
    <row r="29" customFormat="false" ht="12.75" hidden="false" customHeight="false" outlineLevel="0" collapsed="false"/>
    <row r="30" customFormat="false" ht="12.75" hidden="false" customHeight="false" outlineLevel="0" collapsed="false"/>
    <row r="31" customFormat="false" ht="12.75" hidden="false" customHeight="false" outlineLevel="0" collapsed="false"/>
    <row r="32" customFormat="false" ht="12.75" hidden="false" customHeight="false" outlineLevel="0" collapsed="false"/>
    <row r="33" customFormat="false" ht="12.75" hidden="false" customHeight="false" outlineLevel="0" collapsed="false"/>
    <row r="34" customFormat="false" ht="12.75" hidden="false" customHeight="false" outlineLevel="0" collapsed="false"/>
    <row r="35" customFormat="false" ht="12.75" hidden="false" customHeight="false" outlineLevel="0" collapsed="false"/>
    <row r="36" customFormat="false" ht="12.75" hidden="false" customHeight="false" outlineLevel="0" collapsed="false"/>
    <row r="37" customFormat="false" ht="12.75" hidden="false" customHeight="false" outlineLevel="0" collapsed="false"/>
    <row r="38" customFormat="false" ht="12.75" hidden="false" customHeight="false" outlineLevel="0" collapsed="false"/>
    <row r="39" customFormat="false" ht="12.75" hidden="false" customHeight="false" outlineLevel="0" collapsed="false"/>
    <row r="40" customFormat="false" ht="12.75" hidden="false" customHeight="false" outlineLevel="0" collapsed="false"/>
    <row r="41" customFormat="false" ht="12.75" hidden="false" customHeight="false" outlineLevel="0" collapsed="false"/>
    <row r="42" customFormat="false" ht="12.75" hidden="false" customHeight="false" outlineLevel="0" collapsed="false"/>
    <row r="43" customFormat="false" ht="12.75" hidden="false" customHeight="false" outlineLevel="0" collapsed="false"/>
    <row r="44" customFormat="false" ht="12.75" hidden="false" customHeight="false" outlineLevel="0" collapsed="false"/>
    <row r="45" customFormat="false" ht="12.75" hidden="false" customHeight="false" outlineLevel="0" collapsed="false"/>
    <row r="46" customFormat="false" ht="12.75" hidden="false" customHeight="false" outlineLevel="0" collapsed="false"/>
    <row r="47" customFormat="false" ht="12.75" hidden="false" customHeight="false" outlineLevel="0" collapsed="false"/>
    <row r="48" customFormat="false" ht="12.75" hidden="false" customHeight="false" outlineLevel="0" collapsed="false"/>
    <row r="49" customFormat="false" ht="12.75" hidden="false" customHeight="false" outlineLevel="0" collapsed="false"/>
    <row r="50" customFormat="false" ht="12.75" hidden="false" customHeight="false" outlineLevel="0" collapsed="false"/>
    <row r="51" customFormat="false" ht="12.75" hidden="false" customHeight="false" outlineLevel="0" collapsed="false"/>
    <row r="52" customFormat="false" ht="12.75" hidden="false" customHeight="false" outlineLevel="0" collapsed="false"/>
    <row r="53" customFormat="false" ht="12.75" hidden="false" customHeight="false" outlineLevel="0" collapsed="false"/>
    <row r="54" customFormat="false" ht="12.75" hidden="false" customHeight="false" outlineLevel="0" collapsed="false"/>
    <row r="55" customFormat="false" ht="12.75" hidden="false" customHeight="false" outlineLevel="0" collapsed="false"/>
    <row r="56" customFormat="false" ht="12.75" hidden="false" customHeight="false" outlineLevel="0" collapsed="false"/>
    <row r="57" customFormat="false" ht="12.75" hidden="false" customHeight="false" outlineLevel="0" collapsed="false"/>
    <row r="58" customFormat="false" ht="12.75" hidden="false" customHeight="false" outlineLevel="0" collapsed="false"/>
    <row r="59" customFormat="false" ht="12.75" hidden="false" customHeight="false" outlineLevel="0" collapsed="false"/>
    <row r="60" customFormat="false" ht="12.75" hidden="false" customHeight="false" outlineLevel="0" collapsed="false"/>
    <row r="61" customFormat="false" ht="12.75" hidden="false" customHeight="false" outlineLevel="0" collapsed="false"/>
    <row r="62" customFormat="false" ht="12.75" hidden="false" customHeight="false" outlineLevel="0" collapsed="false"/>
    <row r="63" customFormat="false" ht="12.75" hidden="false" customHeight="false" outlineLevel="0" collapsed="false"/>
    <row r="64" customFormat="false" ht="12.75" hidden="false" customHeight="false" outlineLevel="0" collapsed="false"/>
    <row r="65" customFormat="false" ht="12.75" hidden="false" customHeight="false" outlineLevel="0" collapsed="false"/>
    <row r="66" customFormat="false" ht="12.75" hidden="false" customHeight="false" outlineLevel="0" collapsed="false"/>
    <row r="67" customFormat="false" ht="12.75" hidden="false" customHeight="false" outlineLevel="0" collapsed="false"/>
    <row r="68" customFormat="false" ht="12.75" hidden="false" customHeight="false" outlineLevel="0" collapsed="false"/>
    <row r="69" customFormat="false" ht="12.75" hidden="false" customHeight="false" outlineLevel="0" collapsed="false"/>
    <row r="70" customFormat="false" ht="12.75" hidden="false" customHeight="false" outlineLevel="0" collapsed="false"/>
    <row r="71" customFormat="false" ht="12.75" hidden="false" customHeight="false" outlineLevel="0" collapsed="false"/>
    <row r="72" customFormat="false" ht="12.75" hidden="false" customHeight="false" outlineLevel="0" collapsed="false"/>
    <row r="73" customFormat="false" ht="12.75" hidden="false" customHeight="false" outlineLevel="0" collapsed="false"/>
    <row r="74" customFormat="false" ht="12.75" hidden="false" customHeight="false" outlineLevel="0" collapsed="false"/>
    <row r="75" customFormat="false" ht="12.75" hidden="false" customHeight="false" outlineLevel="0" collapsed="false"/>
    <row r="76" customFormat="false" ht="12.75" hidden="false" customHeight="false" outlineLevel="0" collapsed="false"/>
    <row r="77" customFormat="false" ht="12.75" hidden="false" customHeight="false" outlineLevel="0" collapsed="false"/>
    <row r="78" customFormat="false" ht="12.75" hidden="false" customHeight="false" outlineLevel="0" collapsed="false"/>
  </sheetData>
  <mergeCells count="2">
    <mergeCell ref="A1:F1"/>
    <mergeCell ref="A4:I4"/>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2" activeCellId="0" sqref="B12"/>
    </sheetView>
  </sheetViews>
  <sheetFormatPr defaultColWidth="8.88671875" defaultRowHeight="12.75" zeroHeight="false" outlineLevelRow="0" outlineLevelCol="0"/>
  <cols>
    <col collapsed="false" customWidth="true" hidden="false" outlineLevel="0" max="1" min="1" style="0" width="4.43"/>
    <col collapsed="false" customWidth="true" hidden="false" outlineLevel="0" max="2" min="2" style="0" width="60.42"/>
    <col collapsed="false" customWidth="true" hidden="false" outlineLevel="0" max="3" min="3" style="0" width="7.57"/>
    <col collapsed="false" customWidth="true" hidden="false" outlineLevel="0" max="4" min="4" style="0" width="6.71"/>
    <col collapsed="false" customWidth="true" hidden="false" outlineLevel="0" max="5" min="5" style="0" width="12.42"/>
    <col collapsed="false" customWidth="true" hidden="false" outlineLevel="0" max="6" min="6" style="0" width="13.57"/>
    <col collapsed="false" customWidth="true" hidden="false" outlineLevel="0" max="7" min="7" style="0" width="11.57"/>
    <col collapsed="false" customWidth="true" hidden="false" outlineLevel="0" max="8" min="8" style="0" width="12.86"/>
    <col collapsed="false" customWidth="true" hidden="false" outlineLevel="0" max="9" min="9" style="0" width="11.42"/>
    <col collapsed="false" customWidth="true" hidden="false" outlineLevel="0" max="10" min="10" style="0" width="13.43"/>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D3" s="3"/>
      <c r="E3" s="235"/>
      <c r="F3" s="122"/>
      <c r="G3" s="122"/>
      <c r="H3" s="122"/>
      <c r="I3" s="122"/>
      <c r="K3" s="8"/>
    </row>
    <row r="4" customFormat="false" ht="12.75" hidden="false" customHeight="false" outlineLevel="0" collapsed="false">
      <c r="B4" s="4"/>
      <c r="E4" s="278"/>
      <c r="G4" s="2"/>
      <c r="H4" s="2"/>
      <c r="I4" s="2"/>
    </row>
    <row r="5" customFormat="false" ht="12.75" hidden="false" customHeight="false" outlineLevel="0" collapsed="false">
      <c r="B5" s="7" t="s">
        <v>232</v>
      </c>
      <c r="G5" s="6" t="s">
        <v>1</v>
      </c>
      <c r="H5" s="6"/>
      <c r="I5" s="6"/>
    </row>
    <row r="6" customFormat="false" ht="13.5" hidden="false" customHeight="false" outlineLevel="0" collapsed="false">
      <c r="B6" s="7"/>
      <c r="G6" s="6"/>
      <c r="H6" s="6"/>
      <c r="I6" s="6"/>
    </row>
    <row r="7" customFormat="false" ht="26.25" hidden="false" customHeight="true" outlineLevel="0" collapsed="false">
      <c r="A7" s="525"/>
      <c r="B7" s="202" t="s">
        <v>369</v>
      </c>
      <c r="C7" s="202"/>
      <c r="D7" s="202"/>
      <c r="E7" s="202"/>
      <c r="F7" s="202"/>
      <c r="G7" s="202"/>
      <c r="H7" s="202"/>
      <c r="I7" s="202"/>
      <c r="J7" s="202"/>
    </row>
    <row r="8" customFormat="false" ht="51" hidden="false" customHeight="false" outlineLevel="0" collapsed="false">
      <c r="A8" s="207" t="s">
        <v>161</v>
      </c>
      <c r="B8" s="208" t="s">
        <v>5</v>
      </c>
      <c r="C8" s="208" t="s">
        <v>6</v>
      </c>
      <c r="D8" s="125" t="s">
        <v>7</v>
      </c>
      <c r="E8" s="251" t="s">
        <v>8</v>
      </c>
      <c r="F8" s="252" t="s">
        <v>9</v>
      </c>
      <c r="G8" s="253" t="s">
        <v>10</v>
      </c>
      <c r="H8" s="208" t="s">
        <v>87</v>
      </c>
      <c r="I8" s="208" t="s">
        <v>12</v>
      </c>
      <c r="J8" s="254" t="s">
        <v>94</v>
      </c>
    </row>
    <row r="9" customFormat="false" ht="12.75" hidden="false" customHeight="false" outlineLevel="0" collapsed="false">
      <c r="A9" s="210"/>
      <c r="B9" s="211" t="s">
        <v>14</v>
      </c>
      <c r="C9" s="211" t="s">
        <v>14</v>
      </c>
      <c r="D9" s="211" t="s">
        <v>14</v>
      </c>
      <c r="E9" s="526" t="s">
        <v>15</v>
      </c>
      <c r="F9" s="527" t="s">
        <v>15</v>
      </c>
      <c r="G9" s="256" t="s">
        <v>14</v>
      </c>
      <c r="H9" s="211" t="s">
        <v>14</v>
      </c>
      <c r="I9" s="211" t="s">
        <v>14</v>
      </c>
      <c r="J9" s="147" t="s">
        <v>14</v>
      </c>
    </row>
    <row r="10" customFormat="false" ht="34.5" hidden="false" customHeight="true" outlineLevel="0" collapsed="false">
      <c r="A10" s="257" t="n">
        <v>1</v>
      </c>
      <c r="B10" s="214" t="s">
        <v>370</v>
      </c>
      <c r="C10" s="528" t="s">
        <v>17</v>
      </c>
      <c r="D10" s="528" t="n">
        <v>13000</v>
      </c>
      <c r="E10" s="529"/>
      <c r="F10" s="530" t="n">
        <f aca="false">E10*D10</f>
        <v>0</v>
      </c>
      <c r="G10" s="263"/>
      <c r="H10" s="531"/>
      <c r="I10" s="23"/>
      <c r="J10" s="265"/>
    </row>
    <row r="11" customFormat="false" ht="30" hidden="false" customHeight="true" outlineLevel="0" collapsed="false">
      <c r="A11" s="219" t="n">
        <v>2</v>
      </c>
      <c r="B11" s="220" t="s">
        <v>371</v>
      </c>
      <c r="C11" s="532" t="s">
        <v>17</v>
      </c>
      <c r="D11" s="532" t="n">
        <v>3500</v>
      </c>
      <c r="E11" s="515"/>
      <c r="F11" s="530" t="n">
        <f aca="false">E11*D11</f>
        <v>0</v>
      </c>
      <c r="G11" s="352"/>
      <c r="H11" s="533"/>
      <c r="I11" s="23"/>
      <c r="J11" s="487"/>
    </row>
    <row r="12" customFormat="false" ht="36" hidden="false" customHeight="true" outlineLevel="0" collapsed="false">
      <c r="A12" s="266" t="n">
        <v>3</v>
      </c>
      <c r="B12" s="296" t="s">
        <v>372</v>
      </c>
      <c r="C12" s="534" t="s">
        <v>17</v>
      </c>
      <c r="D12" s="534" t="n">
        <v>17000</v>
      </c>
      <c r="E12" s="522"/>
      <c r="F12" s="530" t="n">
        <f aca="false">E12*D12</f>
        <v>0</v>
      </c>
      <c r="G12" s="231"/>
      <c r="H12" s="535"/>
      <c r="I12" s="23"/>
      <c r="J12" s="356"/>
    </row>
    <row r="13" customFormat="false" ht="30" hidden="false" customHeight="true" outlineLevel="0" collapsed="false">
      <c r="A13" s="330" t="s">
        <v>24</v>
      </c>
      <c r="B13" s="330"/>
      <c r="C13" s="330"/>
      <c r="D13" s="330"/>
      <c r="E13" s="330"/>
      <c r="F13" s="270" t="n">
        <f aca="false">SUM(F10:F12)</f>
        <v>0</v>
      </c>
      <c r="G13" s="271"/>
      <c r="H13" s="271"/>
      <c r="I13" s="271"/>
      <c r="J13" s="271"/>
    </row>
    <row r="14" customFormat="false" ht="34.5" hidden="false" customHeight="true" outlineLevel="0" collapsed="false">
      <c r="A14" s="148"/>
      <c r="B14" s="149" t="s">
        <v>373</v>
      </c>
      <c r="C14" s="150" t="s">
        <v>26</v>
      </c>
      <c r="D14" s="151" t="s">
        <v>41</v>
      </c>
      <c r="E14" s="151"/>
      <c r="F14" s="47"/>
      <c r="G14" s="47"/>
      <c r="H14" s="47"/>
      <c r="I14" s="47"/>
    </row>
    <row r="15" customFormat="false" ht="12.75" hidden="false" customHeight="true" outlineLevel="0" collapsed="false">
      <c r="A15" s="47"/>
      <c r="B15" s="152" t="s">
        <v>28</v>
      </c>
      <c r="C15" s="153"/>
      <c r="D15" s="154"/>
      <c r="E15" s="154"/>
      <c r="F15" s="47"/>
      <c r="G15" s="47"/>
      <c r="H15" s="47"/>
      <c r="I15" s="47"/>
    </row>
    <row r="16" customFormat="false" ht="12.75" hidden="false" customHeight="true" outlineLevel="0" collapsed="false">
      <c r="A16" s="47"/>
      <c r="B16" s="155" t="s">
        <v>368</v>
      </c>
      <c r="C16" s="156"/>
      <c r="D16" s="157"/>
      <c r="E16" s="157"/>
      <c r="F16" s="47"/>
      <c r="G16" s="47"/>
      <c r="H16" s="47"/>
      <c r="I16" s="47"/>
    </row>
    <row r="17" customFormat="false" ht="12.75" hidden="false" customHeight="true" outlineLevel="0" collapsed="false">
      <c r="A17" s="47"/>
      <c r="B17" s="165" t="s">
        <v>30</v>
      </c>
      <c r="C17" s="166"/>
      <c r="D17" s="167"/>
      <c r="E17" s="167"/>
      <c r="F17" s="47"/>
      <c r="G17" s="47"/>
      <c r="H17" s="47"/>
      <c r="I17" s="47"/>
    </row>
    <row r="18" customFormat="false" ht="12.75" hidden="false" customHeight="false" outlineLevel="0" collapsed="false">
      <c r="A18" s="47"/>
      <c r="B18" s="47"/>
      <c r="C18" s="47"/>
      <c r="D18" s="47"/>
      <c r="E18" s="47"/>
      <c r="F18" s="47"/>
      <c r="G18" s="47"/>
      <c r="H18" s="47"/>
      <c r="I18" s="47"/>
    </row>
    <row r="19" customFormat="false" ht="12.75" hidden="false" customHeight="true" outlineLevel="0" collapsed="false">
      <c r="A19" s="47"/>
      <c r="B19" s="8"/>
      <c r="C19" s="47"/>
      <c r="D19" s="47"/>
      <c r="E19" s="47"/>
    </row>
    <row r="20" customFormat="false" ht="12.75" hidden="false" customHeight="true" outlineLevel="0" collapsed="false">
      <c r="F20" s="69" t="s">
        <v>53</v>
      </c>
      <c r="G20" s="69"/>
      <c r="H20" s="69"/>
      <c r="I20" s="69"/>
    </row>
    <row r="21" customFormat="false" ht="12.75" hidden="false" customHeight="true" outlineLevel="0" collapsed="false">
      <c r="F21" s="70" t="s">
        <v>54</v>
      </c>
      <c r="G21" s="70"/>
      <c r="H21" s="70"/>
      <c r="I21" s="70"/>
    </row>
  </sheetData>
  <mergeCells count="12">
    <mergeCell ref="A2:J2"/>
    <mergeCell ref="G4:I4"/>
    <mergeCell ref="G5:I5"/>
    <mergeCell ref="B7:J7"/>
    <mergeCell ref="A13:E13"/>
    <mergeCell ref="G13:J13"/>
    <mergeCell ref="D14:E14"/>
    <mergeCell ref="D15:E15"/>
    <mergeCell ref="D16:E16"/>
    <mergeCell ref="D17:E17"/>
    <mergeCell ref="F20:I20"/>
    <mergeCell ref="F21:I21"/>
  </mergeCells>
  <printOptions headings="false" gridLines="false" gridLinesSet="true" horizontalCentered="false" verticalCentered="false"/>
  <pageMargins left="0.2" right="0.2" top="0.470138888888889" bottom="0.490277777777778" header="0.511811023622047" footer="0.511811023622047"/>
  <pageSetup paperSize="9" scale="92"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1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0" activeCellId="0" sqref="B10"/>
    </sheetView>
  </sheetViews>
  <sheetFormatPr defaultColWidth="8.40625" defaultRowHeight="12.75" zeroHeight="false" outlineLevelRow="0" outlineLevelCol="0"/>
  <cols>
    <col collapsed="false" customWidth="true" hidden="false" outlineLevel="0" max="1" min="1" style="47" width="4.43"/>
    <col collapsed="false" customWidth="true" hidden="false" outlineLevel="0" max="2" min="2" style="47" width="47.43"/>
    <col collapsed="false" customWidth="true" hidden="false" outlineLevel="0" max="3" min="3" style="47" width="7.71"/>
    <col collapsed="false" customWidth="false" hidden="false" outlineLevel="0" max="4" min="4" style="47" width="8.4"/>
    <col collapsed="false" customWidth="true" hidden="false" outlineLevel="0" max="5" min="5" style="47" width="13.57"/>
    <col collapsed="false" customWidth="true" hidden="false" outlineLevel="0" max="6" min="6" style="47" width="15.57"/>
    <col collapsed="false" customWidth="true" hidden="false" outlineLevel="0" max="7" min="7" style="47" width="12.71"/>
    <col collapsed="false" customWidth="true" hidden="false" outlineLevel="0" max="8" min="8" style="47" width="13.43"/>
    <col collapsed="false" customWidth="true" hidden="false" outlineLevel="0" max="9" min="9" style="47" width="11.42"/>
    <col collapsed="false" customWidth="true" hidden="false" outlineLevel="0" max="10" min="10" style="47" width="12.86"/>
    <col collapsed="false" customWidth="false" hidden="false" outlineLevel="0" max="1024" min="11" style="47" width="8.4"/>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D3" s="3"/>
      <c r="E3" s="122"/>
      <c r="F3" s="122"/>
      <c r="G3" s="122"/>
      <c r="H3" s="122"/>
      <c r="I3" s="122"/>
    </row>
    <row r="4" customFormat="false" ht="12.75" hidden="false" customHeight="false" outlineLevel="0" collapsed="false">
      <c r="B4" s="4"/>
      <c r="E4" s="278"/>
      <c r="G4" s="2"/>
      <c r="H4" s="2"/>
      <c r="I4" s="2"/>
      <c r="K4" s="511"/>
    </row>
    <row r="5" customFormat="false" ht="12.75" hidden="false" customHeight="false" outlineLevel="0" collapsed="false">
      <c r="B5" s="7" t="s">
        <v>232</v>
      </c>
      <c r="G5" s="6" t="s">
        <v>1</v>
      </c>
      <c r="H5" s="6"/>
      <c r="I5" s="6"/>
    </row>
    <row r="6" customFormat="false" ht="13.5" hidden="false" customHeight="false" outlineLevel="0" collapsed="false">
      <c r="B6" s="7"/>
      <c r="G6" s="2"/>
      <c r="H6" s="2"/>
      <c r="I6" s="2"/>
    </row>
    <row r="7" customFormat="false" ht="30.75" hidden="false" customHeight="true" outlineLevel="0" collapsed="false">
      <c r="A7" s="123" t="s">
        <v>374</v>
      </c>
      <c r="B7" s="123"/>
      <c r="C7" s="123"/>
      <c r="D7" s="123"/>
      <c r="E7" s="123"/>
      <c r="F7" s="123"/>
      <c r="G7" s="123"/>
      <c r="H7" s="123"/>
      <c r="I7" s="123"/>
      <c r="J7" s="123"/>
    </row>
    <row r="8" customFormat="false" ht="63.75" hidden="false" customHeight="false" outlineLevel="0" collapsed="false">
      <c r="A8" s="207" t="s">
        <v>161</v>
      </c>
      <c r="B8" s="208" t="s">
        <v>5</v>
      </c>
      <c r="C8" s="208" t="s">
        <v>6</v>
      </c>
      <c r="D8" s="125" t="s">
        <v>7</v>
      </c>
      <c r="E8" s="208" t="s">
        <v>8</v>
      </c>
      <c r="F8" s="208" t="s">
        <v>9</v>
      </c>
      <c r="G8" s="208" t="s">
        <v>10</v>
      </c>
      <c r="H8" s="208" t="s">
        <v>87</v>
      </c>
      <c r="I8" s="208" t="s">
        <v>12</v>
      </c>
      <c r="J8" s="254" t="s">
        <v>94</v>
      </c>
    </row>
    <row r="9" customFormat="false" ht="12.75" hidden="false" customHeight="false" outlineLevel="0" collapsed="false">
      <c r="A9" s="210"/>
      <c r="B9" s="211" t="s">
        <v>14</v>
      </c>
      <c r="C9" s="211" t="s">
        <v>14</v>
      </c>
      <c r="D9" s="211" t="s">
        <v>14</v>
      </c>
      <c r="E9" s="536" t="s">
        <v>15</v>
      </c>
      <c r="F9" s="536" t="s">
        <v>15</v>
      </c>
      <c r="G9" s="211" t="s">
        <v>14</v>
      </c>
      <c r="H9" s="211" t="s">
        <v>14</v>
      </c>
      <c r="I9" s="212" t="s">
        <v>14</v>
      </c>
      <c r="J9" s="147" t="s">
        <v>14</v>
      </c>
    </row>
    <row r="10" customFormat="false" ht="60" hidden="false" customHeight="true" outlineLevel="0" collapsed="false">
      <c r="A10" s="238" t="n">
        <v>1</v>
      </c>
      <c r="B10" s="472" t="s">
        <v>375</v>
      </c>
      <c r="C10" s="537" t="s">
        <v>17</v>
      </c>
      <c r="D10" s="538" t="n">
        <v>4000</v>
      </c>
      <c r="E10" s="539"/>
      <c r="F10" s="430" t="n">
        <f aca="false">E10*D10</f>
        <v>0</v>
      </c>
      <c r="G10" s="323"/>
      <c r="H10" s="540"/>
      <c r="I10" s="541"/>
      <c r="J10" s="245"/>
    </row>
    <row r="11" customFormat="false" ht="38.25" hidden="false" customHeight="true" outlineLevel="0" collapsed="false">
      <c r="A11" s="148"/>
      <c r="B11" s="149" t="s">
        <v>376</v>
      </c>
      <c r="C11" s="150" t="s">
        <v>377</v>
      </c>
      <c r="D11" s="151" t="s">
        <v>41</v>
      </c>
      <c r="E11" s="151"/>
    </row>
    <row r="12" customFormat="false" ht="12.75" hidden="false" customHeight="true" outlineLevel="0" collapsed="false">
      <c r="B12" s="152" t="s">
        <v>28</v>
      </c>
      <c r="C12" s="153"/>
      <c r="D12" s="154"/>
      <c r="E12" s="154"/>
    </row>
    <row r="13" customFormat="false" ht="12.75" hidden="false" customHeight="true" outlineLevel="0" collapsed="false">
      <c r="B13" s="158" t="s">
        <v>368</v>
      </c>
      <c r="C13" s="159"/>
      <c r="D13" s="160"/>
      <c r="E13" s="160"/>
    </row>
    <row r="14" customFormat="false" ht="12.75" hidden="false" customHeight="true" outlineLevel="0" collapsed="false">
      <c r="B14" s="165" t="s">
        <v>30</v>
      </c>
      <c r="C14" s="166"/>
      <c r="D14" s="167"/>
      <c r="E14" s="167"/>
      <c r="G14" s="249" t="s">
        <v>53</v>
      </c>
      <c r="H14" s="249"/>
      <c r="I14" s="249"/>
      <c r="J14" s="249"/>
    </row>
    <row r="15" customFormat="false" ht="12.75" hidden="false" customHeight="true" outlineLevel="0" collapsed="false">
      <c r="G15" s="250" t="s">
        <v>54</v>
      </c>
      <c r="H15" s="250"/>
      <c r="I15" s="250"/>
      <c r="J15" s="250"/>
    </row>
    <row r="16" customFormat="false" ht="12.75" hidden="false" customHeight="true" outlineLevel="0" collapsed="false">
      <c r="B16" s="8"/>
    </row>
    <row r="17" customFormat="false" ht="12.75" hidden="false" customHeight="true" outlineLevel="0" collapsed="false"/>
    <row r="18" customFormat="false" ht="12.75" hidden="false" customHeight="true" outlineLevel="0" collapsed="false"/>
    <row r="19" customFormat="false" ht="12.75" hidden="false" customHeight="true" outlineLevel="0" collapsed="false"/>
  </sheetData>
  <mergeCells count="10">
    <mergeCell ref="A2:J2"/>
    <mergeCell ref="G4:I4"/>
    <mergeCell ref="G5:I5"/>
    <mergeCell ref="A7:J7"/>
    <mergeCell ref="D11:E11"/>
    <mergeCell ref="D12:E12"/>
    <mergeCell ref="D13:E13"/>
    <mergeCell ref="D14:E14"/>
    <mergeCell ref="G14:J14"/>
    <mergeCell ref="G15:J15"/>
  </mergeCells>
  <printOptions headings="false" gridLines="false" gridLinesSet="true" horizontalCentered="false" verticalCentered="false"/>
  <pageMargins left="0.2" right="0.2" top="0.309722222222222" bottom="0.984027777777778"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9" activeCellId="0" sqref="B19"/>
    </sheetView>
  </sheetViews>
  <sheetFormatPr defaultColWidth="8.88671875" defaultRowHeight="12.75" zeroHeight="false" outlineLevelRow="0" outlineLevelCol="0"/>
  <cols>
    <col collapsed="false" customWidth="true" hidden="false" outlineLevel="0" max="1" min="1" style="0" width="3.71"/>
    <col collapsed="false" customWidth="true" hidden="false" outlineLevel="0" max="2" min="2" style="0" width="53.86"/>
    <col collapsed="false" customWidth="true" hidden="false" outlineLevel="0" max="3" min="3" style="0" width="8.4"/>
    <col collapsed="false" customWidth="true" hidden="false" outlineLevel="0" max="4" min="4" style="0" width="5.7"/>
    <col collapsed="false" customWidth="true" hidden="false" outlineLevel="0" max="5" min="5" style="0" width="12.71"/>
    <col collapsed="false" customWidth="true" hidden="false" outlineLevel="0" max="6" min="6" style="0" width="15.42"/>
    <col collapsed="false" customWidth="true" hidden="false" outlineLevel="0" max="7" min="7" style="0" width="12.86"/>
    <col collapsed="false" customWidth="true" hidden="false" outlineLevel="0" max="8" min="8" style="0" width="14.86"/>
    <col collapsed="false" customWidth="true" hidden="false" outlineLevel="0" max="9" min="9" style="0" width="11.42"/>
    <col collapsed="false" customWidth="true" hidden="false" outlineLevel="0" max="10" min="10" style="0" width="15.42"/>
    <col collapsed="false" customWidth="true" hidden="true" outlineLevel="0" max="11" min="11" style="0" width="8.71"/>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D3" s="3"/>
      <c r="E3" s="480"/>
      <c r="F3" s="480"/>
      <c r="G3" s="480"/>
      <c r="H3" s="480"/>
      <c r="I3" s="480"/>
    </row>
    <row r="4" customFormat="false" ht="12.75" hidden="false" customHeight="false" outlineLevel="0" collapsed="false">
      <c r="B4" s="4"/>
      <c r="E4" s="278"/>
      <c r="G4" s="2"/>
      <c r="H4" s="2"/>
      <c r="I4" s="2"/>
      <c r="K4" s="8"/>
    </row>
    <row r="5" customFormat="false" ht="12.75" hidden="false" customHeight="false" outlineLevel="0" collapsed="false">
      <c r="B5" s="7" t="s">
        <v>171</v>
      </c>
      <c r="G5" s="6" t="s">
        <v>1</v>
      </c>
      <c r="H5" s="6"/>
      <c r="I5" s="6"/>
    </row>
    <row r="6" customFormat="false" ht="12.75" hidden="false" customHeight="false" outlineLevel="0" collapsed="false">
      <c r="B6" s="7"/>
      <c r="G6" s="6"/>
      <c r="H6" s="6"/>
      <c r="I6" s="6"/>
    </row>
    <row r="7" customFormat="false" ht="33.75" hidden="false" customHeight="true" outlineLevel="0" collapsed="false">
      <c r="A7" s="123" t="s">
        <v>378</v>
      </c>
      <c r="B7" s="123"/>
      <c r="C7" s="123"/>
      <c r="D7" s="123"/>
      <c r="E7" s="123"/>
      <c r="F7" s="123"/>
      <c r="G7" s="123"/>
      <c r="H7" s="123"/>
      <c r="I7" s="123"/>
      <c r="J7" s="123"/>
    </row>
    <row r="8" customFormat="false" ht="66" hidden="false" customHeight="true" outlineLevel="0" collapsed="false">
      <c r="A8" s="207" t="s">
        <v>161</v>
      </c>
      <c r="B8" s="208" t="s">
        <v>5</v>
      </c>
      <c r="C8" s="208" t="s">
        <v>6</v>
      </c>
      <c r="D8" s="125" t="s">
        <v>7</v>
      </c>
      <c r="E8" s="208" t="s">
        <v>8</v>
      </c>
      <c r="F8" s="208" t="s">
        <v>379</v>
      </c>
      <c r="G8" s="208" t="s">
        <v>10</v>
      </c>
      <c r="H8" s="208" t="s">
        <v>87</v>
      </c>
      <c r="I8" s="208" t="s">
        <v>12</v>
      </c>
      <c r="J8" s="254" t="s">
        <v>94</v>
      </c>
    </row>
    <row r="9" customFormat="false" ht="12.75" hidden="false" customHeight="false" outlineLevel="0" collapsed="false">
      <c r="A9" s="334"/>
      <c r="B9" s="335" t="s">
        <v>14</v>
      </c>
      <c r="C9" s="335" t="s">
        <v>14</v>
      </c>
      <c r="D9" s="335" t="s">
        <v>14</v>
      </c>
      <c r="E9" s="542" t="s">
        <v>15</v>
      </c>
      <c r="F9" s="542" t="s">
        <v>15</v>
      </c>
      <c r="G9" s="335" t="s">
        <v>14</v>
      </c>
      <c r="H9" s="335" t="s">
        <v>14</v>
      </c>
      <c r="I9" s="136" t="s">
        <v>14</v>
      </c>
      <c r="J9" s="356" t="s">
        <v>14</v>
      </c>
    </row>
    <row r="10" customFormat="false" ht="54.75" hidden="false" customHeight="true" outlineLevel="0" collapsed="false">
      <c r="A10" s="187" t="n">
        <v>1</v>
      </c>
      <c r="B10" s="186" t="s">
        <v>380</v>
      </c>
      <c r="C10" s="532" t="s">
        <v>17</v>
      </c>
      <c r="D10" s="514" t="n">
        <v>400</v>
      </c>
      <c r="E10" s="543"/>
      <c r="F10" s="360" t="n">
        <f aca="false">E10*D10</f>
        <v>0</v>
      </c>
      <c r="G10" s="132"/>
      <c r="H10" s="132"/>
      <c r="I10" s="132"/>
      <c r="J10" s="92"/>
    </row>
    <row r="11" customFormat="false" ht="29.25" hidden="false" customHeight="true" outlineLevel="0" collapsed="false">
      <c r="A11" s="148"/>
      <c r="B11" s="544" t="s">
        <v>237</v>
      </c>
      <c r="C11" s="545" t="s">
        <v>26</v>
      </c>
      <c r="D11" s="546" t="s">
        <v>41</v>
      </c>
      <c r="E11" s="546"/>
      <c r="F11" s="47"/>
      <c r="G11" s="47"/>
      <c r="H11" s="47"/>
      <c r="I11" s="47"/>
    </row>
    <row r="12" customFormat="false" ht="15.75" hidden="false" customHeight="true" outlineLevel="0" collapsed="false">
      <c r="A12" s="47"/>
      <c r="B12" s="547" t="s">
        <v>28</v>
      </c>
      <c r="C12" s="548"/>
      <c r="D12" s="549"/>
      <c r="E12" s="549"/>
      <c r="F12" s="47"/>
      <c r="G12" s="47"/>
      <c r="H12" s="47"/>
      <c r="I12" s="47"/>
    </row>
    <row r="13" customFormat="false" ht="15.75" hidden="false" customHeight="true" outlineLevel="0" collapsed="false">
      <c r="A13" s="47"/>
      <c r="B13" s="547" t="s">
        <v>29</v>
      </c>
      <c r="C13" s="548"/>
      <c r="D13" s="549"/>
      <c r="E13" s="549"/>
      <c r="F13" s="47"/>
      <c r="G13" s="47"/>
      <c r="H13" s="47"/>
      <c r="I13" s="47"/>
    </row>
    <row r="14" customFormat="false" ht="15.75" hidden="false" customHeight="true" outlineLevel="0" collapsed="false">
      <c r="A14" s="47"/>
      <c r="B14" s="547" t="s">
        <v>381</v>
      </c>
      <c r="C14" s="548"/>
      <c r="D14" s="549"/>
      <c r="E14" s="549"/>
      <c r="F14" s="47"/>
      <c r="G14" s="47"/>
      <c r="H14" s="47"/>
      <c r="I14" s="47"/>
    </row>
    <row r="15" customFormat="false" ht="15.75" hidden="false" customHeight="true" outlineLevel="0" collapsed="false">
      <c r="A15" s="47"/>
      <c r="B15" s="547" t="s">
        <v>382</v>
      </c>
      <c r="C15" s="548"/>
      <c r="D15" s="549"/>
      <c r="E15" s="549"/>
      <c r="F15" s="47"/>
      <c r="G15" s="47"/>
      <c r="H15" s="47"/>
      <c r="I15" s="47"/>
    </row>
    <row r="16" customFormat="false" ht="15.75" hidden="false" customHeight="true" outlineLevel="0" collapsed="false">
      <c r="A16" s="47"/>
      <c r="B16" s="547" t="s">
        <v>383</v>
      </c>
      <c r="C16" s="548"/>
      <c r="D16" s="549"/>
      <c r="E16" s="549"/>
      <c r="F16" s="47"/>
      <c r="G16" s="47"/>
      <c r="H16" s="47"/>
      <c r="I16" s="47"/>
    </row>
    <row r="17" customFormat="false" ht="15.75" hidden="false" customHeight="true" outlineLevel="0" collapsed="false">
      <c r="A17" s="47"/>
      <c r="B17" s="550" t="s">
        <v>384</v>
      </c>
      <c r="C17" s="551"/>
      <c r="D17" s="549"/>
      <c r="E17" s="549"/>
      <c r="F17" s="47"/>
      <c r="G17" s="47"/>
      <c r="H17" s="47"/>
      <c r="I17" s="47"/>
    </row>
    <row r="18" customFormat="false" ht="35.25" hidden="false" customHeight="true" outlineLevel="0" collapsed="false">
      <c r="A18" s="47"/>
      <c r="B18" s="550" t="s">
        <v>385</v>
      </c>
      <c r="C18" s="548"/>
      <c r="D18" s="549"/>
      <c r="E18" s="549"/>
      <c r="F18" s="47"/>
      <c r="G18" s="47"/>
      <c r="H18" s="47"/>
      <c r="I18" s="47"/>
    </row>
    <row r="19" customFormat="false" ht="48" hidden="false" customHeight="true" outlineLevel="0" collapsed="false">
      <c r="A19" s="47"/>
      <c r="B19" s="552" t="s">
        <v>386</v>
      </c>
      <c r="C19" s="553"/>
      <c r="D19" s="554"/>
      <c r="E19" s="554"/>
      <c r="F19" s="47"/>
      <c r="G19" s="47"/>
      <c r="H19" s="47"/>
      <c r="I19" s="47"/>
    </row>
    <row r="20" customFormat="false" ht="12.75" hidden="false" customHeight="true" outlineLevel="0" collapsed="false">
      <c r="A20" s="47"/>
      <c r="B20" s="47"/>
      <c r="C20" s="47"/>
      <c r="D20" s="47"/>
      <c r="E20" s="47"/>
      <c r="F20" s="47"/>
      <c r="G20" s="47"/>
      <c r="H20" s="249" t="s">
        <v>53</v>
      </c>
      <c r="I20" s="249"/>
      <c r="J20" s="249"/>
      <c r="K20" s="249"/>
    </row>
    <row r="21" customFormat="false" ht="12.75" hidden="false" customHeight="true" outlineLevel="0" collapsed="false">
      <c r="A21" s="47"/>
      <c r="B21" s="8"/>
      <c r="C21" s="47"/>
      <c r="D21" s="47"/>
      <c r="E21" s="47"/>
      <c r="F21" s="47"/>
      <c r="G21" s="47"/>
      <c r="H21" s="250" t="s">
        <v>54</v>
      </c>
      <c r="I21" s="250"/>
      <c r="J21" s="250"/>
      <c r="K21" s="250"/>
    </row>
    <row r="23" customFormat="false" ht="12.75" hidden="false" customHeight="true" outlineLevel="0" collapsed="false"/>
    <row r="24" customFormat="false" ht="12.75" hidden="false" customHeight="true" outlineLevel="0" collapsed="false"/>
  </sheetData>
  <mergeCells count="16">
    <mergeCell ref="A2:J2"/>
    <mergeCell ref="E3:I3"/>
    <mergeCell ref="G4:I4"/>
    <mergeCell ref="G5:I5"/>
    <mergeCell ref="A7:J7"/>
    <mergeCell ref="D11:E11"/>
    <mergeCell ref="D12:E12"/>
    <mergeCell ref="D13:E13"/>
    <mergeCell ref="D14:E14"/>
    <mergeCell ref="D15:E15"/>
    <mergeCell ref="D16:E16"/>
    <mergeCell ref="D17:E17"/>
    <mergeCell ref="D18:E18"/>
    <mergeCell ref="D19:E19"/>
    <mergeCell ref="H20:K20"/>
    <mergeCell ref="H21:K21"/>
  </mergeCells>
  <printOptions headings="false" gridLines="false" gridLinesSet="true" horizontalCentered="false" verticalCentered="false"/>
  <pageMargins left="0.2" right="0.2" top="0.45" bottom="0.45" header="0.511811023622047" footer="0.511811023622047"/>
  <pageSetup paperSize="9" scale="9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3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21" activeCellId="0" sqref="H21"/>
    </sheetView>
  </sheetViews>
  <sheetFormatPr defaultColWidth="8.88671875" defaultRowHeight="12.75" zeroHeight="false" outlineLevelRow="0" outlineLevelCol="0"/>
  <cols>
    <col collapsed="false" customWidth="true" hidden="false" outlineLevel="0" max="1" min="1" style="0" width="4.71"/>
    <col collapsed="false" customWidth="true" hidden="false" outlineLevel="0" max="2" min="2" style="0" width="50.41"/>
    <col collapsed="false" customWidth="true" hidden="false" outlineLevel="0" max="3" min="3" style="0" width="8.4"/>
    <col collapsed="false" customWidth="true" hidden="false" outlineLevel="0" max="4" min="4" style="0" width="9.42"/>
    <col collapsed="false" customWidth="true" hidden="false" outlineLevel="0" max="5" min="5" style="0" width="12.71"/>
    <col collapsed="false" customWidth="true" hidden="false" outlineLevel="0" max="6" min="6" style="0" width="14.69"/>
    <col collapsed="false" customWidth="true" hidden="false" outlineLevel="0" max="7" min="7" style="0" width="11.42"/>
    <col collapsed="false" customWidth="true" hidden="false" outlineLevel="0" max="8" min="8" style="0" width="12.42"/>
    <col collapsed="false" customWidth="true" hidden="false" outlineLevel="0" max="9" min="9" style="0" width="11.57"/>
    <col collapsed="false" customWidth="true" hidden="false" outlineLevel="0" max="10" min="10" style="0" width="12.86"/>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D3" s="3"/>
      <c r="E3" s="235"/>
      <c r="F3" s="122"/>
      <c r="G3" s="122"/>
      <c r="H3" s="122"/>
      <c r="I3" s="122"/>
    </row>
    <row r="4" customFormat="false" ht="12.75" hidden="false" customHeight="false" outlineLevel="0" collapsed="false">
      <c r="B4" s="4"/>
      <c r="G4" s="2"/>
      <c r="H4" s="2"/>
      <c r="I4" s="2"/>
      <c r="K4" s="8"/>
    </row>
    <row r="5" customFormat="false" ht="12.75" hidden="false" customHeight="false" outlineLevel="0" collapsed="false">
      <c r="B5" s="7" t="s">
        <v>232</v>
      </c>
      <c r="G5" s="6" t="s">
        <v>1</v>
      </c>
      <c r="H5" s="6"/>
      <c r="I5" s="6"/>
    </row>
    <row r="6" customFormat="false" ht="13.5" hidden="false" customHeight="false" outlineLevel="0" collapsed="false">
      <c r="B6" s="7"/>
      <c r="G6" s="6"/>
      <c r="H6" s="6"/>
      <c r="I6" s="6"/>
    </row>
    <row r="7" customFormat="false" ht="24.75" hidden="false" customHeight="true" outlineLevel="0" collapsed="false">
      <c r="A7" s="123" t="s">
        <v>387</v>
      </c>
      <c r="B7" s="123"/>
      <c r="C7" s="123"/>
      <c r="D7" s="123"/>
      <c r="E7" s="123"/>
      <c r="F7" s="123"/>
      <c r="G7" s="123"/>
      <c r="H7" s="123"/>
      <c r="I7" s="123"/>
      <c r="J7" s="123"/>
    </row>
    <row r="8" customFormat="false" ht="57.75" hidden="false" customHeight="true" outlineLevel="0" collapsed="false">
      <c r="A8" s="207" t="s">
        <v>161</v>
      </c>
      <c r="B8" s="208" t="s">
        <v>5</v>
      </c>
      <c r="C8" s="208" t="s">
        <v>6</v>
      </c>
      <c r="D8" s="125" t="s">
        <v>7</v>
      </c>
      <c r="E8" s="251" t="s">
        <v>8</v>
      </c>
      <c r="F8" s="252" t="s">
        <v>9</v>
      </c>
      <c r="G8" s="253" t="s">
        <v>10</v>
      </c>
      <c r="H8" s="208" t="s">
        <v>87</v>
      </c>
      <c r="I8" s="251" t="s">
        <v>12</v>
      </c>
      <c r="J8" s="254" t="s">
        <v>94</v>
      </c>
    </row>
    <row r="9" customFormat="false" ht="12.75" hidden="false" customHeight="false" outlineLevel="0" collapsed="false">
      <c r="A9" s="210"/>
      <c r="B9" s="211" t="s">
        <v>14</v>
      </c>
      <c r="C9" s="211" t="s">
        <v>14</v>
      </c>
      <c r="D9" s="211" t="s">
        <v>14</v>
      </c>
      <c r="E9" s="212" t="s">
        <v>15</v>
      </c>
      <c r="F9" s="255" t="s">
        <v>15</v>
      </c>
      <c r="G9" s="256" t="s">
        <v>14</v>
      </c>
      <c r="H9" s="211" t="s">
        <v>14</v>
      </c>
      <c r="I9" s="212" t="s">
        <v>14</v>
      </c>
      <c r="J9" s="147" t="s">
        <v>14</v>
      </c>
    </row>
    <row r="10" customFormat="false" ht="19.5" hidden="false" customHeight="true" outlineLevel="0" collapsed="false">
      <c r="A10" s="555"/>
      <c r="B10" s="556" t="s">
        <v>388</v>
      </c>
      <c r="C10" s="556"/>
      <c r="D10" s="556"/>
      <c r="E10" s="556"/>
      <c r="F10" s="556"/>
      <c r="G10" s="556"/>
      <c r="H10" s="556"/>
      <c r="I10" s="556"/>
      <c r="J10" s="184"/>
    </row>
    <row r="11" customFormat="false" ht="30.75" hidden="false" customHeight="true" outlineLevel="0" collapsed="false">
      <c r="A11" s="289" t="n">
        <v>1</v>
      </c>
      <c r="B11" s="220" t="s">
        <v>389</v>
      </c>
      <c r="C11" s="187" t="s">
        <v>230</v>
      </c>
      <c r="D11" s="188" t="n">
        <v>5</v>
      </c>
      <c r="E11" s="293"/>
      <c r="F11" s="557" t="n">
        <f aca="false">E11*D11</f>
        <v>0</v>
      </c>
      <c r="G11" s="364"/>
      <c r="H11" s="187"/>
      <c r="I11" s="558"/>
      <c r="J11" s="92"/>
    </row>
    <row r="12" customFormat="false" ht="26.25" hidden="false" customHeight="true" outlineLevel="0" collapsed="false">
      <c r="A12" s="289" t="n">
        <v>2</v>
      </c>
      <c r="B12" s="220" t="s">
        <v>390</v>
      </c>
      <c r="C12" s="187" t="s">
        <v>230</v>
      </c>
      <c r="D12" s="188" t="n">
        <v>10</v>
      </c>
      <c r="E12" s="293"/>
      <c r="F12" s="557" t="n">
        <f aca="false">E12*D12</f>
        <v>0</v>
      </c>
      <c r="G12" s="364"/>
      <c r="H12" s="187"/>
      <c r="I12" s="558"/>
      <c r="J12" s="92"/>
    </row>
    <row r="13" customFormat="false" ht="25.5" hidden="false" customHeight="true" outlineLevel="0" collapsed="false">
      <c r="A13" s="559" t="n">
        <v>3</v>
      </c>
      <c r="B13" s="225" t="s">
        <v>391</v>
      </c>
      <c r="C13" s="140" t="s">
        <v>75</v>
      </c>
      <c r="D13" s="141" t="n">
        <v>5</v>
      </c>
      <c r="E13" s="560"/>
      <c r="F13" s="557" t="n">
        <f aca="false">E13*D13</f>
        <v>0</v>
      </c>
      <c r="G13" s="364"/>
      <c r="H13" s="194"/>
      <c r="I13" s="298"/>
      <c r="J13" s="97"/>
    </row>
    <row r="14" customFormat="false" ht="33" hidden="false" customHeight="true" outlineLevel="0" collapsed="false">
      <c r="A14" s="197" t="s">
        <v>24</v>
      </c>
      <c r="B14" s="197"/>
      <c r="C14" s="197"/>
      <c r="D14" s="197"/>
      <c r="E14" s="197"/>
      <c r="F14" s="198" t="n">
        <f aca="false">SUM(F11:F13)</f>
        <v>0</v>
      </c>
      <c r="G14" s="199"/>
      <c r="H14" s="199"/>
      <c r="I14" s="199"/>
      <c r="J14" s="199"/>
    </row>
    <row r="15" customFormat="false" ht="25.5" hidden="false" customHeight="true" outlineLevel="0" collapsed="false">
      <c r="A15" s="148"/>
      <c r="B15" s="200" t="s">
        <v>25</v>
      </c>
      <c r="C15" s="201" t="s">
        <v>377</v>
      </c>
      <c r="D15" s="202" t="s">
        <v>41</v>
      </c>
      <c r="E15" s="202"/>
      <c r="F15" s="47"/>
      <c r="G15" s="47"/>
      <c r="H15" s="47"/>
      <c r="I15" s="47"/>
    </row>
    <row r="16" customFormat="false" ht="12.75" hidden="false" customHeight="true" outlineLevel="0" collapsed="false">
      <c r="A16" s="47"/>
      <c r="B16" s="152" t="s">
        <v>28</v>
      </c>
      <c r="C16" s="153"/>
      <c r="D16" s="154"/>
      <c r="E16" s="154"/>
      <c r="F16" s="47"/>
      <c r="G16" s="47"/>
      <c r="H16" s="47"/>
      <c r="I16" s="47"/>
    </row>
    <row r="17" customFormat="false" ht="12.75" hidden="false" customHeight="true" outlineLevel="0" collapsed="false">
      <c r="A17" s="47"/>
      <c r="B17" s="155" t="s">
        <v>29</v>
      </c>
      <c r="C17" s="156"/>
      <c r="D17" s="157"/>
      <c r="E17" s="157"/>
      <c r="F17" s="47"/>
      <c r="G17" s="47"/>
      <c r="H17" s="47"/>
      <c r="I17" s="47"/>
    </row>
    <row r="18" customFormat="false" ht="12.75" hidden="false" customHeight="true" outlineLevel="0" collapsed="false">
      <c r="A18" s="47"/>
      <c r="B18" s="155" t="s">
        <v>30</v>
      </c>
      <c r="C18" s="156"/>
      <c r="D18" s="157"/>
      <c r="E18" s="157"/>
      <c r="F18" s="47"/>
      <c r="G18" s="47"/>
      <c r="H18" s="47"/>
      <c r="I18" s="47"/>
    </row>
    <row r="19" customFormat="false" ht="12.75" hidden="false" customHeight="true" outlineLevel="0" collapsed="false">
      <c r="A19" s="47"/>
      <c r="B19" s="155" t="s">
        <v>392</v>
      </c>
      <c r="C19" s="156"/>
      <c r="D19" s="157"/>
      <c r="E19" s="157"/>
      <c r="F19" s="47"/>
      <c r="G19" s="47"/>
      <c r="H19" s="47"/>
      <c r="I19" s="47"/>
    </row>
    <row r="20" customFormat="false" ht="12.75" hidden="false" customHeight="true" outlineLevel="0" collapsed="false">
      <c r="A20" s="47"/>
      <c r="B20" s="155" t="s">
        <v>393</v>
      </c>
      <c r="C20" s="156"/>
      <c r="D20" s="157"/>
      <c r="E20" s="157"/>
      <c r="F20" s="47"/>
      <c r="G20" s="47"/>
      <c r="H20" s="47"/>
      <c r="I20" s="47"/>
    </row>
    <row r="21" customFormat="false" ht="25.5" hidden="false" customHeight="true" outlineLevel="0" collapsed="false">
      <c r="A21" s="148"/>
      <c r="B21" s="200" t="s">
        <v>38</v>
      </c>
      <c r="C21" s="201" t="s">
        <v>377</v>
      </c>
      <c r="D21" s="202" t="s">
        <v>41</v>
      </c>
      <c r="E21" s="202"/>
      <c r="F21" s="47"/>
      <c r="G21" s="47"/>
      <c r="H21" s="47"/>
      <c r="I21" s="47"/>
    </row>
    <row r="22" customFormat="false" ht="12.75" hidden="false" customHeight="true" outlineLevel="0" collapsed="false">
      <c r="A22" s="47"/>
      <c r="B22" s="152" t="s">
        <v>28</v>
      </c>
      <c r="C22" s="153"/>
      <c r="D22" s="154"/>
      <c r="E22" s="154"/>
      <c r="F22" s="47"/>
      <c r="G22" s="47"/>
      <c r="H22" s="47"/>
      <c r="I22" s="47"/>
    </row>
    <row r="23" customFormat="false" ht="12.75" hidden="false" customHeight="true" outlineLevel="0" collapsed="false">
      <c r="A23" s="47"/>
      <c r="B23" s="155" t="s">
        <v>29</v>
      </c>
      <c r="C23" s="156"/>
      <c r="D23" s="157"/>
      <c r="E23" s="157"/>
      <c r="F23" s="47"/>
      <c r="G23" s="47"/>
      <c r="H23" s="47"/>
      <c r="I23" s="47"/>
    </row>
    <row r="24" customFormat="false" ht="12.75" hidden="false" customHeight="true" outlineLevel="0" collapsed="false">
      <c r="A24" s="47"/>
      <c r="B24" s="155" t="s">
        <v>30</v>
      </c>
      <c r="C24" s="156"/>
      <c r="D24" s="157"/>
      <c r="E24" s="157"/>
      <c r="F24" s="47"/>
      <c r="G24" s="47"/>
      <c r="H24" s="47"/>
      <c r="I24" s="47"/>
    </row>
    <row r="25" customFormat="false" ht="16.5" hidden="false" customHeight="true" outlineLevel="0" collapsed="false">
      <c r="A25" s="47"/>
      <c r="B25" s="155" t="s">
        <v>394</v>
      </c>
      <c r="C25" s="156"/>
      <c r="D25" s="157"/>
      <c r="E25" s="157"/>
      <c r="F25" s="47"/>
      <c r="G25" s="47"/>
      <c r="H25" s="47"/>
      <c r="I25" s="47"/>
    </row>
    <row r="26" customFormat="false" ht="19.5" hidden="false" customHeight="true" outlineLevel="0" collapsed="false">
      <c r="A26" s="47"/>
      <c r="B26" s="158" t="s">
        <v>393</v>
      </c>
      <c r="C26" s="159"/>
      <c r="D26" s="160"/>
      <c r="E26" s="160"/>
      <c r="F26" s="47"/>
      <c r="G26" s="47"/>
      <c r="H26" s="47"/>
      <c r="I26" s="47"/>
    </row>
    <row r="27" customFormat="false" ht="36" hidden="false" customHeight="true" outlineLevel="0" collapsed="false">
      <c r="A27" s="47"/>
      <c r="B27" s="155" t="s">
        <v>395</v>
      </c>
      <c r="C27" s="30"/>
      <c r="D27" s="232"/>
      <c r="E27" s="232"/>
      <c r="F27" s="47"/>
      <c r="G27" s="47"/>
      <c r="H27" s="47"/>
      <c r="I27" s="47"/>
    </row>
    <row r="28" customFormat="false" ht="31.5" hidden="false" customHeight="true" outlineLevel="0" collapsed="false">
      <c r="A28" s="148"/>
      <c r="B28" s="200" t="s">
        <v>40</v>
      </c>
      <c r="C28" s="201" t="s">
        <v>377</v>
      </c>
      <c r="D28" s="202" t="s">
        <v>41</v>
      </c>
      <c r="E28" s="202"/>
      <c r="F28" s="47"/>
      <c r="G28" s="47"/>
      <c r="H28" s="47"/>
      <c r="I28" s="47"/>
    </row>
    <row r="29" customFormat="false" ht="12.75" hidden="false" customHeight="true" outlineLevel="0" collapsed="false">
      <c r="A29" s="47"/>
      <c r="B29" s="152" t="s">
        <v>28</v>
      </c>
      <c r="C29" s="153"/>
      <c r="D29" s="154"/>
      <c r="E29" s="154"/>
      <c r="F29" s="47"/>
      <c r="G29" s="47"/>
      <c r="H29" s="47"/>
      <c r="I29" s="47"/>
    </row>
    <row r="30" customFormat="false" ht="12.75" hidden="false" customHeight="true" outlineLevel="0" collapsed="false">
      <c r="A30" s="47"/>
      <c r="B30" s="155" t="s">
        <v>29</v>
      </c>
      <c r="C30" s="156"/>
      <c r="D30" s="157"/>
      <c r="E30" s="157"/>
      <c r="F30" s="47"/>
      <c r="G30" s="47"/>
      <c r="H30" s="47"/>
      <c r="I30" s="47"/>
    </row>
    <row r="31" customFormat="false" ht="12.75" hidden="false" customHeight="true" outlineLevel="0" collapsed="false">
      <c r="A31" s="47"/>
      <c r="B31" s="155" t="s">
        <v>396</v>
      </c>
      <c r="C31" s="156"/>
      <c r="D31" s="157"/>
      <c r="E31" s="157"/>
      <c r="F31" s="47"/>
      <c r="G31" s="47"/>
      <c r="H31" s="47"/>
      <c r="I31" s="47"/>
    </row>
    <row r="32" customFormat="false" ht="12.75" hidden="false" customHeight="true" outlineLevel="0" collapsed="false">
      <c r="A32" s="47"/>
      <c r="B32" s="158" t="s">
        <v>397</v>
      </c>
      <c r="C32" s="159"/>
      <c r="D32" s="160"/>
      <c r="E32" s="160"/>
      <c r="F32" s="47"/>
      <c r="G32" s="47"/>
      <c r="H32" s="47"/>
      <c r="I32" s="47"/>
    </row>
    <row r="33" customFormat="false" ht="12.75" hidden="false" customHeight="true" outlineLevel="0" collapsed="false">
      <c r="A33" s="47"/>
      <c r="B33" s="165" t="s">
        <v>398</v>
      </c>
      <c r="C33" s="166"/>
      <c r="D33" s="167"/>
      <c r="E33" s="167"/>
      <c r="F33" s="47"/>
      <c r="G33" s="47"/>
      <c r="H33" s="47"/>
      <c r="I33" s="47"/>
    </row>
    <row r="34" customFormat="false" ht="12.75" hidden="false" customHeight="true" outlineLevel="0" collapsed="false">
      <c r="A34" s="47"/>
      <c r="B34" s="47"/>
      <c r="C34" s="47"/>
      <c r="D34" s="47"/>
      <c r="E34" s="47"/>
    </row>
    <row r="35" customFormat="false" ht="12.75" hidden="false" customHeight="true" outlineLevel="0" collapsed="false">
      <c r="F35" s="69" t="s">
        <v>53</v>
      </c>
      <c r="G35" s="69"/>
      <c r="H35" s="69"/>
      <c r="I35" s="69"/>
    </row>
    <row r="36" customFormat="false" ht="12.75" hidden="false" customHeight="true" outlineLevel="0" collapsed="false">
      <c r="F36" s="70" t="s">
        <v>54</v>
      </c>
      <c r="G36" s="70"/>
      <c r="H36" s="70"/>
      <c r="I36" s="70"/>
    </row>
  </sheetData>
  <mergeCells count="28">
    <mergeCell ref="A2:J2"/>
    <mergeCell ref="G4:I4"/>
    <mergeCell ref="G5:I5"/>
    <mergeCell ref="A7:J7"/>
    <mergeCell ref="B10:I10"/>
    <mergeCell ref="A14:E14"/>
    <mergeCell ref="G14:J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F35:I35"/>
    <mergeCell ref="F36:I36"/>
  </mergeCells>
  <printOptions headings="false" gridLines="false" gridLinesSet="true" horizontalCentered="false" verticalCentered="false"/>
  <pageMargins left="0.2" right="0.2" top="0.420138888888889" bottom="0.984027777777778"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N2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8" activeCellId="0" sqref="B18"/>
    </sheetView>
  </sheetViews>
  <sheetFormatPr defaultColWidth="8.40625" defaultRowHeight="12.75" zeroHeight="false" outlineLevelRow="0" outlineLevelCol="0"/>
  <cols>
    <col collapsed="false" customWidth="true" hidden="false" outlineLevel="0" max="1" min="1" style="47" width="3.86"/>
    <col collapsed="false" customWidth="true" hidden="false" outlineLevel="0" max="2" min="2" style="47" width="53.71"/>
    <col collapsed="false" customWidth="true" hidden="false" outlineLevel="0" max="3" min="3" style="47" width="6.88"/>
    <col collapsed="false" customWidth="false" hidden="false" outlineLevel="0" max="4" min="4" style="47" width="8.4"/>
    <col collapsed="false" customWidth="true" hidden="false" outlineLevel="0" max="5" min="5" style="47" width="15.42"/>
    <col collapsed="false" customWidth="true" hidden="false" outlineLevel="0" max="6" min="6" style="47" width="13.43"/>
    <col collapsed="false" customWidth="true" hidden="false" outlineLevel="0" max="7" min="7" style="47" width="10.42"/>
    <col collapsed="false" customWidth="true" hidden="false" outlineLevel="0" max="8" min="8" style="47" width="14.69"/>
    <col collapsed="false" customWidth="true" hidden="false" outlineLevel="0" max="9" min="9" style="47" width="11.42"/>
    <col collapsed="false" customWidth="true" hidden="false" outlineLevel="0" max="10" min="10" style="47" width="11.71"/>
    <col collapsed="false" customWidth="true" hidden="false" outlineLevel="0" max="11" min="11" style="47" width="11.42"/>
    <col collapsed="false" customWidth="true" hidden="false" outlineLevel="0" max="12" min="12" style="47" width="14.43"/>
    <col collapsed="false" customWidth="false" hidden="false" outlineLevel="0" max="1024" min="13" style="47" width="8.4"/>
  </cols>
  <sheetData>
    <row r="2" customFormat="false" ht="12.75" hidden="false" customHeight="false" outlineLevel="0" collapsed="false">
      <c r="A2" s="1" t="s">
        <v>0</v>
      </c>
      <c r="B2" s="1"/>
      <c r="C2" s="1"/>
      <c r="D2" s="1"/>
      <c r="E2" s="1"/>
      <c r="F2" s="1"/>
      <c r="G2" s="1"/>
      <c r="H2" s="1"/>
      <c r="I2" s="1"/>
      <c r="J2" s="1"/>
      <c r="K2" s="1"/>
      <c r="L2" s="1"/>
    </row>
    <row r="3" customFormat="false" ht="12.75" hidden="false" customHeight="false" outlineLevel="0" collapsed="false">
      <c r="A3" s="3"/>
      <c r="B3" s="3"/>
      <c r="C3" s="3"/>
      <c r="D3" s="3"/>
      <c r="E3" s="3"/>
      <c r="F3" s="3"/>
      <c r="G3" s="122"/>
      <c r="H3" s="122"/>
      <c r="I3" s="122"/>
      <c r="J3" s="122"/>
      <c r="K3" s="122"/>
    </row>
    <row r="4" customFormat="false" ht="15" hidden="false" customHeight="false" outlineLevel="0" collapsed="false">
      <c r="B4" s="4"/>
      <c r="H4" s="278"/>
      <c r="K4" s="561"/>
    </row>
    <row r="5" customFormat="false" ht="12.75" hidden="false" customHeight="false" outlineLevel="0" collapsed="false">
      <c r="B5" s="7" t="s">
        <v>232</v>
      </c>
      <c r="I5" s="6" t="s">
        <v>1</v>
      </c>
      <c r="J5" s="6"/>
      <c r="K5" s="6"/>
    </row>
    <row r="6" customFormat="false" ht="12.75" hidden="false" customHeight="false" outlineLevel="0" collapsed="false">
      <c r="B6" s="7"/>
    </row>
    <row r="7" customFormat="false" ht="13.5" hidden="false" customHeight="false" outlineLevel="0" collapsed="false">
      <c r="B7" s="7"/>
      <c r="I7" s="6"/>
      <c r="J7" s="6"/>
      <c r="K7" s="6"/>
    </row>
    <row r="8" customFormat="false" ht="27" hidden="false" customHeight="true" outlineLevel="0" collapsed="false">
      <c r="A8" s="123" t="s">
        <v>399</v>
      </c>
      <c r="B8" s="123"/>
      <c r="C8" s="123"/>
      <c r="D8" s="123"/>
      <c r="E8" s="123"/>
      <c r="F8" s="123"/>
      <c r="G8" s="123"/>
      <c r="H8" s="123"/>
      <c r="I8" s="123"/>
      <c r="J8" s="123"/>
      <c r="K8" s="123"/>
      <c r="L8" s="123"/>
    </row>
    <row r="9" customFormat="false" ht="72" hidden="false" customHeight="true" outlineLevel="0" collapsed="false">
      <c r="A9" s="11" t="s">
        <v>161</v>
      </c>
      <c r="B9" s="11" t="s">
        <v>5</v>
      </c>
      <c r="C9" s="11" t="s">
        <v>6</v>
      </c>
      <c r="D9" s="72" t="s">
        <v>400</v>
      </c>
      <c r="E9" s="72" t="s">
        <v>401</v>
      </c>
      <c r="F9" s="72" t="s">
        <v>402</v>
      </c>
      <c r="G9" s="408" t="s">
        <v>8</v>
      </c>
      <c r="H9" s="252" t="s">
        <v>9</v>
      </c>
      <c r="I9" s="207" t="s">
        <v>10</v>
      </c>
      <c r="J9" s="208" t="s">
        <v>87</v>
      </c>
      <c r="K9" s="251" t="s">
        <v>12</v>
      </c>
      <c r="L9" s="254" t="s">
        <v>403</v>
      </c>
    </row>
    <row r="10" customFormat="false" ht="12.75" hidden="false" customHeight="false" outlineLevel="0" collapsed="false">
      <c r="A10" s="131"/>
      <c r="B10" s="132" t="s">
        <v>14</v>
      </c>
      <c r="C10" s="132" t="s">
        <v>14</v>
      </c>
      <c r="D10" s="132" t="s">
        <v>14</v>
      </c>
      <c r="E10" s="132"/>
      <c r="F10" s="132"/>
      <c r="G10" s="512" t="s">
        <v>15</v>
      </c>
      <c r="H10" s="562" t="s">
        <v>15</v>
      </c>
      <c r="I10" s="131" t="s">
        <v>14</v>
      </c>
      <c r="J10" s="132" t="s">
        <v>14</v>
      </c>
      <c r="K10" s="133" t="s">
        <v>14</v>
      </c>
      <c r="L10" s="487" t="s">
        <v>14</v>
      </c>
    </row>
    <row r="11" customFormat="false" ht="57" hidden="false" customHeight="true" outlineLevel="0" collapsed="false">
      <c r="A11" s="219" t="n">
        <v>1</v>
      </c>
      <c r="B11" s="220" t="s">
        <v>404</v>
      </c>
      <c r="C11" s="532" t="s">
        <v>230</v>
      </c>
      <c r="D11" s="514" t="n">
        <v>3500</v>
      </c>
      <c r="E11" s="563"/>
      <c r="F11" s="563"/>
      <c r="G11" s="515"/>
      <c r="H11" s="557" t="n">
        <f aca="false">G11*D11</f>
        <v>0</v>
      </c>
      <c r="I11" s="564"/>
      <c r="J11" s="156"/>
      <c r="K11" s="156"/>
      <c r="L11" s="487"/>
      <c r="M11" s="292"/>
      <c r="N11" s="292"/>
    </row>
    <row r="12" customFormat="false" ht="61.5" hidden="false" customHeight="true" outlineLevel="0" collapsed="false">
      <c r="A12" s="266" t="n">
        <v>2</v>
      </c>
      <c r="B12" s="296" t="s">
        <v>405</v>
      </c>
      <c r="C12" s="534" t="s">
        <v>230</v>
      </c>
      <c r="D12" s="521" t="n">
        <v>15000</v>
      </c>
      <c r="E12" s="565"/>
      <c r="F12" s="565"/>
      <c r="G12" s="515"/>
      <c r="H12" s="557" t="n">
        <f aca="false">G12*D12</f>
        <v>0</v>
      </c>
      <c r="I12" s="564"/>
      <c r="J12" s="566"/>
      <c r="K12" s="566"/>
      <c r="L12" s="147"/>
      <c r="M12" s="292"/>
      <c r="N12" s="292"/>
    </row>
    <row r="13" customFormat="false" ht="32.25" hidden="false" customHeight="true" outlineLevel="0" collapsed="false">
      <c r="A13" s="330" t="s">
        <v>24</v>
      </c>
      <c r="B13" s="330"/>
      <c r="C13" s="330"/>
      <c r="D13" s="330"/>
      <c r="E13" s="330"/>
      <c r="F13" s="330"/>
      <c r="G13" s="330"/>
      <c r="H13" s="270" t="n">
        <f aca="false">SUM(H11:H12)</f>
        <v>0</v>
      </c>
      <c r="I13" s="199"/>
      <c r="J13" s="199"/>
      <c r="K13" s="199"/>
      <c r="L13" s="199"/>
    </row>
    <row r="14" customFormat="false" ht="33" hidden="false" customHeight="true" outlineLevel="0" collapsed="false">
      <c r="A14" s="148"/>
      <c r="B14" s="200" t="s">
        <v>265</v>
      </c>
      <c r="C14" s="201" t="s">
        <v>26</v>
      </c>
      <c r="D14" s="202" t="s">
        <v>41</v>
      </c>
      <c r="E14" s="202"/>
      <c r="F14" s="202"/>
      <c r="G14" s="202"/>
    </row>
    <row r="15" customFormat="false" ht="15" hidden="false" customHeight="true" outlineLevel="0" collapsed="false">
      <c r="B15" s="567" t="s">
        <v>28</v>
      </c>
      <c r="C15" s="153"/>
      <c r="D15" s="154"/>
      <c r="E15" s="154"/>
      <c r="F15" s="154"/>
      <c r="G15" s="154"/>
    </row>
    <row r="16" customFormat="false" ht="37.5" hidden="false" customHeight="true" outlineLevel="0" collapsed="false">
      <c r="B16" s="568" t="s">
        <v>406</v>
      </c>
      <c r="C16" s="156"/>
      <c r="D16" s="157"/>
      <c r="E16" s="157"/>
      <c r="F16" s="157"/>
      <c r="G16" s="157"/>
    </row>
    <row r="17" customFormat="false" ht="15" hidden="false" customHeight="true" outlineLevel="0" collapsed="false">
      <c r="B17" s="433" t="s">
        <v>30</v>
      </c>
      <c r="C17" s="156"/>
      <c r="D17" s="157"/>
      <c r="E17" s="157"/>
      <c r="F17" s="157"/>
      <c r="G17" s="157"/>
    </row>
    <row r="18" customFormat="false" ht="15" hidden="false" customHeight="true" outlineLevel="0" collapsed="false">
      <c r="B18" s="569" t="s">
        <v>407</v>
      </c>
      <c r="C18" s="159"/>
      <c r="D18" s="232"/>
      <c r="E18" s="232"/>
      <c r="F18" s="232"/>
      <c r="G18" s="232"/>
    </row>
    <row r="19" customFormat="false" ht="37.5" hidden="false" customHeight="true" outlineLevel="0" collapsed="false">
      <c r="B19" s="165" t="s">
        <v>408</v>
      </c>
      <c r="C19" s="166"/>
      <c r="D19" s="234"/>
      <c r="E19" s="234"/>
      <c r="F19" s="234"/>
      <c r="G19" s="234"/>
    </row>
    <row r="20" customFormat="false" ht="12.75" hidden="false" customHeight="true" outlineLevel="0" collapsed="false"/>
    <row r="21" customFormat="false" ht="26.25" hidden="false" customHeight="true" outlineLevel="0" collapsed="false">
      <c r="B21" s="8"/>
      <c r="H21" s="69" t="s">
        <v>53</v>
      </c>
      <c r="I21" s="69"/>
      <c r="J21" s="69"/>
      <c r="K21" s="69"/>
    </row>
    <row r="22" customFormat="false" ht="12.75" hidden="false" customHeight="true" outlineLevel="0" collapsed="false">
      <c r="H22" s="70" t="s">
        <v>54</v>
      </c>
      <c r="I22" s="70"/>
      <c r="J22" s="70"/>
      <c r="K22" s="70"/>
    </row>
    <row r="23" customFormat="false" ht="12.75" hidden="false" customHeight="false" outlineLevel="0" collapsed="false">
      <c r="B23" s="570"/>
    </row>
  </sheetData>
  <mergeCells count="13">
    <mergeCell ref="A2:L2"/>
    <mergeCell ref="I5:K5"/>
    <mergeCell ref="A8:L8"/>
    <mergeCell ref="A13:G13"/>
    <mergeCell ref="I13:L13"/>
    <mergeCell ref="D14:G14"/>
    <mergeCell ref="D15:G15"/>
    <mergeCell ref="D16:G16"/>
    <mergeCell ref="D17:G17"/>
    <mergeCell ref="D18:G18"/>
    <mergeCell ref="D19:G19"/>
    <mergeCell ref="H21:K21"/>
    <mergeCell ref="H22:K22"/>
  </mergeCells>
  <printOptions headings="false" gridLines="false" gridLinesSet="true" horizontalCentered="false" verticalCentered="false"/>
  <pageMargins left="0.25" right="0.25" top="0.75" bottom="0.75" header="0.511811023622047" footer="0.511811023622047"/>
  <pageSetup paperSize="9" scale="8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6" activeCellId="0" sqref="B16"/>
    </sheetView>
  </sheetViews>
  <sheetFormatPr defaultColWidth="8.88671875" defaultRowHeight="12.75" zeroHeight="false" outlineLevelRow="0" outlineLevelCol="0"/>
  <cols>
    <col collapsed="false" customWidth="true" hidden="false" outlineLevel="0" max="1" min="1" style="0" width="3.71"/>
    <col collapsed="false" customWidth="true" hidden="false" outlineLevel="0" max="2" min="2" style="0" width="52.85"/>
    <col collapsed="false" customWidth="true" hidden="false" outlineLevel="0" max="3" min="3" style="0" width="7.41"/>
    <col collapsed="false" customWidth="true" hidden="false" outlineLevel="0" max="4" min="4" style="0" width="6.42"/>
    <col collapsed="false" customWidth="true" hidden="false" outlineLevel="0" max="5" min="5" style="0" width="12.42"/>
    <col collapsed="false" customWidth="true" hidden="false" outlineLevel="0" max="6" min="6" style="0" width="14.69"/>
    <col collapsed="false" customWidth="true" hidden="false" outlineLevel="0" max="7" min="7" style="0" width="13.43"/>
    <col collapsed="false" customWidth="true" hidden="false" outlineLevel="0" max="8" min="8" style="0" width="12.42"/>
    <col collapsed="false" customWidth="true" hidden="false" outlineLevel="0" max="9" min="9" style="0" width="11.42"/>
    <col collapsed="false" customWidth="true" hidden="false" outlineLevel="0" max="10" min="10" style="0" width="13.7"/>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D3" s="3"/>
      <c r="E3" s="235"/>
      <c r="F3" s="122"/>
      <c r="G3" s="122"/>
      <c r="H3" s="122"/>
      <c r="I3" s="122"/>
    </row>
    <row r="4" customFormat="false" ht="12.75" hidden="false" customHeight="false" outlineLevel="0" collapsed="false">
      <c r="B4" s="4"/>
      <c r="E4" s="278"/>
      <c r="G4" s="2"/>
      <c r="H4" s="2"/>
      <c r="I4" s="2"/>
    </row>
    <row r="5" customFormat="false" ht="12.75" hidden="false" customHeight="false" outlineLevel="0" collapsed="false">
      <c r="B5" s="7" t="s">
        <v>232</v>
      </c>
      <c r="G5" s="6" t="s">
        <v>1</v>
      </c>
      <c r="H5" s="6"/>
      <c r="I5" s="6"/>
      <c r="K5" s="8"/>
    </row>
    <row r="6" customFormat="false" ht="13.5" hidden="false" customHeight="false" outlineLevel="0" collapsed="false">
      <c r="B6" s="7"/>
      <c r="G6" s="6"/>
      <c r="H6" s="6"/>
      <c r="I6" s="6"/>
    </row>
    <row r="7" customFormat="false" ht="28.5" hidden="false" customHeight="true" outlineLevel="0" collapsed="false">
      <c r="A7" s="123" t="s">
        <v>409</v>
      </c>
      <c r="B7" s="123"/>
      <c r="C7" s="123"/>
      <c r="D7" s="123"/>
      <c r="E7" s="123"/>
      <c r="F7" s="123"/>
      <c r="G7" s="123"/>
      <c r="H7" s="123"/>
      <c r="I7" s="123"/>
      <c r="J7" s="123"/>
    </row>
    <row r="8" customFormat="false" ht="51" hidden="false" customHeight="false" outlineLevel="0" collapsed="false">
      <c r="A8" s="207" t="s">
        <v>161</v>
      </c>
      <c r="B8" s="208" t="s">
        <v>5</v>
      </c>
      <c r="C8" s="208" t="s">
        <v>6</v>
      </c>
      <c r="D8" s="125" t="s">
        <v>7</v>
      </c>
      <c r="E8" s="251" t="s">
        <v>8</v>
      </c>
      <c r="F8" s="252" t="s">
        <v>9</v>
      </c>
      <c r="G8" s="207" t="s">
        <v>10</v>
      </c>
      <c r="H8" s="208" t="s">
        <v>87</v>
      </c>
      <c r="I8" s="251" t="s">
        <v>12</v>
      </c>
      <c r="J8" s="254" t="s">
        <v>94</v>
      </c>
    </row>
    <row r="9" customFormat="false" ht="12.75" hidden="false" customHeight="false" outlineLevel="0" collapsed="false">
      <c r="A9" s="210"/>
      <c r="B9" s="211" t="s">
        <v>14</v>
      </c>
      <c r="C9" s="211" t="s">
        <v>14</v>
      </c>
      <c r="D9" s="211" t="s">
        <v>14</v>
      </c>
      <c r="E9" s="526" t="s">
        <v>15</v>
      </c>
      <c r="F9" s="527" t="s">
        <v>15</v>
      </c>
      <c r="G9" s="210" t="s">
        <v>14</v>
      </c>
      <c r="H9" s="211" t="s">
        <v>14</v>
      </c>
      <c r="I9" s="212" t="s">
        <v>14</v>
      </c>
      <c r="J9" s="147" t="s">
        <v>14</v>
      </c>
    </row>
    <row r="10" customFormat="false" ht="21.75" hidden="false" customHeight="true" outlineLevel="0" collapsed="false">
      <c r="A10" s="177" t="n">
        <v>1</v>
      </c>
      <c r="B10" s="178" t="s">
        <v>410</v>
      </c>
      <c r="C10" s="528" t="s">
        <v>17</v>
      </c>
      <c r="D10" s="571" t="n">
        <v>3600</v>
      </c>
      <c r="E10" s="529"/>
      <c r="F10" s="182" t="n">
        <f aca="false">E10*D10</f>
        <v>0</v>
      </c>
      <c r="G10" s="257"/>
      <c r="H10" s="163"/>
      <c r="I10" s="572"/>
      <c r="J10" s="573"/>
    </row>
    <row r="11" customFormat="false" ht="21.75" hidden="false" customHeight="true" outlineLevel="0" collapsed="false">
      <c r="A11" s="574" t="n">
        <v>2</v>
      </c>
      <c r="B11" s="186" t="s">
        <v>411</v>
      </c>
      <c r="C11" s="532" t="s">
        <v>17</v>
      </c>
      <c r="D11" s="514" t="n">
        <v>1000</v>
      </c>
      <c r="E11" s="515"/>
      <c r="F11" s="182" t="n">
        <f aca="false">E11*D11</f>
        <v>0</v>
      </c>
      <c r="G11" s="257"/>
      <c r="H11" s="156"/>
      <c r="I11" s="575"/>
      <c r="J11" s="487"/>
    </row>
    <row r="12" customFormat="false" ht="30" hidden="false" customHeight="true" outlineLevel="0" collapsed="false">
      <c r="A12" s="576" t="n">
        <v>3</v>
      </c>
      <c r="B12" s="139" t="s">
        <v>412</v>
      </c>
      <c r="C12" s="577" t="s">
        <v>17</v>
      </c>
      <c r="D12" s="578" t="n">
        <v>200</v>
      </c>
      <c r="E12" s="579"/>
      <c r="F12" s="182" t="n">
        <f aca="false">E12*D12</f>
        <v>0</v>
      </c>
      <c r="G12" s="257"/>
      <c r="H12" s="159"/>
      <c r="I12" s="580"/>
      <c r="J12" s="147"/>
    </row>
    <row r="13" customFormat="false" ht="29.25" hidden="false" customHeight="true" outlineLevel="0" collapsed="false">
      <c r="A13" s="330" t="s">
        <v>24</v>
      </c>
      <c r="B13" s="330"/>
      <c r="C13" s="330"/>
      <c r="D13" s="330"/>
      <c r="E13" s="330"/>
      <c r="F13" s="270" t="n">
        <f aca="false">SUM(F10:F12)</f>
        <v>0</v>
      </c>
      <c r="G13" s="199"/>
      <c r="H13" s="199"/>
      <c r="I13" s="199"/>
      <c r="J13" s="199"/>
    </row>
    <row r="14" customFormat="false" ht="35.25" hidden="false" customHeight="true" outlineLevel="0" collapsed="false">
      <c r="A14" s="148"/>
      <c r="B14" s="149" t="s">
        <v>413</v>
      </c>
      <c r="C14" s="150" t="s">
        <v>26</v>
      </c>
      <c r="D14" s="151" t="s">
        <v>41</v>
      </c>
      <c r="E14" s="151"/>
      <c r="F14" s="47"/>
      <c r="G14" s="47"/>
      <c r="H14" s="47"/>
      <c r="I14" s="47"/>
    </row>
    <row r="15" customFormat="false" ht="21" hidden="false" customHeight="true" outlineLevel="0" collapsed="false">
      <c r="A15" s="47"/>
      <c r="B15" s="152" t="s">
        <v>28</v>
      </c>
      <c r="C15" s="153"/>
      <c r="D15" s="154"/>
      <c r="E15" s="154"/>
      <c r="F15" s="47"/>
      <c r="G15" s="47"/>
      <c r="H15" s="47"/>
      <c r="I15" s="47"/>
    </row>
    <row r="16" customFormat="false" ht="75" hidden="false" customHeight="true" outlineLevel="0" collapsed="false">
      <c r="A16" s="47"/>
      <c r="B16" s="479" t="s">
        <v>414</v>
      </c>
      <c r="C16" s="156"/>
      <c r="D16" s="157"/>
      <c r="E16" s="157"/>
      <c r="F16" s="47"/>
      <c r="G16" s="47"/>
      <c r="H16" s="47"/>
      <c r="I16" s="47"/>
    </row>
    <row r="17" customFormat="false" ht="12.75" hidden="false" customHeight="true" outlineLevel="0" collapsed="false">
      <c r="A17" s="47"/>
      <c r="B17" s="155" t="s">
        <v>30</v>
      </c>
      <c r="C17" s="156"/>
      <c r="D17" s="157"/>
      <c r="E17" s="157"/>
      <c r="F17" s="47"/>
      <c r="G17" s="47"/>
      <c r="H17" s="47"/>
      <c r="I17" s="47"/>
    </row>
    <row r="18" customFormat="false" ht="12.75" hidden="false" customHeight="true" outlineLevel="0" collapsed="false">
      <c r="A18" s="47"/>
      <c r="B18" s="155" t="s">
        <v>415</v>
      </c>
      <c r="C18" s="156"/>
      <c r="D18" s="157"/>
      <c r="E18" s="157"/>
      <c r="F18" s="47"/>
      <c r="G18" s="47"/>
      <c r="H18" s="47"/>
      <c r="I18" s="47"/>
    </row>
    <row r="19" customFormat="false" ht="12.75" hidden="false" customHeight="true" outlineLevel="0" collapsed="false">
      <c r="A19" s="47"/>
      <c r="B19" s="155" t="s">
        <v>416</v>
      </c>
      <c r="C19" s="156"/>
      <c r="D19" s="157"/>
      <c r="E19" s="157"/>
      <c r="F19" s="47"/>
      <c r="G19" s="47"/>
      <c r="H19" s="47"/>
      <c r="I19" s="47"/>
    </row>
    <row r="20" customFormat="false" ht="33" hidden="false" customHeight="true" outlineLevel="0" collapsed="false">
      <c r="A20" s="47"/>
      <c r="B20" s="581" t="s">
        <v>417</v>
      </c>
      <c r="C20" s="166"/>
      <c r="D20" s="167"/>
      <c r="E20" s="167"/>
      <c r="F20" s="47"/>
      <c r="G20" s="47"/>
      <c r="H20" s="47"/>
      <c r="I20" s="47"/>
    </row>
    <row r="21" customFormat="false" ht="12.75" hidden="false" customHeight="false" outlineLevel="0" collapsed="false">
      <c r="A21" s="47"/>
      <c r="B21" s="582"/>
      <c r="C21" s="583"/>
      <c r="D21" s="69"/>
      <c r="E21" s="69"/>
      <c r="F21" s="47"/>
      <c r="G21" s="47"/>
      <c r="H21" s="47"/>
      <c r="I21" s="47"/>
    </row>
    <row r="22" customFormat="false" ht="12.75" hidden="false" customHeight="true" outlineLevel="0" collapsed="false">
      <c r="F22" s="69" t="s">
        <v>53</v>
      </c>
      <c r="G22" s="69"/>
      <c r="H22" s="69"/>
      <c r="I22" s="69"/>
    </row>
    <row r="23" customFormat="false" ht="12.75" hidden="false" customHeight="true" outlineLevel="0" collapsed="false">
      <c r="F23" s="70" t="s">
        <v>54</v>
      </c>
      <c r="G23" s="70"/>
      <c r="H23" s="70"/>
      <c r="I23" s="70"/>
    </row>
  </sheetData>
  <mergeCells count="15">
    <mergeCell ref="A2:J2"/>
    <mergeCell ref="G4:I4"/>
    <mergeCell ref="G5:I5"/>
    <mergeCell ref="A7:J7"/>
    <mergeCell ref="A13:E13"/>
    <mergeCell ref="G13:J13"/>
    <mergeCell ref="D14:E14"/>
    <mergeCell ref="D15:E15"/>
    <mergeCell ref="D16:E16"/>
    <mergeCell ref="D17:E17"/>
    <mergeCell ref="D18:E18"/>
    <mergeCell ref="D19:E19"/>
    <mergeCell ref="D20:E20"/>
    <mergeCell ref="F22:I22"/>
    <mergeCell ref="F23:I23"/>
  </mergeCells>
  <printOptions headings="false" gridLines="false" gridLinesSet="true" horizontalCentered="false" verticalCentered="false"/>
  <pageMargins left="0.2" right="0.2" top="0.420138888888889" bottom="0.409722222222222"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7" activeCellId="0" sqref="B17"/>
    </sheetView>
  </sheetViews>
  <sheetFormatPr defaultColWidth="8.88671875" defaultRowHeight="12.75" zeroHeight="false" outlineLevelRow="0" outlineLevelCol="0"/>
  <cols>
    <col collapsed="false" customWidth="true" hidden="false" outlineLevel="0" max="1" min="1" style="0" width="4.57"/>
    <col collapsed="false" customWidth="true" hidden="false" outlineLevel="0" max="2" min="2" style="0" width="49.57"/>
    <col collapsed="false" customWidth="true" hidden="false" outlineLevel="0" max="3" min="3" style="0" width="9.59"/>
    <col collapsed="false" customWidth="true" hidden="false" outlineLevel="0" max="5" min="5" style="0" width="13.43"/>
    <col collapsed="false" customWidth="true" hidden="false" outlineLevel="0" max="6" min="6" style="0" width="14.69"/>
    <col collapsed="false" customWidth="true" hidden="false" outlineLevel="0" max="7" min="7" style="0" width="12.86"/>
    <col collapsed="false" customWidth="true" hidden="false" outlineLevel="0" max="8" min="8" style="0" width="13.57"/>
    <col collapsed="false" customWidth="true" hidden="false" outlineLevel="0" max="9" min="9" style="0" width="12.42"/>
    <col collapsed="false" customWidth="true" hidden="false" outlineLevel="0" max="10" min="10" style="0" width="14.43"/>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D3" s="3"/>
      <c r="E3" s="235"/>
      <c r="F3" s="122"/>
      <c r="G3" s="122"/>
      <c r="H3" s="122"/>
      <c r="I3" s="122"/>
    </row>
    <row r="4" customFormat="false" ht="12.75" hidden="false" customHeight="false" outlineLevel="0" collapsed="false">
      <c r="B4" s="4"/>
      <c r="G4" s="2"/>
      <c r="H4" s="2"/>
      <c r="I4" s="2"/>
    </row>
    <row r="5" customFormat="false" ht="12.75" hidden="false" customHeight="false" outlineLevel="0" collapsed="false">
      <c r="B5" s="7" t="s">
        <v>232</v>
      </c>
      <c r="E5" s="278"/>
      <c r="G5" s="6" t="s">
        <v>1</v>
      </c>
      <c r="H5" s="6"/>
      <c r="I5" s="6"/>
      <c r="K5" s="8"/>
    </row>
    <row r="6" customFormat="false" ht="12.75" hidden="false" customHeight="false" outlineLevel="0" collapsed="false">
      <c r="B6" s="7"/>
      <c r="G6" s="6"/>
      <c r="H6" s="6"/>
      <c r="I6" s="6"/>
    </row>
    <row r="7" customFormat="false" ht="13.5" hidden="false" customHeight="false" outlineLevel="0" collapsed="false">
      <c r="B7" s="7"/>
      <c r="G7" s="6"/>
      <c r="H7" s="6"/>
      <c r="I7" s="6"/>
    </row>
    <row r="8" customFormat="false" ht="25.5" hidden="false" customHeight="true" outlineLevel="0" collapsed="false">
      <c r="A8" s="123" t="s">
        <v>418</v>
      </c>
      <c r="B8" s="123"/>
      <c r="C8" s="123"/>
      <c r="D8" s="123"/>
      <c r="E8" s="123"/>
      <c r="F8" s="123"/>
      <c r="G8" s="123"/>
      <c r="H8" s="123"/>
      <c r="I8" s="123"/>
      <c r="J8" s="123"/>
    </row>
    <row r="9" customFormat="false" ht="51" hidden="false" customHeight="false" outlineLevel="0" collapsed="false">
      <c r="A9" s="207" t="s">
        <v>161</v>
      </c>
      <c r="B9" s="208" t="s">
        <v>5</v>
      </c>
      <c r="C9" s="208" t="s">
        <v>6</v>
      </c>
      <c r="D9" s="125" t="s">
        <v>7</v>
      </c>
      <c r="E9" s="208" t="s">
        <v>8</v>
      </c>
      <c r="F9" s="208" t="s">
        <v>9</v>
      </c>
      <c r="G9" s="208" t="s">
        <v>10</v>
      </c>
      <c r="H9" s="208" t="s">
        <v>87</v>
      </c>
      <c r="I9" s="208" t="s">
        <v>12</v>
      </c>
      <c r="J9" s="254" t="s">
        <v>94</v>
      </c>
    </row>
    <row r="10" customFormat="false" ht="12.75" hidden="false" customHeight="false" outlineLevel="0" collapsed="false">
      <c r="A10" s="210"/>
      <c r="B10" s="211" t="s">
        <v>14</v>
      </c>
      <c r="C10" s="211" t="s">
        <v>14</v>
      </c>
      <c r="D10" s="211" t="s">
        <v>14</v>
      </c>
      <c r="E10" s="536" t="s">
        <v>15</v>
      </c>
      <c r="F10" s="536" t="s">
        <v>15</v>
      </c>
      <c r="G10" s="211" t="s">
        <v>14</v>
      </c>
      <c r="H10" s="211" t="s">
        <v>14</v>
      </c>
      <c r="I10" s="212" t="s">
        <v>14</v>
      </c>
      <c r="J10" s="147" t="s">
        <v>14</v>
      </c>
    </row>
    <row r="11" customFormat="false" ht="51" hidden="false" customHeight="true" outlineLevel="0" collapsed="false">
      <c r="A11" s="584" t="n">
        <v>1</v>
      </c>
      <c r="B11" s="585" t="s">
        <v>419</v>
      </c>
      <c r="C11" s="537" t="s">
        <v>17</v>
      </c>
      <c r="D11" s="537" t="n">
        <v>15000</v>
      </c>
      <c r="E11" s="586"/>
      <c r="F11" s="430" t="n">
        <f aca="false">E11*D11</f>
        <v>0</v>
      </c>
      <c r="G11" s="587"/>
      <c r="H11" s="540"/>
      <c r="I11" s="540"/>
      <c r="J11" s="245"/>
      <c r="K11" s="218"/>
    </row>
    <row r="12" customFormat="false" ht="29.25" hidden="false" customHeight="true" outlineLevel="0" collapsed="false">
      <c r="A12" s="148"/>
      <c r="B12" s="149" t="s">
        <v>420</v>
      </c>
      <c r="C12" s="150" t="s">
        <v>26</v>
      </c>
      <c r="D12" s="151" t="s">
        <v>41</v>
      </c>
      <c r="E12" s="151"/>
      <c r="F12" s="47"/>
      <c r="G12" s="47"/>
      <c r="H12" s="47"/>
      <c r="I12" s="47"/>
    </row>
    <row r="13" customFormat="false" ht="21" hidden="false" customHeight="true" outlineLevel="0" collapsed="false">
      <c r="A13" s="47"/>
      <c r="B13" s="152" t="s">
        <v>28</v>
      </c>
      <c r="C13" s="153"/>
      <c r="D13" s="154"/>
      <c r="E13" s="154"/>
      <c r="F13" s="47"/>
      <c r="G13" s="47"/>
      <c r="H13" s="47"/>
      <c r="I13" s="47"/>
    </row>
    <row r="14" customFormat="false" ht="34.5" hidden="false" customHeight="true" outlineLevel="0" collapsed="false">
      <c r="A14" s="47"/>
      <c r="B14" s="155" t="s">
        <v>220</v>
      </c>
      <c r="C14" s="156"/>
      <c r="D14" s="157"/>
      <c r="E14" s="157"/>
      <c r="F14" s="47"/>
      <c r="G14" s="47"/>
      <c r="H14" s="47"/>
      <c r="I14" s="47"/>
    </row>
    <row r="15" customFormat="false" ht="21" hidden="false" customHeight="true" outlineLevel="0" collapsed="false">
      <c r="A15" s="47"/>
      <c r="B15" s="155" t="s">
        <v>30</v>
      </c>
      <c r="C15" s="156"/>
      <c r="D15" s="157"/>
      <c r="E15" s="157"/>
      <c r="F15" s="47"/>
      <c r="G15" s="47"/>
      <c r="H15" s="47"/>
      <c r="I15" s="47"/>
    </row>
    <row r="16" customFormat="false" ht="32.25" hidden="false" customHeight="true" outlineLevel="0" collapsed="false">
      <c r="A16" s="47"/>
      <c r="B16" s="308" t="s">
        <v>421</v>
      </c>
      <c r="C16" s="156"/>
      <c r="D16" s="157"/>
      <c r="E16" s="157"/>
      <c r="F16" s="47"/>
      <c r="G16" s="47"/>
      <c r="H16" s="47"/>
      <c r="I16" s="47"/>
    </row>
    <row r="17" customFormat="false" ht="57" hidden="false" customHeight="true" outlineLevel="0" collapsed="false">
      <c r="A17" s="47"/>
      <c r="B17" s="308" t="s">
        <v>422</v>
      </c>
      <c r="C17" s="156"/>
      <c r="D17" s="157"/>
      <c r="E17" s="157"/>
      <c r="F17" s="47"/>
      <c r="G17" s="47"/>
      <c r="H17" s="47"/>
      <c r="I17" s="47"/>
    </row>
    <row r="18" customFormat="false" ht="48" hidden="false" customHeight="true" outlineLevel="0" collapsed="false">
      <c r="A18" s="47"/>
      <c r="B18" s="158" t="s">
        <v>423</v>
      </c>
      <c r="C18" s="159"/>
      <c r="D18" s="160"/>
      <c r="E18" s="160"/>
      <c r="F18" s="47"/>
      <c r="G18" s="47"/>
      <c r="H18" s="47"/>
      <c r="I18" s="47"/>
    </row>
    <row r="19" customFormat="false" ht="33.75" hidden="false" customHeight="true" outlineLevel="0" collapsed="false">
      <c r="A19" s="47"/>
      <c r="B19" s="165" t="s">
        <v>424</v>
      </c>
      <c r="C19" s="166"/>
      <c r="D19" s="588"/>
      <c r="E19" s="588"/>
      <c r="F19" s="47"/>
      <c r="G19" s="47"/>
      <c r="H19" s="47"/>
      <c r="I19" s="47"/>
    </row>
    <row r="20" customFormat="false" ht="12.75" hidden="false" customHeight="true" outlineLevel="0" collapsed="false">
      <c r="B20" s="8"/>
      <c r="F20" s="69" t="s">
        <v>53</v>
      </c>
      <c r="G20" s="69"/>
      <c r="H20" s="69"/>
      <c r="I20" s="69"/>
    </row>
    <row r="21" customFormat="false" ht="12.75" hidden="false" customHeight="true" outlineLevel="0" collapsed="false">
      <c r="F21" s="70" t="s">
        <v>54</v>
      </c>
      <c r="G21" s="70"/>
      <c r="H21" s="70"/>
      <c r="I21" s="70"/>
    </row>
  </sheetData>
  <mergeCells count="14">
    <mergeCell ref="A2:J2"/>
    <mergeCell ref="G4:I4"/>
    <mergeCell ref="G5:I5"/>
    <mergeCell ref="A8:J8"/>
    <mergeCell ref="D12:E12"/>
    <mergeCell ref="D13:E13"/>
    <mergeCell ref="D14:E14"/>
    <mergeCell ref="D15:E15"/>
    <mergeCell ref="D16:E16"/>
    <mergeCell ref="D17:E17"/>
    <mergeCell ref="D18:E18"/>
    <mergeCell ref="D19:E19"/>
    <mergeCell ref="F20:I20"/>
    <mergeCell ref="F21:I21"/>
  </mergeCells>
  <printOptions headings="false" gridLines="false" gridLinesSet="true" horizontalCentered="false" verticalCentered="false"/>
  <pageMargins left="0.2" right="0.2" top="0.420138888888889" bottom="0.984027777777778" header="0.511811023622047" footer="0.511811023622047"/>
  <pageSetup paperSize="9" scale="92"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1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0" activeCellId="0" sqref="B10"/>
    </sheetView>
  </sheetViews>
  <sheetFormatPr defaultColWidth="8.88671875" defaultRowHeight="12.75" zeroHeight="false" outlineLevelRow="0" outlineLevelCol="0"/>
  <cols>
    <col collapsed="false" customWidth="true" hidden="false" outlineLevel="0" max="1" min="1" style="0" width="4.43"/>
    <col collapsed="false" customWidth="true" hidden="false" outlineLevel="0" max="2" min="2" style="0" width="55.43"/>
    <col collapsed="false" customWidth="true" hidden="false" outlineLevel="0" max="3" min="3" style="0" width="9.42"/>
    <col collapsed="false" customWidth="true" hidden="false" outlineLevel="0" max="5" min="5" style="0" width="11.42"/>
    <col collapsed="false" customWidth="true" hidden="false" outlineLevel="0" max="6" min="6" style="0" width="13.43"/>
    <col collapsed="false" customWidth="true" hidden="false" outlineLevel="0" max="7" min="7" style="0" width="11.86"/>
    <col collapsed="false" customWidth="true" hidden="false" outlineLevel="0" max="8" min="8" style="0" width="14.43"/>
    <col collapsed="false" customWidth="true" hidden="false" outlineLevel="0" max="9" min="9" style="0" width="12.57"/>
    <col collapsed="false" customWidth="true" hidden="false" outlineLevel="0" max="10" min="10" style="0" width="16.71"/>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4"/>
      <c r="C3" s="3"/>
      <c r="G3" s="122"/>
      <c r="H3" s="122"/>
      <c r="I3" s="122"/>
    </row>
    <row r="4" customFormat="false" ht="12.75" hidden="false" customHeight="false" outlineLevel="0" collapsed="false">
      <c r="G4" s="2"/>
      <c r="H4" s="2"/>
      <c r="I4" s="2"/>
    </row>
    <row r="5" customFormat="false" ht="12.75" hidden="false" customHeight="false" outlineLevel="0" collapsed="false">
      <c r="B5" s="7" t="s">
        <v>85</v>
      </c>
      <c r="G5" s="6" t="s">
        <v>1</v>
      </c>
      <c r="H5" s="6"/>
      <c r="I5" s="6"/>
      <c r="K5" s="8"/>
    </row>
    <row r="6" customFormat="false" ht="13.5" hidden="false" customHeight="false" outlineLevel="0" collapsed="false">
      <c r="B6" s="7"/>
      <c r="G6" s="6"/>
      <c r="H6" s="6"/>
      <c r="I6" s="6"/>
    </row>
    <row r="7" customFormat="false" ht="27.75" hidden="false" customHeight="true" outlineLevel="0" collapsed="false">
      <c r="A7" s="123" t="s">
        <v>86</v>
      </c>
      <c r="B7" s="123"/>
      <c r="C7" s="123"/>
      <c r="D7" s="123"/>
      <c r="E7" s="123"/>
      <c r="F7" s="123"/>
      <c r="G7" s="123"/>
      <c r="H7" s="123"/>
      <c r="I7" s="123"/>
      <c r="J7" s="123"/>
    </row>
    <row r="8" customFormat="false" ht="48.75" hidden="false" customHeight="false" outlineLevel="0" collapsed="false">
      <c r="A8" s="124" t="s">
        <v>4</v>
      </c>
      <c r="B8" s="125" t="s">
        <v>5</v>
      </c>
      <c r="C8" s="125" t="s">
        <v>6</v>
      </c>
      <c r="D8" s="125" t="s">
        <v>7</v>
      </c>
      <c r="E8" s="126" t="s">
        <v>8</v>
      </c>
      <c r="F8" s="127" t="s">
        <v>9</v>
      </c>
      <c r="G8" s="128" t="s">
        <v>10</v>
      </c>
      <c r="H8" s="125" t="s">
        <v>87</v>
      </c>
      <c r="I8" s="129" t="s">
        <v>12</v>
      </c>
      <c r="J8" s="130" t="s">
        <v>13</v>
      </c>
    </row>
    <row r="9" customFormat="false" ht="12.75" hidden="false" customHeight="false" outlineLevel="0" collapsed="false">
      <c r="A9" s="131"/>
      <c r="B9" s="132" t="s">
        <v>14</v>
      </c>
      <c r="C9" s="132" t="s">
        <v>14</v>
      </c>
      <c r="D9" s="132" t="s">
        <v>14</v>
      </c>
      <c r="E9" s="133" t="s">
        <v>15</v>
      </c>
      <c r="F9" s="134" t="s">
        <v>15</v>
      </c>
      <c r="G9" s="135" t="s">
        <v>14</v>
      </c>
      <c r="H9" s="136" t="s">
        <v>14</v>
      </c>
      <c r="I9" s="132" t="s">
        <v>14</v>
      </c>
      <c r="J9" s="137" t="s">
        <v>14</v>
      </c>
      <c r="K9" s="70"/>
    </row>
    <row r="10" customFormat="false" ht="57.75" hidden="false" customHeight="true" outlineLevel="0" collapsed="false">
      <c r="A10" s="138" t="s">
        <v>88</v>
      </c>
      <c r="B10" s="139" t="s">
        <v>89</v>
      </c>
      <c r="C10" s="140" t="s">
        <v>17</v>
      </c>
      <c r="D10" s="141" t="n">
        <v>400</v>
      </c>
      <c r="E10" s="142"/>
      <c r="F10" s="143" t="n">
        <f aca="false">E10*D10</f>
        <v>0</v>
      </c>
      <c r="G10" s="144"/>
      <c r="H10" s="145"/>
      <c r="I10" s="146"/>
      <c r="J10" s="147"/>
    </row>
    <row r="11" customFormat="false" ht="25.5" hidden="false" customHeight="true" outlineLevel="0" collapsed="false">
      <c r="A11" s="148"/>
      <c r="B11" s="149" t="s">
        <v>25</v>
      </c>
      <c r="C11" s="150" t="s">
        <v>26</v>
      </c>
      <c r="D11" s="151" t="s">
        <v>41</v>
      </c>
      <c r="E11" s="151"/>
      <c r="F11" s="47"/>
      <c r="G11" s="47"/>
      <c r="H11" s="47"/>
      <c r="I11" s="47"/>
      <c r="J11" s="47"/>
    </row>
    <row r="12" customFormat="false" ht="12.75" hidden="false" customHeight="true" outlineLevel="0" collapsed="false">
      <c r="A12" s="47"/>
      <c r="B12" s="152" t="s">
        <v>28</v>
      </c>
      <c r="C12" s="153"/>
      <c r="D12" s="154"/>
      <c r="E12" s="154"/>
      <c r="F12" s="47"/>
      <c r="G12" s="47"/>
      <c r="H12" s="47"/>
      <c r="I12" s="47"/>
      <c r="J12" s="47"/>
    </row>
    <row r="13" customFormat="false" ht="12.75" hidden="false" customHeight="true" outlineLevel="0" collapsed="false">
      <c r="A13" s="47"/>
      <c r="B13" s="155" t="s">
        <v>29</v>
      </c>
      <c r="C13" s="156"/>
      <c r="D13" s="157"/>
      <c r="E13" s="157"/>
      <c r="F13" s="47"/>
      <c r="G13" s="47"/>
      <c r="H13" s="47"/>
      <c r="I13" s="47"/>
      <c r="J13" s="47"/>
    </row>
    <row r="14" customFormat="false" ht="12.75" hidden="false" customHeight="true" outlineLevel="0" collapsed="false">
      <c r="A14" s="47"/>
      <c r="B14" s="158" t="s">
        <v>30</v>
      </c>
      <c r="C14" s="159"/>
      <c r="D14" s="160"/>
      <c r="E14" s="160"/>
      <c r="F14" s="47"/>
      <c r="G14" s="47"/>
      <c r="H14" s="47"/>
      <c r="I14" s="47"/>
      <c r="J14" s="47"/>
    </row>
    <row r="15" customFormat="false" ht="12.75" hidden="false" customHeight="true" outlineLevel="0" collapsed="false">
      <c r="A15" s="47"/>
      <c r="B15" s="161" t="s">
        <v>79</v>
      </c>
      <c r="C15" s="161"/>
      <c r="D15" s="161"/>
      <c r="E15" s="161"/>
      <c r="F15" s="47"/>
      <c r="G15" s="47"/>
      <c r="H15" s="47"/>
      <c r="I15" s="47"/>
      <c r="J15" s="47"/>
    </row>
    <row r="16" customFormat="false" ht="12.75" hidden="false" customHeight="true" outlineLevel="0" collapsed="false">
      <c r="A16" s="47"/>
      <c r="B16" s="162" t="s">
        <v>90</v>
      </c>
      <c r="C16" s="163"/>
      <c r="D16" s="164"/>
      <c r="E16" s="164"/>
      <c r="F16" s="47"/>
      <c r="G16" s="47"/>
      <c r="H16" s="47"/>
      <c r="I16" s="47"/>
      <c r="J16" s="47"/>
    </row>
    <row r="17" customFormat="false" ht="12.75" hidden="false" customHeight="true" outlineLevel="0" collapsed="false">
      <c r="A17" s="47"/>
      <c r="B17" s="165" t="s">
        <v>91</v>
      </c>
      <c r="C17" s="166"/>
      <c r="D17" s="167"/>
      <c r="E17" s="167"/>
      <c r="F17" s="47"/>
      <c r="G17" s="47"/>
      <c r="H17" s="47"/>
      <c r="I17" s="47"/>
      <c r="J17" s="47"/>
    </row>
    <row r="18" customFormat="false" ht="12.75" hidden="false" customHeight="true" outlineLevel="0" collapsed="false">
      <c r="A18" s="47"/>
      <c r="B18" s="47"/>
      <c r="C18" s="47"/>
      <c r="D18" s="47"/>
      <c r="E18" s="47"/>
      <c r="F18" s="69" t="s">
        <v>53</v>
      </c>
      <c r="G18" s="69"/>
      <c r="H18" s="69"/>
      <c r="I18" s="69"/>
      <c r="J18" s="47"/>
    </row>
    <row r="19" customFormat="false" ht="12.75" hidden="false" customHeight="true" outlineLevel="0" collapsed="false">
      <c r="A19" s="47"/>
      <c r="B19" s="47"/>
      <c r="C19" s="47"/>
      <c r="D19" s="47"/>
      <c r="E19" s="47"/>
      <c r="F19" s="70" t="s">
        <v>54</v>
      </c>
      <c r="G19" s="70"/>
      <c r="H19" s="70"/>
      <c r="I19" s="70"/>
      <c r="J19" s="47"/>
    </row>
  </sheetData>
  <mergeCells count="13">
    <mergeCell ref="A2:J2"/>
    <mergeCell ref="G4:I4"/>
    <mergeCell ref="G5:I5"/>
    <mergeCell ref="A7:J7"/>
    <mergeCell ref="D11:E11"/>
    <mergeCell ref="D12:E12"/>
    <mergeCell ref="D13:E13"/>
    <mergeCell ref="D14:E14"/>
    <mergeCell ref="B15:E15"/>
    <mergeCell ref="D16:E16"/>
    <mergeCell ref="D17:E17"/>
    <mergeCell ref="F18:I18"/>
    <mergeCell ref="F19:I19"/>
  </mergeCells>
  <printOptions headings="false" gridLines="false" gridLinesSet="true" horizontalCentered="false" verticalCentered="false"/>
  <pageMargins left="0.220138888888889" right="0.2" top="0.509722222222222" bottom="0.984027777777778" header="0.511811023622047" footer="0.511811023622047"/>
  <pageSetup paperSize="9" scale="9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J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6" activeCellId="0" sqref="B16"/>
    </sheetView>
  </sheetViews>
  <sheetFormatPr defaultColWidth="8.88671875" defaultRowHeight="12.75" zeroHeight="false" outlineLevelRow="0" outlineLevelCol="0"/>
  <cols>
    <col collapsed="false" customWidth="true" hidden="false" outlineLevel="0" max="1" min="1" style="0" width="3.57"/>
    <col collapsed="false" customWidth="true" hidden="false" outlineLevel="0" max="2" min="2" style="0" width="47.43"/>
    <col collapsed="false" customWidth="true" hidden="false" outlineLevel="0" max="3" min="3" style="0" width="7.41"/>
    <col collapsed="false" customWidth="true" hidden="false" outlineLevel="0" max="4" min="4" style="0" width="6.42"/>
    <col collapsed="false" customWidth="true" hidden="false" outlineLevel="0" max="5" min="5" style="0" width="15.71"/>
    <col collapsed="false" customWidth="true" hidden="false" outlineLevel="0" max="6" min="6" style="0" width="17.4"/>
    <col collapsed="false" customWidth="true" hidden="false" outlineLevel="0" max="9" min="7" style="0" width="14.43"/>
    <col collapsed="false" customWidth="true" hidden="false" outlineLevel="0" max="10" min="10" style="0" width="13.43"/>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D3" s="3"/>
      <c r="E3" s="235"/>
      <c r="F3" s="122"/>
      <c r="G3" s="122"/>
      <c r="H3" s="122"/>
      <c r="I3" s="122"/>
    </row>
    <row r="4" customFormat="false" ht="12.75" hidden="false" customHeight="false" outlineLevel="0" collapsed="false">
      <c r="B4" s="4"/>
      <c r="E4" s="278"/>
      <c r="G4" s="2"/>
      <c r="H4" s="2"/>
      <c r="I4" s="2"/>
    </row>
    <row r="5" customFormat="false" ht="12.75" hidden="false" customHeight="false" outlineLevel="0" collapsed="false">
      <c r="B5" s="7" t="s">
        <v>232</v>
      </c>
      <c r="G5" s="6" t="s">
        <v>1</v>
      </c>
      <c r="H5" s="6"/>
      <c r="I5" s="6"/>
    </row>
    <row r="6" customFormat="false" ht="13.5" hidden="false" customHeight="false" outlineLevel="0" collapsed="false">
      <c r="B6" s="7"/>
      <c r="G6" s="6"/>
      <c r="H6" s="6"/>
      <c r="I6" s="6"/>
    </row>
    <row r="7" customFormat="false" ht="25.5" hidden="false" customHeight="true" outlineLevel="0" collapsed="false">
      <c r="A7" s="123" t="s">
        <v>425</v>
      </c>
      <c r="B7" s="123"/>
      <c r="C7" s="123"/>
      <c r="D7" s="123"/>
      <c r="E7" s="123"/>
      <c r="F7" s="123"/>
      <c r="G7" s="123"/>
      <c r="H7" s="123"/>
      <c r="I7" s="123"/>
      <c r="J7" s="123"/>
    </row>
    <row r="8" customFormat="false" ht="55.5" hidden="false" customHeight="true" outlineLevel="0" collapsed="false">
      <c r="A8" s="438" t="s">
        <v>161</v>
      </c>
      <c r="B8" s="439" t="s">
        <v>5</v>
      </c>
      <c r="C8" s="439" t="s">
        <v>6</v>
      </c>
      <c r="D8" s="462" t="s">
        <v>239</v>
      </c>
      <c r="E8" s="439" t="s">
        <v>8</v>
      </c>
      <c r="F8" s="439" t="s">
        <v>9</v>
      </c>
      <c r="G8" s="439" t="s">
        <v>10</v>
      </c>
      <c r="H8" s="439" t="s">
        <v>87</v>
      </c>
      <c r="I8" s="439" t="s">
        <v>12</v>
      </c>
      <c r="J8" s="440" t="s">
        <v>94</v>
      </c>
    </row>
    <row r="9" customFormat="false" ht="12.75" hidden="false" customHeight="false" outlineLevel="0" collapsed="false">
      <c r="A9" s="589"/>
      <c r="B9" s="590" t="s">
        <v>14</v>
      </c>
      <c r="C9" s="590" t="s">
        <v>14</v>
      </c>
      <c r="D9" s="590" t="s">
        <v>14</v>
      </c>
      <c r="E9" s="591" t="s">
        <v>15</v>
      </c>
      <c r="F9" s="591" t="s">
        <v>15</v>
      </c>
      <c r="G9" s="590" t="s">
        <v>14</v>
      </c>
      <c r="H9" s="590" t="s">
        <v>14</v>
      </c>
      <c r="I9" s="592" t="s">
        <v>14</v>
      </c>
      <c r="J9" s="593" t="s">
        <v>14</v>
      </c>
    </row>
    <row r="10" customFormat="false" ht="53.25" hidden="false" customHeight="true" outlineLevel="0" collapsed="false">
      <c r="A10" s="584" t="n">
        <v>1</v>
      </c>
      <c r="B10" s="585" t="s">
        <v>426</v>
      </c>
      <c r="C10" s="537" t="s">
        <v>17</v>
      </c>
      <c r="D10" s="594" t="n">
        <v>2500</v>
      </c>
      <c r="E10" s="586"/>
      <c r="F10" s="430" t="n">
        <f aca="false">E10*D10</f>
        <v>0</v>
      </c>
      <c r="G10" s="595"/>
      <c r="H10" s="595"/>
      <c r="I10" s="541"/>
      <c r="J10" s="245"/>
    </row>
    <row r="11" customFormat="false" ht="31.5" hidden="false" customHeight="true" outlineLevel="0" collapsed="false">
      <c r="A11" s="148"/>
      <c r="B11" s="149" t="s">
        <v>25</v>
      </c>
      <c r="C11" s="150" t="s">
        <v>26</v>
      </c>
      <c r="D11" s="151" t="s">
        <v>41</v>
      </c>
      <c r="E11" s="151"/>
      <c r="F11" s="47"/>
      <c r="G11" s="47"/>
      <c r="H11" s="47"/>
      <c r="I11" s="47"/>
    </row>
    <row r="12" customFormat="false" ht="21.75" hidden="false" customHeight="true" outlineLevel="0" collapsed="false">
      <c r="A12" s="47"/>
      <c r="B12" s="152" t="s">
        <v>28</v>
      </c>
      <c r="C12" s="153"/>
      <c r="D12" s="154"/>
      <c r="E12" s="154"/>
      <c r="F12" s="47"/>
      <c r="G12" s="47"/>
      <c r="H12" s="47"/>
      <c r="I12" s="47"/>
    </row>
    <row r="13" customFormat="false" ht="38.25" hidden="false" customHeight="true" outlineLevel="0" collapsed="false">
      <c r="A13" s="47"/>
      <c r="B13" s="155" t="s">
        <v>220</v>
      </c>
      <c r="C13" s="156"/>
      <c r="D13" s="157"/>
      <c r="E13" s="157"/>
      <c r="F13" s="47"/>
      <c r="G13" s="47"/>
      <c r="H13" s="47"/>
      <c r="I13" s="47"/>
    </row>
    <row r="14" customFormat="false" ht="12.75" hidden="false" customHeight="true" outlineLevel="0" collapsed="false">
      <c r="A14" s="47"/>
      <c r="B14" s="155" t="s">
        <v>30</v>
      </c>
      <c r="C14" s="156"/>
      <c r="D14" s="157"/>
      <c r="E14" s="157"/>
      <c r="F14" s="47"/>
      <c r="G14" s="47"/>
      <c r="H14" s="47"/>
      <c r="I14" s="47"/>
    </row>
    <row r="15" customFormat="false" ht="34.5" hidden="false" customHeight="true" outlineLevel="0" collapsed="false">
      <c r="A15" s="47"/>
      <c r="B15" s="308" t="s">
        <v>421</v>
      </c>
      <c r="C15" s="156"/>
      <c r="D15" s="157"/>
      <c r="E15" s="157"/>
      <c r="F15" s="47"/>
      <c r="G15" s="47"/>
      <c r="H15" s="47"/>
      <c r="I15" s="47"/>
    </row>
    <row r="16" customFormat="false" ht="66.75" hidden="false" customHeight="true" outlineLevel="0" collapsed="false">
      <c r="A16" s="47"/>
      <c r="B16" s="308" t="s">
        <v>422</v>
      </c>
      <c r="C16" s="156"/>
      <c r="D16" s="157"/>
      <c r="E16" s="157"/>
      <c r="F16" s="47"/>
      <c r="G16" s="47"/>
      <c r="H16" s="47"/>
      <c r="I16" s="47"/>
    </row>
    <row r="17" customFormat="false" ht="41.25" hidden="false" customHeight="true" outlineLevel="0" collapsed="false">
      <c r="A17" s="47"/>
      <c r="B17" s="158" t="s">
        <v>423</v>
      </c>
      <c r="C17" s="159"/>
      <c r="D17" s="160"/>
      <c r="E17" s="160"/>
      <c r="F17" s="47"/>
      <c r="G17" s="47"/>
      <c r="H17" s="47"/>
      <c r="I17" s="47"/>
    </row>
    <row r="18" customFormat="false" ht="36" hidden="false" customHeight="true" outlineLevel="0" collapsed="false">
      <c r="A18" s="47"/>
      <c r="B18" s="165" t="s">
        <v>427</v>
      </c>
      <c r="C18" s="233"/>
      <c r="D18" s="234"/>
      <c r="E18" s="234"/>
      <c r="F18" s="47"/>
      <c r="G18" s="47"/>
      <c r="H18" s="47"/>
      <c r="I18" s="47"/>
    </row>
    <row r="19" customFormat="false" ht="12.75" hidden="false" customHeight="true" outlineLevel="0" collapsed="false">
      <c r="B19" s="8"/>
      <c r="F19" s="69" t="s">
        <v>53</v>
      </c>
      <c r="G19" s="69"/>
      <c r="H19" s="69"/>
      <c r="I19" s="69"/>
    </row>
    <row r="20" customFormat="false" ht="12.75" hidden="false" customHeight="true" outlineLevel="0" collapsed="false">
      <c r="F20" s="70" t="s">
        <v>54</v>
      </c>
      <c r="G20" s="70"/>
      <c r="H20" s="70"/>
      <c r="I20" s="70"/>
    </row>
  </sheetData>
  <mergeCells count="14">
    <mergeCell ref="A2:J2"/>
    <mergeCell ref="G4:I4"/>
    <mergeCell ref="G5:I5"/>
    <mergeCell ref="A7:J7"/>
    <mergeCell ref="D11:E11"/>
    <mergeCell ref="D12:E12"/>
    <mergeCell ref="D13:E13"/>
    <mergeCell ref="D14:E14"/>
    <mergeCell ref="D15:E15"/>
    <mergeCell ref="D16:E16"/>
    <mergeCell ref="D17:E17"/>
    <mergeCell ref="D18:E18"/>
    <mergeCell ref="F19:I19"/>
    <mergeCell ref="F20:I20"/>
  </mergeCells>
  <printOptions headings="false" gridLines="false" gridLinesSet="true" horizontalCentered="false" verticalCentered="false"/>
  <pageMargins left="0.2" right="0.2" top="0.390277777777778" bottom="0.984027777777778" header="0.511811023622047" footer="0.511811023622047"/>
  <pageSetup paperSize="9" scale="9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L43"/>
  <sheetViews>
    <sheetView showFormulas="false" showGridLines="true" showRowColHeaders="true" showZeros="true" rightToLeft="false" tabSelected="false" showOutlineSymbols="true" defaultGridColor="true" view="normal" topLeftCell="A7" colorId="64" zoomScale="100" zoomScaleNormal="100" zoomScalePageLayoutView="100" workbookViewId="0">
      <selection pane="topLeft" activeCell="B9" activeCellId="0" sqref="B9"/>
    </sheetView>
  </sheetViews>
  <sheetFormatPr defaultColWidth="8.40625" defaultRowHeight="11.25" zeroHeight="false" outlineLevelRow="0" outlineLevelCol="0"/>
  <cols>
    <col collapsed="false" customWidth="true" hidden="false" outlineLevel="0" max="1" min="1" style="329" width="4.43"/>
    <col collapsed="false" customWidth="true" hidden="false" outlineLevel="0" max="2" min="2" style="329" width="50.41"/>
    <col collapsed="false" customWidth="true" hidden="false" outlineLevel="0" max="3" min="3" style="329" width="7.41"/>
    <col collapsed="false" customWidth="true" hidden="false" outlineLevel="0" max="4" min="4" style="329" width="6.42"/>
    <col collapsed="false" customWidth="true" hidden="false" outlineLevel="0" max="5" min="5" style="329" width="12.57"/>
    <col collapsed="false" customWidth="true" hidden="false" outlineLevel="0" max="6" min="6" style="329" width="15.71"/>
    <col collapsed="false" customWidth="true" hidden="false" outlineLevel="0" max="7" min="7" style="329" width="12.42"/>
    <col collapsed="false" customWidth="true" hidden="false" outlineLevel="0" max="9" min="8" style="329" width="12.86"/>
    <col collapsed="false" customWidth="true" hidden="false" outlineLevel="0" max="10" min="10" style="329" width="14.43"/>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A3" s="596"/>
      <c r="B3" s="596"/>
      <c r="C3" s="596"/>
      <c r="D3" s="596"/>
      <c r="E3" s="597"/>
      <c r="F3" s="597"/>
      <c r="G3" s="597"/>
      <c r="H3" s="598"/>
      <c r="I3" s="597"/>
    </row>
    <row r="4" customFormat="false" ht="12.75" hidden="false" customHeight="false" outlineLevel="0" collapsed="false">
      <c r="B4" s="7" t="s">
        <v>232</v>
      </c>
      <c r="E4" s="278"/>
      <c r="G4" s="6" t="s">
        <v>1</v>
      </c>
      <c r="H4" s="6"/>
      <c r="I4" s="6"/>
      <c r="K4" s="599"/>
    </row>
    <row r="5" customFormat="false" ht="12" hidden="false" customHeight="false" outlineLevel="0" collapsed="false">
      <c r="B5" s="600"/>
      <c r="G5" s="601"/>
      <c r="H5" s="601"/>
      <c r="I5" s="601"/>
    </row>
    <row r="6" customFormat="false" ht="22.5" hidden="false" customHeight="true" outlineLevel="0" collapsed="false">
      <c r="A6" s="123" t="s">
        <v>428</v>
      </c>
      <c r="B6" s="123"/>
      <c r="C6" s="123"/>
      <c r="D6" s="123"/>
      <c r="E6" s="123"/>
      <c r="F6" s="123"/>
      <c r="G6" s="123"/>
      <c r="H6" s="123"/>
      <c r="I6" s="123"/>
      <c r="J6" s="123"/>
    </row>
    <row r="7" customFormat="false" ht="48" hidden="false" customHeight="false" outlineLevel="0" collapsed="false">
      <c r="A7" s="124" t="s">
        <v>161</v>
      </c>
      <c r="B7" s="125" t="s">
        <v>5</v>
      </c>
      <c r="C7" s="125" t="s">
        <v>6</v>
      </c>
      <c r="D7" s="125" t="s">
        <v>7</v>
      </c>
      <c r="E7" s="126" t="s">
        <v>8</v>
      </c>
      <c r="F7" s="74" t="s">
        <v>9</v>
      </c>
      <c r="G7" s="128" t="s">
        <v>10</v>
      </c>
      <c r="H7" s="125" t="s">
        <v>87</v>
      </c>
      <c r="I7" s="125" t="s">
        <v>12</v>
      </c>
      <c r="J7" s="130" t="s">
        <v>94</v>
      </c>
    </row>
    <row r="8" customFormat="false" ht="12" hidden="false" customHeight="false" outlineLevel="0" collapsed="false">
      <c r="A8" s="602"/>
      <c r="B8" s="603" t="s">
        <v>14</v>
      </c>
      <c r="C8" s="603" t="s">
        <v>14</v>
      </c>
      <c r="D8" s="603" t="s">
        <v>14</v>
      </c>
      <c r="E8" s="604" t="s">
        <v>15</v>
      </c>
      <c r="F8" s="605" t="s">
        <v>15</v>
      </c>
      <c r="G8" s="606" t="s">
        <v>14</v>
      </c>
      <c r="H8" s="603" t="s">
        <v>14</v>
      </c>
      <c r="I8" s="607" t="s">
        <v>14</v>
      </c>
      <c r="J8" s="147" t="s">
        <v>14</v>
      </c>
    </row>
    <row r="9" customFormat="false" ht="33.75" hidden="false" customHeight="true" outlineLevel="0" collapsed="false">
      <c r="A9" s="177" t="n">
        <v>1</v>
      </c>
      <c r="B9" s="178" t="s">
        <v>429</v>
      </c>
      <c r="C9" s="528" t="s">
        <v>17</v>
      </c>
      <c r="D9" s="571" t="n">
        <v>2000</v>
      </c>
      <c r="E9" s="529"/>
      <c r="F9" s="360" t="n">
        <f aca="false">E9*D9</f>
        <v>0</v>
      </c>
      <c r="G9" s="608"/>
      <c r="H9" s="609"/>
      <c r="I9" s="610"/>
      <c r="J9" s="184"/>
      <c r="K9" s="292"/>
      <c r="L9" s="611"/>
    </row>
    <row r="10" customFormat="false" ht="26.25" hidden="false" customHeight="true" outlineLevel="0" collapsed="false">
      <c r="A10" s="185" t="n">
        <v>2</v>
      </c>
      <c r="B10" s="186" t="s">
        <v>430</v>
      </c>
      <c r="C10" s="532" t="s">
        <v>17</v>
      </c>
      <c r="D10" s="514" t="n">
        <v>70000</v>
      </c>
      <c r="E10" s="515"/>
      <c r="F10" s="360" t="n">
        <f aca="false">E10*D10</f>
        <v>0</v>
      </c>
      <c r="G10" s="612"/>
      <c r="H10" s="613"/>
      <c r="I10" s="614"/>
      <c r="J10" s="92"/>
      <c r="K10" s="292"/>
      <c r="L10" s="611"/>
    </row>
    <row r="11" customFormat="false" ht="30.75" hidden="false" customHeight="true" outlineLevel="0" collapsed="false">
      <c r="A11" s="615" t="n">
        <v>3</v>
      </c>
      <c r="B11" s="139" t="s">
        <v>431</v>
      </c>
      <c r="C11" s="577" t="s">
        <v>17</v>
      </c>
      <c r="D11" s="578" t="n">
        <v>15000</v>
      </c>
      <c r="E11" s="579"/>
      <c r="F11" s="360" t="n">
        <f aca="false">E11*D11</f>
        <v>0</v>
      </c>
      <c r="G11" s="616"/>
      <c r="H11" s="617"/>
      <c r="I11" s="618"/>
      <c r="J11" s="14"/>
      <c r="K11" s="292"/>
      <c r="L11" s="611"/>
    </row>
    <row r="12" customFormat="false" ht="32.25" hidden="false" customHeight="true" outlineLevel="0" collapsed="false">
      <c r="A12" s="330" t="s">
        <v>24</v>
      </c>
      <c r="B12" s="330"/>
      <c r="C12" s="330"/>
      <c r="D12" s="330"/>
      <c r="E12" s="330"/>
      <c r="F12" s="270" t="n">
        <f aca="false">SUM(F9:F11)</f>
        <v>0</v>
      </c>
      <c r="G12" s="619"/>
      <c r="H12" s="619"/>
      <c r="I12" s="619"/>
      <c r="J12" s="619"/>
    </row>
    <row r="13" customFormat="false" ht="32.25" hidden="false" customHeight="true" outlineLevel="0" collapsed="false">
      <c r="A13" s="620"/>
      <c r="B13" s="149" t="s">
        <v>25</v>
      </c>
      <c r="C13" s="150" t="s">
        <v>26</v>
      </c>
      <c r="D13" s="151" t="s">
        <v>41</v>
      </c>
      <c r="E13" s="151"/>
    </row>
    <row r="14" customFormat="false" ht="12.75" hidden="false" customHeight="true" outlineLevel="0" collapsed="false">
      <c r="B14" s="152" t="s">
        <v>28</v>
      </c>
      <c r="C14" s="153"/>
      <c r="D14" s="154"/>
      <c r="E14" s="154"/>
    </row>
    <row r="15" customFormat="false" ht="12.75" hidden="false" customHeight="true" outlineLevel="0" collapsed="false">
      <c r="B15" s="155" t="s">
        <v>368</v>
      </c>
      <c r="C15" s="156"/>
      <c r="D15" s="157"/>
      <c r="E15" s="157"/>
    </row>
    <row r="16" customFormat="false" ht="12.75" hidden="false" customHeight="true" outlineLevel="0" collapsed="false">
      <c r="B16" s="155" t="s">
        <v>30</v>
      </c>
      <c r="C16" s="156"/>
      <c r="D16" s="157"/>
      <c r="E16" s="157"/>
    </row>
    <row r="17" customFormat="false" ht="12.75" hidden="false" customHeight="true" outlineLevel="0" collapsed="false">
      <c r="B17" s="155" t="s">
        <v>338</v>
      </c>
      <c r="C17" s="156"/>
      <c r="D17" s="157"/>
      <c r="E17" s="157"/>
    </row>
    <row r="18" customFormat="false" ht="12.75" hidden="false" customHeight="true" outlineLevel="0" collapsed="false">
      <c r="B18" s="155" t="s">
        <v>432</v>
      </c>
      <c r="C18" s="156"/>
      <c r="D18" s="157"/>
      <c r="E18" s="157"/>
    </row>
    <row r="19" customFormat="false" ht="33" hidden="false" customHeight="true" outlineLevel="0" collapsed="false">
      <c r="B19" s="155" t="s">
        <v>433</v>
      </c>
      <c r="C19" s="156"/>
      <c r="D19" s="157"/>
      <c r="E19" s="157"/>
    </row>
    <row r="20" customFormat="false" ht="27.75" hidden="false" customHeight="true" outlineLevel="0" collapsed="false">
      <c r="B20" s="155" t="s">
        <v>434</v>
      </c>
      <c r="C20" s="156"/>
      <c r="D20" s="157"/>
      <c r="E20" s="157"/>
    </row>
    <row r="21" customFormat="false" ht="42.75" hidden="false" customHeight="true" outlineLevel="0" collapsed="false">
      <c r="B21" s="155" t="s">
        <v>435</v>
      </c>
      <c r="C21" s="156"/>
      <c r="D21" s="157"/>
      <c r="E21" s="157"/>
    </row>
    <row r="22" customFormat="false" ht="41" hidden="false" customHeight="true" outlineLevel="0" collapsed="false">
      <c r="B22" s="155" t="s">
        <v>436</v>
      </c>
      <c r="C22" s="156"/>
      <c r="D22" s="157"/>
      <c r="E22" s="157"/>
    </row>
    <row r="23" customFormat="false" ht="27" hidden="false" customHeight="true" outlineLevel="0" collapsed="false">
      <c r="B23" s="155" t="s">
        <v>437</v>
      </c>
      <c r="C23" s="156"/>
      <c r="D23" s="157"/>
      <c r="E23" s="157"/>
    </row>
    <row r="24" customFormat="false" ht="36" hidden="false" customHeight="true" outlineLevel="0" collapsed="false">
      <c r="B24" s="155" t="s">
        <v>438</v>
      </c>
      <c r="C24" s="156"/>
      <c r="D24" s="157"/>
      <c r="E24" s="157"/>
    </row>
    <row r="25" customFormat="false" ht="29.25" hidden="false" customHeight="true" outlineLevel="0" collapsed="false">
      <c r="B25" s="165" t="s">
        <v>439</v>
      </c>
      <c r="C25" s="166"/>
      <c r="D25" s="167"/>
      <c r="E25" s="167"/>
    </row>
    <row r="26" customFormat="false" ht="30.75" hidden="false" customHeight="true" outlineLevel="0" collapsed="false">
      <c r="B26" s="200" t="s">
        <v>38</v>
      </c>
      <c r="C26" s="201" t="s">
        <v>26</v>
      </c>
      <c r="D26" s="202" t="s">
        <v>41</v>
      </c>
      <c r="E26" s="202"/>
    </row>
    <row r="27" customFormat="false" ht="12.75" hidden="false" customHeight="true" outlineLevel="0" collapsed="false">
      <c r="B27" s="152" t="s">
        <v>28</v>
      </c>
      <c r="C27" s="153"/>
      <c r="D27" s="154"/>
      <c r="E27" s="154"/>
    </row>
    <row r="28" customFormat="false" ht="12.75" hidden="false" customHeight="true" outlineLevel="0" collapsed="false">
      <c r="B28" s="155" t="s">
        <v>368</v>
      </c>
      <c r="C28" s="156"/>
      <c r="D28" s="157"/>
      <c r="E28" s="157"/>
    </row>
    <row r="29" customFormat="false" ht="12.75" hidden="false" customHeight="true" outlineLevel="0" collapsed="false">
      <c r="B29" s="155" t="s">
        <v>30</v>
      </c>
      <c r="C29" s="156"/>
      <c r="D29" s="157"/>
      <c r="E29" s="157"/>
    </row>
    <row r="30" customFormat="false" ht="12.75" hidden="false" customHeight="true" outlineLevel="0" collapsed="false">
      <c r="B30" s="621" t="s">
        <v>440</v>
      </c>
      <c r="C30" s="156"/>
      <c r="D30" s="157"/>
      <c r="E30" s="157"/>
    </row>
    <row r="31" customFormat="false" ht="12.75" hidden="false" customHeight="true" outlineLevel="0" collapsed="false">
      <c r="B31" s="155" t="s">
        <v>441</v>
      </c>
      <c r="C31" s="156"/>
      <c r="D31" s="157"/>
      <c r="E31" s="157"/>
    </row>
    <row r="32" customFormat="false" ht="12.75" hidden="false" customHeight="true" outlineLevel="0" collapsed="false">
      <c r="B32" s="155" t="s">
        <v>442</v>
      </c>
      <c r="C32" s="156"/>
      <c r="D32" s="157"/>
      <c r="E32" s="157"/>
    </row>
    <row r="33" customFormat="false" ht="12.75" hidden="false" customHeight="true" outlineLevel="0" collapsed="false">
      <c r="B33" s="155" t="s">
        <v>443</v>
      </c>
      <c r="C33" s="156"/>
      <c r="D33" s="157"/>
      <c r="E33" s="157"/>
    </row>
    <row r="34" customFormat="false" ht="12.75" hidden="false" customHeight="true" outlineLevel="0" collapsed="false">
      <c r="B34" s="165" t="s">
        <v>444</v>
      </c>
      <c r="C34" s="166"/>
      <c r="D34" s="167"/>
      <c r="E34" s="167"/>
    </row>
    <row r="35" customFormat="false" ht="30.75" hidden="false" customHeight="true" outlineLevel="0" collapsed="false">
      <c r="B35" s="200" t="s">
        <v>40</v>
      </c>
      <c r="C35" s="201" t="s">
        <v>26</v>
      </c>
      <c r="D35" s="202" t="s">
        <v>41</v>
      </c>
      <c r="E35" s="202"/>
    </row>
    <row r="36" customFormat="false" ht="12.75" hidden="false" customHeight="true" outlineLevel="0" collapsed="false">
      <c r="B36" s="152" t="s">
        <v>28</v>
      </c>
      <c r="C36" s="153"/>
      <c r="D36" s="154"/>
      <c r="E36" s="154"/>
    </row>
    <row r="37" customFormat="false" ht="12.75" hidden="false" customHeight="true" outlineLevel="0" collapsed="false">
      <c r="B37" s="155" t="s">
        <v>368</v>
      </c>
      <c r="C37" s="156"/>
      <c r="D37" s="157"/>
      <c r="E37" s="157"/>
      <c r="G37" s="249" t="s">
        <v>53</v>
      </c>
      <c r="H37" s="249"/>
      <c r="I37" s="249"/>
      <c r="J37" s="249"/>
    </row>
    <row r="38" customFormat="false" ht="12.75" hidden="false" customHeight="true" outlineLevel="0" collapsed="false">
      <c r="B38" s="155" t="s">
        <v>30</v>
      </c>
      <c r="C38" s="156"/>
      <c r="D38" s="157"/>
      <c r="E38" s="157"/>
      <c r="G38" s="250" t="s">
        <v>54</v>
      </c>
      <c r="H38" s="250"/>
      <c r="I38" s="250"/>
      <c r="J38" s="250"/>
    </row>
    <row r="39" customFormat="false" ht="31.5" hidden="false" customHeight="true" outlineLevel="0" collapsed="false">
      <c r="B39" s="456" t="s">
        <v>445</v>
      </c>
      <c r="C39" s="166"/>
      <c r="D39" s="167"/>
      <c r="E39" s="167"/>
    </row>
    <row r="41" customFormat="false" ht="12.75" hidden="false" customHeight="false" outlineLevel="0" collapsed="false">
      <c r="B41" s="8"/>
    </row>
    <row r="42" customFormat="false" ht="12.75" hidden="false" customHeight="true" outlineLevel="0" collapsed="false"/>
    <row r="43" customFormat="false" ht="12.75" hidden="false" customHeight="true" outlineLevel="0" collapsed="false"/>
  </sheetData>
  <mergeCells count="34">
    <mergeCell ref="A2:J2"/>
    <mergeCell ref="G4:I4"/>
    <mergeCell ref="A6:J6"/>
    <mergeCell ref="A12:E12"/>
    <mergeCell ref="G12:J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G37:J37"/>
    <mergeCell ref="D38:E38"/>
    <mergeCell ref="G38:J38"/>
    <mergeCell ref="D39:E39"/>
  </mergeCells>
  <printOptions headings="false" gridLines="false" gridLinesSet="true" horizontalCentered="false" verticalCentered="false"/>
  <pageMargins left="0.2" right="0.2" top="0.45" bottom="0.429861111111111"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rowBreaks count="1" manualBreakCount="1">
    <brk id="25" man="true" max="16383" min="0"/>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L1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0" activeCellId="0" sqref="B10"/>
    </sheetView>
  </sheetViews>
  <sheetFormatPr defaultColWidth="8.40625" defaultRowHeight="11.25" zeroHeight="false" outlineLevelRow="0" outlineLevelCol="0"/>
  <cols>
    <col collapsed="false" customWidth="true" hidden="false" outlineLevel="0" max="1" min="1" style="329" width="3.86"/>
    <col collapsed="false" customWidth="true" hidden="false" outlineLevel="0" max="2" min="2" style="329" width="49.42"/>
    <col collapsed="false" customWidth="true" hidden="false" outlineLevel="0" max="3" min="3" style="329" width="9.59"/>
    <col collapsed="false" customWidth="false" hidden="false" outlineLevel="0" max="4" min="4" style="329" width="8.4"/>
    <col collapsed="false" customWidth="true" hidden="false" outlineLevel="0" max="5" min="5" style="329" width="13.43"/>
    <col collapsed="false" customWidth="true" hidden="false" outlineLevel="0" max="6" min="6" style="329" width="15.42"/>
    <col collapsed="false" customWidth="true" hidden="false" outlineLevel="0" max="7" min="7" style="329" width="11.71"/>
    <col collapsed="false" customWidth="true" hidden="false" outlineLevel="0" max="8" min="8" style="329" width="13.43"/>
    <col collapsed="false" customWidth="true" hidden="false" outlineLevel="0" max="9" min="9" style="329" width="13.57"/>
    <col collapsed="false" customWidth="false" hidden="true" outlineLevel="0" max="10" min="10" style="329" width="8.4"/>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row>
    <row r="3" customFormat="false" ht="12.75" hidden="false" customHeight="false" outlineLevel="0" collapsed="false">
      <c r="A3" s="596"/>
      <c r="B3" s="596"/>
      <c r="C3" s="596"/>
      <c r="D3" s="596"/>
      <c r="E3" s="597"/>
      <c r="F3" s="597"/>
      <c r="G3" s="597"/>
      <c r="H3" s="598"/>
      <c r="I3" s="597"/>
    </row>
    <row r="4" customFormat="false" ht="12.75" hidden="false" customHeight="true" outlineLevel="0" collapsed="false">
      <c r="B4" s="622"/>
      <c r="G4" s="2"/>
      <c r="H4" s="2"/>
      <c r="I4" s="2"/>
    </row>
    <row r="5" customFormat="false" ht="12.75" hidden="false" customHeight="true" outlineLevel="0" collapsed="false">
      <c r="B5" s="7" t="s">
        <v>232</v>
      </c>
      <c r="E5" s="278"/>
      <c r="G5" s="6" t="s">
        <v>1</v>
      </c>
      <c r="H5" s="6"/>
      <c r="I5" s="6"/>
      <c r="L5" s="561"/>
    </row>
    <row r="6" customFormat="false" ht="12.75" hidden="false" customHeight="true" outlineLevel="0" collapsed="false">
      <c r="A6" s="623"/>
      <c r="B6" s="624"/>
      <c r="C6" s="623"/>
      <c r="D6" s="623"/>
      <c r="E6" s="625"/>
      <c r="F6" s="623"/>
      <c r="G6" s="626"/>
      <c r="H6" s="626"/>
      <c r="L6" s="561"/>
    </row>
    <row r="7" customFormat="false" ht="35.25" hidden="false" customHeight="true" outlineLevel="0" collapsed="false">
      <c r="A7" s="627" t="s">
        <v>446</v>
      </c>
      <c r="B7" s="627"/>
      <c r="C7" s="627"/>
      <c r="D7" s="627"/>
      <c r="E7" s="627"/>
      <c r="F7" s="627"/>
      <c r="G7" s="627"/>
      <c r="H7" s="627"/>
      <c r="I7" s="627"/>
    </row>
    <row r="8" customFormat="false" ht="51" hidden="false" customHeight="false" outlineLevel="0" collapsed="false">
      <c r="A8" s="628" t="s">
        <v>161</v>
      </c>
      <c r="B8" s="629" t="s">
        <v>5</v>
      </c>
      <c r="C8" s="629" t="s">
        <v>6</v>
      </c>
      <c r="D8" s="629" t="s">
        <v>7</v>
      </c>
      <c r="E8" s="630" t="s">
        <v>447</v>
      </c>
      <c r="F8" s="630" t="s">
        <v>448</v>
      </c>
      <c r="G8" s="629" t="s">
        <v>449</v>
      </c>
      <c r="H8" s="631" t="s">
        <v>12</v>
      </c>
      <c r="I8" s="172" t="s">
        <v>94</v>
      </c>
    </row>
    <row r="9" customFormat="false" ht="15" hidden="false" customHeight="false" outlineLevel="0" collapsed="false">
      <c r="A9" s="632"/>
      <c r="B9" s="633" t="s">
        <v>14</v>
      </c>
      <c r="C9" s="633" t="s">
        <v>14</v>
      </c>
      <c r="D9" s="634" t="s">
        <v>319</v>
      </c>
      <c r="E9" s="634" t="s">
        <v>320</v>
      </c>
      <c r="F9" s="635" t="s">
        <v>450</v>
      </c>
      <c r="G9" s="633" t="s">
        <v>14</v>
      </c>
      <c r="H9" s="636" t="s">
        <v>14</v>
      </c>
      <c r="I9" s="637" t="s">
        <v>14</v>
      </c>
    </row>
    <row r="10" customFormat="false" ht="241.5" hidden="false" customHeight="true" outlineLevel="0" collapsed="false">
      <c r="A10" s="638" t="n">
        <v>1</v>
      </c>
      <c r="B10" s="639" t="s">
        <v>451</v>
      </c>
      <c r="C10" s="638" t="s">
        <v>17</v>
      </c>
      <c r="D10" s="640" t="n">
        <v>100</v>
      </c>
      <c r="E10" s="640"/>
      <c r="F10" s="641" t="n">
        <f aca="false">E10*D10</f>
        <v>0</v>
      </c>
      <c r="G10" s="638"/>
      <c r="H10" s="92"/>
      <c r="I10" s="92"/>
      <c r="K10" s="218"/>
    </row>
    <row r="11" customFormat="false" ht="26.25" hidden="false" customHeight="true" outlineLevel="0" collapsed="false">
      <c r="A11" s="642"/>
      <c r="B11" s="643" t="s">
        <v>452</v>
      </c>
      <c r="C11" s="644" t="s">
        <v>377</v>
      </c>
      <c r="D11" s="645" t="s">
        <v>47</v>
      </c>
      <c r="E11" s="645"/>
      <c r="F11" s="646"/>
      <c r="G11" s="646"/>
      <c r="H11" s="646"/>
    </row>
    <row r="12" customFormat="false" ht="15" hidden="false" customHeight="false" outlineLevel="0" collapsed="false">
      <c r="A12" s="642"/>
      <c r="B12" s="647" t="s">
        <v>28</v>
      </c>
      <c r="C12" s="648"/>
      <c r="D12" s="649"/>
      <c r="E12" s="649"/>
      <c r="F12" s="646"/>
      <c r="G12" s="646"/>
      <c r="H12" s="646"/>
    </row>
    <row r="13" customFormat="false" ht="15" hidden="false" customHeight="true" outlineLevel="0" collapsed="false">
      <c r="A13" s="642"/>
      <c r="B13" s="650" t="s">
        <v>29</v>
      </c>
      <c r="C13" s="638"/>
      <c r="D13" s="651"/>
      <c r="E13" s="651"/>
      <c r="F13" s="646"/>
      <c r="G13" s="249" t="s">
        <v>53</v>
      </c>
      <c r="H13" s="249"/>
      <c r="I13" s="249"/>
      <c r="J13" s="249"/>
    </row>
    <row r="14" customFormat="false" ht="15.75" hidden="false" customHeight="true" outlineLevel="0" collapsed="false">
      <c r="A14" s="642"/>
      <c r="B14" s="652" t="s">
        <v>453</v>
      </c>
      <c r="C14" s="653"/>
      <c r="D14" s="654"/>
      <c r="E14" s="654"/>
      <c r="F14" s="646"/>
      <c r="G14" s="250" t="s">
        <v>54</v>
      </c>
      <c r="H14" s="250"/>
      <c r="I14" s="250"/>
      <c r="J14" s="250"/>
    </row>
    <row r="15" customFormat="false" ht="15" hidden="false" customHeight="false" outlineLevel="0" collapsed="false">
      <c r="A15" s="655"/>
      <c r="B15" s="655"/>
      <c r="C15" s="655"/>
      <c r="D15" s="655"/>
      <c r="E15" s="655"/>
      <c r="F15" s="655"/>
      <c r="G15" s="655"/>
      <c r="H15" s="655"/>
    </row>
    <row r="16" customFormat="false" ht="15" hidden="false" customHeight="true" outlineLevel="0" collapsed="false">
      <c r="A16" s="655"/>
      <c r="B16" s="656"/>
      <c r="C16" s="655"/>
      <c r="D16" s="655"/>
      <c r="E16" s="657"/>
      <c r="F16" s="657"/>
      <c r="G16" s="657"/>
      <c r="H16" s="655"/>
    </row>
    <row r="17" customFormat="false" ht="15" hidden="false" customHeight="true" outlineLevel="0" collapsed="false">
      <c r="A17" s="655"/>
      <c r="B17" s="655"/>
      <c r="C17" s="655"/>
      <c r="D17" s="655"/>
      <c r="E17" s="658"/>
    </row>
    <row r="18" customFormat="false" ht="12.75" hidden="false" customHeight="true" outlineLevel="0" collapsed="false"/>
  </sheetData>
  <mergeCells count="11">
    <mergeCell ref="A2:I2"/>
    <mergeCell ref="G4:I4"/>
    <mergeCell ref="G5:I5"/>
    <mergeCell ref="A7:I7"/>
    <mergeCell ref="D11:E11"/>
    <mergeCell ref="D12:E12"/>
    <mergeCell ref="D13:E13"/>
    <mergeCell ref="G13:J13"/>
    <mergeCell ref="D14:E14"/>
    <mergeCell ref="G14:J14"/>
    <mergeCell ref="E16:G16"/>
  </mergeCells>
  <printOptions headings="false" gridLines="false" gridLinesSet="true" horizontalCentered="false" verticalCentered="false"/>
  <pageMargins left="0.2" right="0.2" top="0.470138888888889" bottom="0.409722222222222"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3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2" activeCellId="0" sqref="B12"/>
    </sheetView>
  </sheetViews>
  <sheetFormatPr defaultColWidth="8.40625" defaultRowHeight="11.25" zeroHeight="false" outlineLevelRow="0" outlineLevelCol="0"/>
  <cols>
    <col collapsed="false" customWidth="true" hidden="false" outlineLevel="0" max="1" min="1" style="329" width="3.86"/>
    <col collapsed="false" customWidth="true" hidden="false" outlineLevel="0" max="2" min="2" style="329" width="47.43"/>
    <col collapsed="false" customWidth="true" hidden="false" outlineLevel="0" max="3" min="3" style="329" width="9.42"/>
    <col collapsed="false" customWidth="true" hidden="false" outlineLevel="0" max="4" min="4" style="329" width="6.42"/>
    <col collapsed="false" customWidth="true" hidden="false" outlineLevel="0" max="5" min="5" style="329" width="12.42"/>
    <col collapsed="false" customWidth="true" hidden="false" outlineLevel="0" max="6" min="6" style="329" width="15.42"/>
    <col collapsed="false" customWidth="true" hidden="false" outlineLevel="0" max="8" min="7" style="329" width="14.43"/>
    <col collapsed="false" customWidth="true" hidden="false" outlineLevel="0" max="9" min="9" style="329" width="13.43"/>
    <col collapsed="false" customWidth="true" hidden="true" outlineLevel="0" max="10" min="10" style="329" width="4.71"/>
    <col collapsed="false" customWidth="true" hidden="false" outlineLevel="0" max="11" min="11" style="329" width="12.86"/>
    <col collapsed="false" customWidth="false" hidden="false" outlineLevel="0" max="1024" min="12" style="329" width="8.4"/>
  </cols>
  <sheetData>
    <row r="2" customFormat="false" ht="12.75" hidden="false" customHeight="false" outlineLevel="0" collapsed="false">
      <c r="A2" s="1" t="s">
        <v>0</v>
      </c>
      <c r="B2" s="1"/>
      <c r="C2" s="1"/>
      <c r="D2" s="1"/>
      <c r="E2" s="1"/>
      <c r="F2" s="1"/>
      <c r="G2" s="1"/>
      <c r="H2" s="1"/>
      <c r="I2" s="1"/>
      <c r="J2" s="1"/>
      <c r="K2" s="1"/>
    </row>
    <row r="3" customFormat="false" ht="11.25" hidden="false" customHeight="false" outlineLevel="0" collapsed="false">
      <c r="A3" s="596"/>
      <c r="B3" s="596"/>
      <c r="C3" s="596"/>
      <c r="D3" s="596"/>
      <c r="E3" s="597"/>
      <c r="F3" s="597"/>
      <c r="G3" s="597"/>
      <c r="H3" s="597"/>
      <c r="I3" s="597"/>
    </row>
    <row r="4" customFormat="false" ht="12.75" hidden="false" customHeight="false" outlineLevel="0" collapsed="false">
      <c r="B4" s="622"/>
      <c r="G4" s="2"/>
      <c r="H4" s="2"/>
      <c r="I4" s="2"/>
    </row>
    <row r="5" customFormat="false" ht="12.75" hidden="false" customHeight="false" outlineLevel="0" collapsed="false">
      <c r="B5" s="7" t="s">
        <v>232</v>
      </c>
      <c r="G5" s="6" t="s">
        <v>1</v>
      </c>
      <c r="H5" s="6"/>
      <c r="I5" s="6"/>
      <c r="K5" s="8"/>
    </row>
    <row r="6" customFormat="false" ht="11.25" hidden="false" customHeight="false" outlineLevel="0" collapsed="false">
      <c r="B6" s="600"/>
      <c r="G6" s="601"/>
      <c r="H6" s="601"/>
      <c r="I6" s="601"/>
    </row>
    <row r="7" customFormat="false" ht="12" hidden="false" customHeight="false" outlineLevel="0" collapsed="false">
      <c r="B7" s="600"/>
      <c r="G7" s="601"/>
      <c r="H7" s="601"/>
      <c r="I7" s="601"/>
    </row>
    <row r="8" customFormat="false" ht="28.5" hidden="false" customHeight="true" outlineLevel="0" collapsed="false">
      <c r="A8" s="123" t="s">
        <v>454</v>
      </c>
      <c r="B8" s="123"/>
      <c r="C8" s="123"/>
      <c r="D8" s="123"/>
      <c r="E8" s="123"/>
      <c r="F8" s="123"/>
      <c r="G8" s="123"/>
      <c r="H8" s="123"/>
      <c r="I8" s="123"/>
      <c r="J8" s="123"/>
      <c r="K8" s="123"/>
    </row>
    <row r="9" customFormat="false" ht="48" hidden="false" customHeight="false" outlineLevel="0" collapsed="false">
      <c r="A9" s="124" t="s">
        <v>161</v>
      </c>
      <c r="B9" s="125" t="s">
        <v>5</v>
      </c>
      <c r="C9" s="125" t="s">
        <v>6</v>
      </c>
      <c r="D9" s="125" t="s">
        <v>7</v>
      </c>
      <c r="E9" s="126" t="s">
        <v>8</v>
      </c>
      <c r="F9" s="74" t="s">
        <v>9</v>
      </c>
      <c r="G9" s="128" t="s">
        <v>10</v>
      </c>
      <c r="H9" s="125" t="s">
        <v>87</v>
      </c>
      <c r="I9" s="125" t="s">
        <v>12</v>
      </c>
      <c r="J9" s="659"/>
      <c r="K9" s="130" t="s">
        <v>94</v>
      </c>
    </row>
    <row r="10" customFormat="false" ht="12" hidden="false" customHeight="false" outlineLevel="0" collapsed="false">
      <c r="A10" s="660"/>
      <c r="B10" s="661" t="s">
        <v>14</v>
      </c>
      <c r="C10" s="661" t="s">
        <v>14</v>
      </c>
      <c r="D10" s="661" t="s">
        <v>14</v>
      </c>
      <c r="E10" s="662" t="s">
        <v>15</v>
      </c>
      <c r="F10" s="663" t="s">
        <v>15</v>
      </c>
      <c r="G10" s="664" t="s">
        <v>14</v>
      </c>
      <c r="H10" s="661" t="s">
        <v>14</v>
      </c>
      <c r="I10" s="665" t="s">
        <v>14</v>
      </c>
      <c r="J10" s="666"/>
      <c r="K10" s="356" t="s">
        <v>14</v>
      </c>
    </row>
    <row r="11" customFormat="false" ht="33" hidden="false" customHeight="true" outlineLevel="0" collapsed="false">
      <c r="A11" s="185" t="n">
        <v>1</v>
      </c>
      <c r="B11" s="186" t="s">
        <v>455</v>
      </c>
      <c r="C11" s="532" t="s">
        <v>17</v>
      </c>
      <c r="D11" s="514" t="n">
        <v>100</v>
      </c>
      <c r="E11" s="667"/>
      <c r="F11" s="489" t="n">
        <f aca="false">E11*D11</f>
        <v>0</v>
      </c>
      <c r="G11" s="352"/>
      <c r="H11" s="156"/>
      <c r="I11" s="668"/>
      <c r="J11" s="669"/>
      <c r="K11" s="487"/>
    </row>
    <row r="12" customFormat="false" ht="35.25" hidden="false" customHeight="true" outlineLevel="0" collapsed="false">
      <c r="A12" s="192" t="n">
        <v>2</v>
      </c>
      <c r="B12" s="193" t="s">
        <v>456</v>
      </c>
      <c r="C12" s="534" t="s">
        <v>17</v>
      </c>
      <c r="D12" s="521" t="n">
        <v>400</v>
      </c>
      <c r="E12" s="670"/>
      <c r="F12" s="489" t="n">
        <f aca="false">E12*D12</f>
        <v>0</v>
      </c>
      <c r="G12" s="231"/>
      <c r="H12" s="159"/>
      <c r="I12" s="671"/>
      <c r="J12" s="672"/>
      <c r="K12" s="356"/>
    </row>
    <row r="13" customFormat="false" ht="29.25" hidden="false" customHeight="true" outlineLevel="0" collapsed="false">
      <c r="A13" s="330" t="s">
        <v>24</v>
      </c>
      <c r="B13" s="330"/>
      <c r="C13" s="330"/>
      <c r="D13" s="330"/>
      <c r="E13" s="330"/>
      <c r="F13" s="430" t="n">
        <f aca="false">SUM(F11:F12)</f>
        <v>0</v>
      </c>
      <c r="G13" s="271"/>
      <c r="H13" s="271"/>
      <c r="I13" s="271"/>
      <c r="J13" s="271"/>
      <c r="K13" s="271"/>
    </row>
    <row r="14" customFormat="false" ht="29.25" hidden="false" customHeight="true" outlineLevel="0" collapsed="false">
      <c r="A14" s="620"/>
      <c r="B14" s="149" t="s">
        <v>25</v>
      </c>
      <c r="C14" s="150" t="s">
        <v>26</v>
      </c>
      <c r="D14" s="151" t="s">
        <v>41</v>
      </c>
      <c r="E14" s="151"/>
    </row>
    <row r="15" customFormat="false" ht="22.5" hidden="false" customHeight="true" outlineLevel="0" collapsed="false">
      <c r="B15" s="152" t="s">
        <v>28</v>
      </c>
      <c r="C15" s="153"/>
      <c r="D15" s="154"/>
      <c r="E15" s="154"/>
    </row>
    <row r="16" customFormat="false" ht="22.5" hidden="false" customHeight="true" outlineLevel="0" collapsed="false">
      <c r="B16" s="155" t="s">
        <v>368</v>
      </c>
      <c r="C16" s="156"/>
      <c r="D16" s="157"/>
      <c r="E16" s="157"/>
    </row>
    <row r="17" customFormat="false" ht="26.25" hidden="false" customHeight="true" outlineLevel="0" collapsed="false">
      <c r="B17" s="155" t="s">
        <v>457</v>
      </c>
      <c r="C17" s="156"/>
      <c r="D17" s="157"/>
      <c r="E17" s="157"/>
    </row>
    <row r="18" customFormat="false" ht="56.25" hidden="false" customHeight="true" outlineLevel="0" collapsed="false">
      <c r="B18" s="155" t="s">
        <v>458</v>
      </c>
      <c r="C18" s="156"/>
      <c r="D18" s="157"/>
      <c r="E18" s="157"/>
    </row>
    <row r="19" customFormat="false" ht="89.25" hidden="false" customHeight="true" outlineLevel="0" collapsed="false">
      <c r="B19" s="155" t="s">
        <v>459</v>
      </c>
      <c r="C19" s="156"/>
      <c r="D19" s="157"/>
      <c r="E19" s="157"/>
    </row>
    <row r="20" customFormat="false" ht="21" hidden="false" customHeight="true" outlineLevel="0" collapsed="false">
      <c r="B20" s="155" t="s">
        <v>460</v>
      </c>
      <c r="C20" s="156"/>
      <c r="D20" s="157"/>
      <c r="E20" s="157"/>
    </row>
    <row r="21" customFormat="false" ht="48" hidden="false" customHeight="true" outlineLevel="0" collapsed="false">
      <c r="B21" s="155" t="s">
        <v>461</v>
      </c>
      <c r="C21" s="156"/>
      <c r="D21" s="157"/>
      <c r="E21" s="157"/>
    </row>
    <row r="22" customFormat="false" ht="36.75" hidden="false" customHeight="true" outlineLevel="0" collapsed="false">
      <c r="B22" s="673" t="s">
        <v>462</v>
      </c>
      <c r="C22" s="159"/>
      <c r="D22" s="160"/>
      <c r="E22" s="160"/>
    </row>
    <row r="23" customFormat="false" ht="75" hidden="false" customHeight="true" outlineLevel="0" collapsed="false">
      <c r="B23" s="155" t="s">
        <v>463</v>
      </c>
      <c r="C23" s="156"/>
      <c r="D23" s="157"/>
      <c r="E23" s="157"/>
    </row>
    <row r="24" customFormat="false" ht="66.75" hidden="false" customHeight="true" outlineLevel="0" collapsed="false">
      <c r="B24" s="419" t="s">
        <v>464</v>
      </c>
      <c r="C24" s="674"/>
      <c r="D24" s="675"/>
      <c r="E24" s="675"/>
    </row>
    <row r="25" customFormat="false" ht="25.5" hidden="false" customHeight="true" outlineLevel="0" collapsed="false">
      <c r="B25" s="200" t="s">
        <v>465</v>
      </c>
      <c r="C25" s="201" t="s">
        <v>26</v>
      </c>
      <c r="D25" s="202" t="s">
        <v>41</v>
      </c>
      <c r="E25" s="202"/>
    </row>
    <row r="26" customFormat="false" ht="12.75" hidden="false" customHeight="true" outlineLevel="0" collapsed="false">
      <c r="B26" s="152" t="s">
        <v>28</v>
      </c>
      <c r="C26" s="153"/>
      <c r="D26" s="154"/>
      <c r="E26" s="154"/>
    </row>
    <row r="27" customFormat="false" ht="12.75" hidden="false" customHeight="true" outlineLevel="0" collapsed="false">
      <c r="B27" s="155" t="s">
        <v>368</v>
      </c>
      <c r="C27" s="156"/>
      <c r="D27" s="157"/>
      <c r="E27" s="157"/>
    </row>
    <row r="28" customFormat="false" ht="12.75" hidden="false" customHeight="true" outlineLevel="0" collapsed="false">
      <c r="B28" s="155" t="s">
        <v>457</v>
      </c>
      <c r="C28" s="156"/>
      <c r="D28" s="157"/>
      <c r="E28" s="157"/>
    </row>
    <row r="29" customFormat="false" ht="12.75" hidden="false" customHeight="true" outlineLevel="0" collapsed="false">
      <c r="B29" s="155" t="s">
        <v>466</v>
      </c>
      <c r="C29" s="156"/>
      <c r="D29" s="157"/>
      <c r="E29" s="157"/>
      <c r="G29" s="69" t="s">
        <v>53</v>
      </c>
      <c r="H29" s="69"/>
      <c r="I29" s="69"/>
      <c r="J29" s="69"/>
    </row>
    <row r="30" customFormat="false" ht="27.6" hidden="false" customHeight="true" outlineLevel="0" collapsed="false">
      <c r="B30" s="155" t="s">
        <v>467</v>
      </c>
      <c r="C30" s="156"/>
      <c r="D30" s="157"/>
      <c r="E30" s="157"/>
      <c r="G30" s="70" t="s">
        <v>54</v>
      </c>
      <c r="H30" s="70"/>
      <c r="I30" s="70"/>
      <c r="J30" s="70"/>
    </row>
    <row r="31" customFormat="false" ht="31.5" hidden="false" customHeight="true" outlineLevel="0" collapsed="false">
      <c r="B31" s="155" t="s">
        <v>468</v>
      </c>
      <c r="C31" s="156"/>
      <c r="D31" s="157"/>
      <c r="E31" s="157"/>
    </row>
    <row r="32" customFormat="false" ht="35.25" hidden="false" customHeight="true" outlineLevel="0" collapsed="false">
      <c r="B32" s="155" t="s">
        <v>469</v>
      </c>
      <c r="C32" s="156"/>
      <c r="D32" s="157"/>
      <c r="E32" s="157"/>
    </row>
    <row r="33" customFormat="false" ht="32.25" hidden="false" customHeight="true" outlineLevel="0" collapsed="false">
      <c r="B33" s="165" t="s">
        <v>470</v>
      </c>
      <c r="C33" s="166"/>
      <c r="D33" s="167"/>
      <c r="E33" s="167"/>
    </row>
    <row r="34" customFormat="false" ht="12.75" hidden="false" customHeight="true" outlineLevel="0" collapsed="false"/>
    <row r="35" customFormat="false" ht="12.75" hidden="false" customHeight="true" outlineLevel="0" collapsed="false">
      <c r="B35" s="656"/>
    </row>
    <row r="36" customFormat="false" ht="12.75" hidden="false" customHeight="true" outlineLevel="0" collapsed="false"/>
  </sheetData>
  <mergeCells count="28">
    <mergeCell ref="A2:K2"/>
    <mergeCell ref="G4:I4"/>
    <mergeCell ref="G5:I5"/>
    <mergeCell ref="A8:K8"/>
    <mergeCell ref="A13:E13"/>
    <mergeCell ref="G13:K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G29:J29"/>
    <mergeCell ref="D30:E30"/>
    <mergeCell ref="G30:J30"/>
    <mergeCell ref="D31:E31"/>
    <mergeCell ref="D32:E32"/>
    <mergeCell ref="D33:E33"/>
  </mergeCells>
  <printOptions headings="false" gridLines="false" gridLinesSet="true" horizontalCentered="false" verticalCentered="false"/>
  <pageMargins left="0.2" right="0.2" top="0.4" bottom="0.370138888888889"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L2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F13" activeCellId="0" sqref="F13"/>
    </sheetView>
  </sheetViews>
  <sheetFormatPr defaultColWidth="8.40625" defaultRowHeight="11.25" zeroHeight="false" outlineLevelRow="0" outlineLevelCol="0"/>
  <cols>
    <col collapsed="false" customWidth="true" hidden="false" outlineLevel="0" max="1" min="1" style="329" width="3.86"/>
    <col collapsed="false" customWidth="true" hidden="false" outlineLevel="0" max="2" min="2" style="329" width="46.42"/>
    <col collapsed="false" customWidth="true" hidden="false" outlineLevel="0" max="3" min="3" style="329" width="9.59"/>
    <col collapsed="false" customWidth="false" hidden="false" outlineLevel="0" max="4" min="4" style="329" width="8.4"/>
    <col collapsed="false" customWidth="true" hidden="false" outlineLevel="0" max="5" min="5" style="329" width="13.7"/>
    <col collapsed="false" customWidth="true" hidden="false" outlineLevel="0" max="6" min="6" style="329" width="14.43"/>
    <col collapsed="false" customWidth="true" hidden="false" outlineLevel="0" max="7" min="7" style="329" width="12.42"/>
    <col collapsed="false" customWidth="true" hidden="false" outlineLevel="0" max="8" min="8" style="329" width="14.86"/>
    <col collapsed="false" customWidth="true" hidden="false" outlineLevel="0" max="9" min="9" style="329" width="13.57"/>
    <col collapsed="false" customWidth="true" hidden="false" outlineLevel="0" max="10" min="10" style="329" width="13.43"/>
    <col collapsed="false" customWidth="false" hidden="true" outlineLevel="0" max="11" min="11" style="329" width="8.4"/>
    <col collapsed="false" customWidth="false" hidden="false" outlineLevel="0" max="1024" min="12"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A3" s="596"/>
      <c r="B3" s="596"/>
      <c r="C3" s="596"/>
      <c r="D3" s="596"/>
      <c r="E3" s="597"/>
      <c r="F3" s="597"/>
      <c r="G3" s="597"/>
      <c r="H3" s="597"/>
      <c r="I3" s="597"/>
    </row>
    <row r="4" customFormat="false" ht="12.75" hidden="false" customHeight="false" outlineLevel="0" collapsed="false">
      <c r="B4" s="622"/>
      <c r="E4" s="278"/>
      <c r="G4" s="676"/>
      <c r="H4" s="676"/>
      <c r="I4" s="676"/>
    </row>
    <row r="5" customFormat="false" ht="12.75" hidden="false" customHeight="false" outlineLevel="0" collapsed="false">
      <c r="B5" s="7" t="s">
        <v>232</v>
      </c>
      <c r="G5" s="6" t="s">
        <v>1</v>
      </c>
      <c r="H5" s="6"/>
      <c r="I5" s="6"/>
    </row>
    <row r="6" customFormat="false" ht="13.5" hidden="false" customHeight="false" outlineLevel="0" collapsed="false">
      <c r="B6" s="600"/>
      <c r="G6" s="601"/>
      <c r="H6" s="601"/>
      <c r="I6" s="601"/>
      <c r="K6" s="8"/>
    </row>
    <row r="7" customFormat="false" ht="25.5" hidden="false" customHeight="true" outlineLevel="0" collapsed="false">
      <c r="A7" s="123" t="s">
        <v>471</v>
      </c>
      <c r="B7" s="123"/>
      <c r="C7" s="123"/>
      <c r="D7" s="123"/>
      <c r="E7" s="123"/>
      <c r="F7" s="123"/>
      <c r="G7" s="123"/>
      <c r="H7" s="123"/>
      <c r="I7" s="123"/>
      <c r="J7" s="123"/>
    </row>
    <row r="8" customFormat="false" ht="51" hidden="false" customHeight="false" outlineLevel="0" collapsed="false">
      <c r="A8" s="207" t="s">
        <v>161</v>
      </c>
      <c r="B8" s="208" t="s">
        <v>5</v>
      </c>
      <c r="C8" s="208" t="s">
        <v>6</v>
      </c>
      <c r="D8" s="208" t="s">
        <v>299</v>
      </c>
      <c r="E8" s="208" t="s">
        <v>8</v>
      </c>
      <c r="F8" s="251" t="s">
        <v>9</v>
      </c>
      <c r="G8" s="208" t="s">
        <v>10</v>
      </c>
      <c r="H8" s="208" t="s">
        <v>87</v>
      </c>
      <c r="I8" s="208" t="s">
        <v>12</v>
      </c>
      <c r="J8" s="254" t="s">
        <v>94</v>
      </c>
    </row>
    <row r="9" customFormat="false" ht="12.75" hidden="false" customHeight="false" outlineLevel="0" collapsed="false">
      <c r="A9" s="210"/>
      <c r="B9" s="211" t="s">
        <v>14</v>
      </c>
      <c r="C9" s="211" t="s">
        <v>14</v>
      </c>
      <c r="D9" s="211" t="s">
        <v>14</v>
      </c>
      <c r="E9" s="536" t="s">
        <v>15</v>
      </c>
      <c r="F9" s="526" t="s">
        <v>15</v>
      </c>
      <c r="G9" s="211" t="s">
        <v>14</v>
      </c>
      <c r="H9" s="211" t="s">
        <v>14</v>
      </c>
      <c r="I9" s="211" t="s">
        <v>14</v>
      </c>
      <c r="J9" s="147" t="s">
        <v>14</v>
      </c>
    </row>
    <row r="10" customFormat="false" ht="34.5" hidden="false" customHeight="true" outlineLevel="0" collapsed="false">
      <c r="A10" s="677" t="n">
        <v>1</v>
      </c>
      <c r="B10" s="678" t="s">
        <v>472</v>
      </c>
      <c r="C10" s="528" t="s">
        <v>17</v>
      </c>
      <c r="D10" s="571" t="n">
        <v>2000</v>
      </c>
      <c r="E10" s="679"/>
      <c r="F10" s="215" t="n">
        <f aca="false">E10*D10</f>
        <v>0</v>
      </c>
      <c r="G10" s="163"/>
      <c r="H10" s="163"/>
      <c r="I10" s="163"/>
      <c r="J10" s="18"/>
      <c r="L10" s="292"/>
    </row>
    <row r="11" customFormat="false" ht="35.25" hidden="false" customHeight="true" outlineLevel="0" collapsed="false">
      <c r="A11" s="680" t="n">
        <v>2</v>
      </c>
      <c r="B11" s="681" t="s">
        <v>473</v>
      </c>
      <c r="C11" s="534" t="s">
        <v>17</v>
      </c>
      <c r="D11" s="521" t="n">
        <v>250</v>
      </c>
      <c r="E11" s="682"/>
      <c r="F11" s="215" t="n">
        <f aca="false">E11*D11</f>
        <v>0</v>
      </c>
      <c r="G11" s="163"/>
      <c r="H11" s="159"/>
      <c r="I11" s="159"/>
      <c r="J11" s="33"/>
      <c r="L11" s="292"/>
    </row>
    <row r="12" customFormat="false" ht="33.75" hidden="false" customHeight="true" outlineLevel="0" collapsed="false">
      <c r="A12" s="330" t="s">
        <v>24</v>
      </c>
      <c r="B12" s="330"/>
      <c r="C12" s="330"/>
      <c r="D12" s="330"/>
      <c r="E12" s="330"/>
      <c r="F12" s="270" t="n">
        <f aca="false">SUM(F10:F11)</f>
        <v>0</v>
      </c>
      <c r="G12" s="271"/>
      <c r="H12" s="271"/>
      <c r="I12" s="271"/>
      <c r="J12" s="271"/>
    </row>
    <row r="13" customFormat="false" ht="33" hidden="false" customHeight="true" outlineLevel="0" collapsed="false">
      <c r="A13" s="620"/>
      <c r="B13" s="149" t="s">
        <v>265</v>
      </c>
      <c r="C13" s="150" t="s">
        <v>26</v>
      </c>
      <c r="D13" s="151" t="s">
        <v>41</v>
      </c>
      <c r="E13" s="151"/>
    </row>
    <row r="14" customFormat="false" ht="20.25" hidden="false" customHeight="true" outlineLevel="0" collapsed="false">
      <c r="B14" s="152" t="s">
        <v>28</v>
      </c>
      <c r="C14" s="153"/>
      <c r="D14" s="154"/>
      <c r="E14" s="154"/>
    </row>
    <row r="15" customFormat="false" ht="20.25" hidden="false" customHeight="true" outlineLevel="0" collapsed="false">
      <c r="B15" s="155" t="s">
        <v>368</v>
      </c>
      <c r="C15" s="156"/>
      <c r="D15" s="157"/>
      <c r="E15" s="157"/>
    </row>
    <row r="16" customFormat="false" ht="21.75" hidden="false" customHeight="true" outlineLevel="0" collapsed="false">
      <c r="B16" s="155" t="s">
        <v>457</v>
      </c>
      <c r="C16" s="156"/>
      <c r="D16" s="157"/>
      <c r="E16" s="157"/>
    </row>
    <row r="17" customFormat="false" ht="21" hidden="false" customHeight="true" outlineLevel="0" collapsed="false">
      <c r="B17" s="165" t="s">
        <v>474</v>
      </c>
      <c r="C17" s="166"/>
      <c r="D17" s="167"/>
      <c r="E17" s="167"/>
    </row>
    <row r="18" customFormat="false" ht="12.75" hidden="false" customHeight="true" outlineLevel="0" collapsed="false">
      <c r="H18" s="249" t="s">
        <v>53</v>
      </c>
      <c r="I18" s="249"/>
      <c r="J18" s="249"/>
      <c r="K18" s="249"/>
    </row>
    <row r="19" customFormat="false" ht="15" hidden="false" customHeight="true" outlineLevel="0" collapsed="false">
      <c r="B19" s="656"/>
      <c r="H19" s="250" t="s">
        <v>54</v>
      </c>
      <c r="I19" s="250"/>
      <c r="J19" s="250"/>
      <c r="K19" s="250"/>
    </row>
    <row r="20" customFormat="false" ht="12.75" hidden="false" customHeight="true" outlineLevel="0" collapsed="false"/>
    <row r="21" customFormat="false" ht="12.75" hidden="false" customHeight="true" outlineLevel="0" collapsed="false"/>
  </sheetData>
  <mergeCells count="13">
    <mergeCell ref="A2:J2"/>
    <mergeCell ref="G4:I4"/>
    <mergeCell ref="G5:I5"/>
    <mergeCell ref="A7:J7"/>
    <mergeCell ref="A12:E12"/>
    <mergeCell ref="G12:J12"/>
    <mergeCell ref="D13:E13"/>
    <mergeCell ref="D14:E14"/>
    <mergeCell ref="D15:E15"/>
    <mergeCell ref="D16:E16"/>
    <mergeCell ref="D17:E17"/>
    <mergeCell ref="H18:K18"/>
    <mergeCell ref="H19:K19"/>
  </mergeCells>
  <printOptions headings="false" gridLines="false" gridLinesSet="true" horizontalCentered="false" verticalCentered="false"/>
  <pageMargins left="0.2" right="0.2" top="0.470138888888889" bottom="0.359722222222222" header="0.511811023622047" footer="0.511811023622047"/>
  <pageSetup paperSize="9" scale="94"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L33"/>
  <sheetViews>
    <sheetView showFormulas="false" showGridLines="true" showRowColHeaders="true" showZeros="true" rightToLeft="false" tabSelected="false" showOutlineSymbols="true" defaultGridColor="true" view="normal" topLeftCell="A7" colorId="64" zoomScale="100" zoomScaleNormal="100" zoomScalePageLayoutView="100" workbookViewId="0">
      <selection pane="topLeft" activeCell="L24" activeCellId="0" sqref="L24"/>
    </sheetView>
  </sheetViews>
  <sheetFormatPr defaultColWidth="8.40625" defaultRowHeight="11.25" zeroHeight="false" outlineLevelRow="0" outlineLevelCol="0"/>
  <cols>
    <col collapsed="false" customWidth="true" hidden="false" outlineLevel="0" max="1" min="1" style="329" width="4.43"/>
    <col collapsed="false" customWidth="true" hidden="false" outlineLevel="0" max="2" min="2" style="329" width="44.42"/>
    <col collapsed="false" customWidth="true" hidden="false" outlineLevel="0" max="3" min="3" style="329" width="7.57"/>
    <col collapsed="false" customWidth="true" hidden="false" outlineLevel="0" max="4" min="4" style="329" width="6.42"/>
    <col collapsed="false" customWidth="true" hidden="false" outlineLevel="0" max="5" min="5" style="329" width="13.86"/>
    <col collapsed="false" customWidth="true" hidden="false" outlineLevel="0" max="6" min="6" style="329" width="17.4"/>
    <col collapsed="false" customWidth="true" hidden="false" outlineLevel="0" max="7" min="7" style="329" width="13.43"/>
    <col collapsed="false" customWidth="true" hidden="false" outlineLevel="0" max="8" min="8" style="329" width="13.86"/>
    <col collapsed="false" customWidth="true" hidden="false" outlineLevel="0" max="9" min="9" style="329" width="12.71"/>
    <col collapsed="false" customWidth="true" hidden="false" outlineLevel="0" max="10" min="10" style="329" width="14.43"/>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A3" s="596"/>
      <c r="B3" s="596"/>
      <c r="C3" s="596"/>
      <c r="D3" s="596"/>
      <c r="E3" s="597"/>
      <c r="F3" s="597"/>
      <c r="G3" s="597"/>
      <c r="H3" s="597"/>
      <c r="I3" s="597"/>
    </row>
    <row r="4" customFormat="false" ht="11.25" hidden="false" customHeight="false" outlineLevel="0" collapsed="false">
      <c r="B4" s="622"/>
      <c r="G4" s="676"/>
      <c r="H4" s="676"/>
      <c r="I4" s="676"/>
    </row>
    <row r="5" customFormat="false" ht="12.75" hidden="false" customHeight="false" outlineLevel="0" collapsed="false">
      <c r="B5" s="7" t="s">
        <v>232</v>
      </c>
      <c r="G5" s="6" t="s">
        <v>1</v>
      </c>
      <c r="H5" s="6"/>
      <c r="I5" s="6"/>
      <c r="K5" s="8"/>
    </row>
    <row r="6" customFormat="false" ht="11.25" hidden="false" customHeight="false" outlineLevel="0" collapsed="false">
      <c r="B6" s="600"/>
      <c r="G6" s="601"/>
      <c r="H6" s="601"/>
      <c r="I6" s="601"/>
    </row>
    <row r="7" customFormat="false" ht="12" hidden="false" customHeight="false" outlineLevel="0" collapsed="false">
      <c r="B7" s="600"/>
      <c r="G7" s="601"/>
      <c r="H7" s="601"/>
      <c r="I7" s="601"/>
    </row>
    <row r="8" customFormat="false" ht="30" hidden="false" customHeight="true" outlineLevel="0" collapsed="false">
      <c r="A8" s="123" t="s">
        <v>475</v>
      </c>
      <c r="B8" s="123"/>
      <c r="C8" s="123"/>
      <c r="D8" s="123"/>
      <c r="E8" s="123"/>
      <c r="F8" s="123"/>
      <c r="G8" s="123"/>
      <c r="H8" s="123"/>
      <c r="I8" s="123"/>
      <c r="J8" s="123"/>
    </row>
    <row r="9" customFormat="false" ht="57.75" hidden="false" customHeight="true" outlineLevel="0" collapsed="false">
      <c r="A9" s="683" t="s">
        <v>161</v>
      </c>
      <c r="B9" s="236" t="s">
        <v>5</v>
      </c>
      <c r="C9" s="236" t="s">
        <v>6</v>
      </c>
      <c r="D9" s="236" t="s">
        <v>7</v>
      </c>
      <c r="E9" s="684" t="s">
        <v>8</v>
      </c>
      <c r="F9" s="685" t="s">
        <v>9</v>
      </c>
      <c r="G9" s="686" t="s">
        <v>10</v>
      </c>
      <c r="H9" s="684" t="s">
        <v>87</v>
      </c>
      <c r="I9" s="236" t="s">
        <v>12</v>
      </c>
      <c r="J9" s="209" t="s">
        <v>94</v>
      </c>
    </row>
    <row r="10" customFormat="false" ht="12.75" hidden="false" customHeight="false" outlineLevel="0" collapsed="false">
      <c r="A10" s="173"/>
      <c r="B10" s="174" t="s">
        <v>14</v>
      </c>
      <c r="C10" s="174" t="s">
        <v>14</v>
      </c>
      <c r="D10" s="174" t="s">
        <v>14</v>
      </c>
      <c r="E10" s="687" t="s">
        <v>15</v>
      </c>
      <c r="F10" s="688" t="s">
        <v>15</v>
      </c>
      <c r="G10" s="689" t="s">
        <v>14</v>
      </c>
      <c r="H10" s="690" t="s">
        <v>14</v>
      </c>
      <c r="I10" s="691" t="s">
        <v>14</v>
      </c>
      <c r="J10" s="245" t="s">
        <v>14</v>
      </c>
    </row>
    <row r="11" customFormat="false" ht="33.75" hidden="false" customHeight="true" outlineLevel="0" collapsed="false">
      <c r="A11" s="177" t="n">
        <v>1</v>
      </c>
      <c r="B11" s="214" t="s">
        <v>476</v>
      </c>
      <c r="C11" s="692" t="s">
        <v>17</v>
      </c>
      <c r="D11" s="571" t="n">
        <v>200</v>
      </c>
      <c r="E11" s="529"/>
      <c r="F11" s="182" t="n">
        <f aca="false">E11*D11</f>
        <v>0</v>
      </c>
      <c r="G11" s="693"/>
      <c r="H11" s="694"/>
      <c r="I11" s="695"/>
      <c r="J11" s="265"/>
      <c r="K11" s="292"/>
      <c r="L11" s="292"/>
    </row>
    <row r="12" customFormat="false" ht="36" hidden="false" customHeight="true" outlineLevel="0" collapsed="false">
      <c r="A12" s="192" t="n">
        <v>2</v>
      </c>
      <c r="B12" s="296" t="s">
        <v>477</v>
      </c>
      <c r="C12" s="565" t="s">
        <v>17</v>
      </c>
      <c r="D12" s="521" t="n">
        <v>200</v>
      </c>
      <c r="E12" s="522"/>
      <c r="F12" s="182" t="n">
        <f aca="false">E12*D12</f>
        <v>0</v>
      </c>
      <c r="G12" s="693"/>
      <c r="H12" s="696"/>
      <c r="I12" s="661"/>
      <c r="J12" s="356"/>
      <c r="K12" s="292"/>
      <c r="L12" s="292"/>
    </row>
    <row r="13" customFormat="false" ht="34.5" hidden="false" customHeight="true" outlineLevel="0" collapsed="false">
      <c r="A13" s="330" t="s">
        <v>24</v>
      </c>
      <c r="B13" s="330"/>
      <c r="C13" s="330"/>
      <c r="D13" s="330"/>
      <c r="E13" s="330"/>
      <c r="F13" s="270" t="n">
        <f aca="false">SUM(F11:F12)</f>
        <v>0</v>
      </c>
      <c r="G13" s="619"/>
      <c r="H13" s="619"/>
      <c r="I13" s="619"/>
      <c r="J13" s="619"/>
    </row>
    <row r="14" customFormat="false" ht="28.5" hidden="false" customHeight="true" outlineLevel="0" collapsed="false">
      <c r="A14" s="148"/>
      <c r="B14" s="149" t="s">
        <v>25</v>
      </c>
      <c r="C14" s="150" t="s">
        <v>26</v>
      </c>
      <c r="D14" s="151" t="s">
        <v>41</v>
      </c>
      <c r="E14" s="151"/>
    </row>
    <row r="15" customFormat="false" ht="12.75" hidden="false" customHeight="true" outlineLevel="0" collapsed="false">
      <c r="A15" s="47"/>
      <c r="B15" s="152" t="s">
        <v>28</v>
      </c>
      <c r="C15" s="153"/>
      <c r="D15" s="154"/>
      <c r="E15" s="154"/>
    </row>
    <row r="16" customFormat="false" ht="12.75" hidden="false" customHeight="true" outlineLevel="0" collapsed="false">
      <c r="A16" s="47"/>
      <c r="B16" s="155" t="s">
        <v>368</v>
      </c>
      <c r="C16" s="156"/>
      <c r="D16" s="157"/>
      <c r="E16" s="157"/>
    </row>
    <row r="17" customFormat="false" ht="12.75" hidden="false" customHeight="true" outlineLevel="0" collapsed="false">
      <c r="A17" s="47"/>
      <c r="B17" s="158" t="s">
        <v>259</v>
      </c>
      <c r="C17" s="159"/>
      <c r="D17" s="160"/>
      <c r="E17" s="160"/>
    </row>
    <row r="18" customFormat="false" ht="28.5" hidden="false" customHeight="true" outlineLevel="0" collapsed="false">
      <c r="A18" s="47"/>
      <c r="B18" s="155" t="s">
        <v>478</v>
      </c>
      <c r="C18" s="156"/>
      <c r="D18" s="157"/>
      <c r="E18" s="157"/>
    </row>
    <row r="19" customFormat="false" ht="12.75" hidden="false" customHeight="true" outlineLevel="0" collapsed="false">
      <c r="A19" s="47"/>
      <c r="B19" s="155" t="s">
        <v>479</v>
      </c>
      <c r="C19" s="156"/>
      <c r="D19" s="157"/>
      <c r="E19" s="157"/>
    </row>
    <row r="20" customFormat="false" ht="31.3" hidden="false" customHeight="true" outlineLevel="0" collapsed="false">
      <c r="A20" s="47"/>
      <c r="B20" s="697" t="s">
        <v>480</v>
      </c>
      <c r="C20" s="156"/>
      <c r="D20" s="157"/>
      <c r="E20" s="157"/>
    </row>
    <row r="21" customFormat="false" ht="32.25" hidden="false" customHeight="true" outlineLevel="0" collapsed="false">
      <c r="A21" s="47"/>
      <c r="B21" s="165" t="s">
        <v>481</v>
      </c>
      <c r="C21" s="166"/>
      <c r="D21" s="167"/>
      <c r="E21" s="167"/>
    </row>
    <row r="22" customFormat="false" ht="28.5" hidden="false" customHeight="true" outlineLevel="0" collapsed="false">
      <c r="A22" s="148"/>
      <c r="B22" s="149" t="s">
        <v>38</v>
      </c>
      <c r="C22" s="150" t="s">
        <v>26</v>
      </c>
      <c r="D22" s="151" t="s">
        <v>41</v>
      </c>
      <c r="E22" s="151"/>
    </row>
    <row r="23" customFormat="false" ht="12.75" hidden="false" customHeight="true" outlineLevel="0" collapsed="false">
      <c r="A23" s="47"/>
      <c r="B23" s="152" t="s">
        <v>28</v>
      </c>
      <c r="C23" s="153"/>
      <c r="D23" s="154"/>
      <c r="E23" s="154"/>
    </row>
    <row r="24" customFormat="false" ht="12.75" hidden="false" customHeight="true" outlineLevel="0" collapsed="false">
      <c r="A24" s="47"/>
      <c r="B24" s="155" t="s">
        <v>368</v>
      </c>
      <c r="C24" s="156"/>
      <c r="D24" s="157"/>
      <c r="E24" s="157"/>
    </row>
    <row r="25" customFormat="false" ht="12.75" hidden="false" customHeight="true" outlineLevel="0" collapsed="false">
      <c r="A25" s="47"/>
      <c r="B25" s="158" t="s">
        <v>259</v>
      </c>
      <c r="C25" s="159"/>
      <c r="D25" s="160"/>
      <c r="E25" s="160"/>
    </row>
    <row r="26" customFormat="false" ht="29.25" hidden="false" customHeight="true" outlineLevel="0" collapsed="false">
      <c r="A26" s="47"/>
      <c r="B26" s="155" t="s">
        <v>482</v>
      </c>
      <c r="C26" s="156"/>
      <c r="D26" s="157"/>
      <c r="E26" s="157"/>
    </row>
    <row r="27" customFormat="false" ht="12.75" hidden="false" customHeight="true" outlineLevel="0" collapsed="false">
      <c r="A27" s="47"/>
      <c r="B27" s="155" t="s">
        <v>479</v>
      </c>
      <c r="C27" s="156"/>
      <c r="D27" s="157"/>
      <c r="E27" s="157"/>
      <c r="G27" s="249" t="s">
        <v>483</v>
      </c>
      <c r="H27" s="249"/>
      <c r="I27" s="249"/>
      <c r="J27" s="249"/>
    </row>
    <row r="28" customFormat="false" ht="36.55" hidden="false" customHeight="true" outlineLevel="0" collapsed="false">
      <c r="A28" s="47"/>
      <c r="B28" s="697" t="s">
        <v>480</v>
      </c>
      <c r="C28" s="156"/>
      <c r="D28" s="157"/>
      <c r="E28" s="157"/>
      <c r="G28" s="250" t="s">
        <v>54</v>
      </c>
      <c r="H28" s="250"/>
      <c r="I28" s="250"/>
      <c r="J28" s="250"/>
    </row>
    <row r="29" customFormat="false" ht="29.25" hidden="false" customHeight="true" outlineLevel="0" collapsed="false">
      <c r="A29" s="47"/>
      <c r="B29" s="165" t="s">
        <v>481</v>
      </c>
      <c r="C29" s="166"/>
      <c r="D29" s="167"/>
      <c r="E29" s="167"/>
    </row>
    <row r="30" customFormat="false" ht="12.75" hidden="false" customHeight="true" outlineLevel="0" collapsed="false"/>
    <row r="31" customFormat="false" ht="15" hidden="false" customHeight="false" outlineLevel="0" collapsed="false">
      <c r="B31" s="656"/>
    </row>
    <row r="32" customFormat="false" ht="12.75" hidden="false" customHeight="true" outlineLevel="0" collapsed="false"/>
    <row r="33" customFormat="false" ht="12.75" hidden="false" customHeight="true" outlineLevel="0" collapsed="false"/>
  </sheetData>
  <mergeCells count="24">
    <mergeCell ref="A2:J2"/>
    <mergeCell ref="G4:I4"/>
    <mergeCell ref="G5:I5"/>
    <mergeCell ref="A8:J8"/>
    <mergeCell ref="A13:E13"/>
    <mergeCell ref="G13:J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G27:J27"/>
    <mergeCell ref="D28:E28"/>
    <mergeCell ref="G28:J28"/>
    <mergeCell ref="D29:E29"/>
  </mergeCells>
  <printOptions headings="false" gridLines="false" gridLinesSet="true" horizontalCentered="false" verticalCentered="false"/>
  <pageMargins left="0.2" right="0.220138888888889" top="0.509722222222222" bottom="0.35"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L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7" activeCellId="0" sqref="A7"/>
    </sheetView>
  </sheetViews>
  <sheetFormatPr defaultColWidth="8.40625" defaultRowHeight="11.25" zeroHeight="false" outlineLevelRow="0" outlineLevelCol="0"/>
  <cols>
    <col collapsed="false" customWidth="true" hidden="false" outlineLevel="0" max="1" min="1" style="329" width="4.43"/>
    <col collapsed="false" customWidth="true" hidden="false" outlineLevel="0" max="2" min="2" style="329" width="40.42"/>
    <col collapsed="false" customWidth="true" hidden="false" outlineLevel="0" max="3" min="3" style="329" width="9.42"/>
    <col collapsed="false" customWidth="false" hidden="false" outlineLevel="0" max="4" min="4" style="329" width="8.4"/>
    <col collapsed="false" customWidth="true" hidden="false" outlineLevel="0" max="5" min="5" style="329" width="15.71"/>
    <col collapsed="false" customWidth="true" hidden="false" outlineLevel="0" max="6" min="6" style="329" width="15.88"/>
    <col collapsed="false" customWidth="true" hidden="false" outlineLevel="0" max="7" min="7" style="329" width="14.43"/>
    <col collapsed="false" customWidth="true" hidden="false" outlineLevel="0" max="8" min="8" style="329" width="14.69"/>
    <col collapsed="false" customWidth="true" hidden="false" outlineLevel="0" max="9" min="9" style="329" width="12.71"/>
    <col collapsed="false" customWidth="true" hidden="false" outlineLevel="0" max="10" min="10" style="329" width="13.43"/>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A3" s="596"/>
      <c r="B3" s="596"/>
      <c r="C3" s="596"/>
      <c r="D3" s="596"/>
      <c r="E3" s="597"/>
      <c r="F3" s="597"/>
      <c r="G3" s="597"/>
      <c r="H3" s="597"/>
      <c r="I3" s="597"/>
    </row>
    <row r="4" customFormat="false" ht="12.75" hidden="false" customHeight="false" outlineLevel="0" collapsed="false">
      <c r="B4" s="622"/>
      <c r="E4" s="278"/>
      <c r="G4" s="676"/>
      <c r="H4" s="676"/>
      <c r="I4" s="676"/>
      <c r="K4" s="698"/>
    </row>
    <row r="5" customFormat="false" ht="12.75" hidden="false" customHeight="false" outlineLevel="0" collapsed="false">
      <c r="B5" s="7" t="s">
        <v>92</v>
      </c>
      <c r="G5" s="6" t="s">
        <v>1</v>
      </c>
      <c r="H5" s="6"/>
      <c r="I5" s="6"/>
    </row>
    <row r="6" customFormat="false" ht="12" hidden="false" customHeight="false" outlineLevel="0" collapsed="false">
      <c r="B6" s="600"/>
      <c r="G6" s="601"/>
      <c r="H6" s="601"/>
      <c r="I6" s="601"/>
    </row>
    <row r="7" customFormat="false" ht="27.75" hidden="false" customHeight="true" outlineLevel="0" collapsed="false">
      <c r="A7" s="123" t="s">
        <v>484</v>
      </c>
      <c r="B7" s="123"/>
      <c r="C7" s="123"/>
      <c r="D7" s="123"/>
      <c r="E7" s="123"/>
      <c r="F7" s="123"/>
      <c r="G7" s="123"/>
      <c r="H7" s="123"/>
      <c r="I7" s="123"/>
      <c r="J7" s="123"/>
    </row>
    <row r="8" customFormat="false" ht="51" hidden="false" customHeight="false" outlineLevel="0" collapsed="false">
      <c r="A8" s="207" t="s">
        <v>161</v>
      </c>
      <c r="B8" s="208" t="s">
        <v>5</v>
      </c>
      <c r="C8" s="208" t="s">
        <v>6</v>
      </c>
      <c r="D8" s="208" t="s">
        <v>7</v>
      </c>
      <c r="E8" s="208" t="s">
        <v>8</v>
      </c>
      <c r="F8" s="208" t="s">
        <v>9</v>
      </c>
      <c r="G8" s="208" t="s">
        <v>10</v>
      </c>
      <c r="H8" s="208" t="s">
        <v>87</v>
      </c>
      <c r="I8" s="208" t="s">
        <v>12</v>
      </c>
      <c r="J8" s="254" t="s">
        <v>94</v>
      </c>
    </row>
    <row r="9" customFormat="false" ht="12.75" hidden="false" customHeight="false" outlineLevel="0" collapsed="false">
      <c r="A9" s="210"/>
      <c r="B9" s="211" t="s">
        <v>14</v>
      </c>
      <c r="C9" s="211" t="s">
        <v>14</v>
      </c>
      <c r="D9" s="211" t="s">
        <v>14</v>
      </c>
      <c r="E9" s="536" t="s">
        <v>15</v>
      </c>
      <c r="F9" s="536" t="s">
        <v>15</v>
      </c>
      <c r="G9" s="211" t="s">
        <v>14</v>
      </c>
      <c r="H9" s="211" t="s">
        <v>14</v>
      </c>
      <c r="I9" s="211" t="s">
        <v>14</v>
      </c>
      <c r="J9" s="147" t="s">
        <v>14</v>
      </c>
    </row>
    <row r="10" customFormat="false" ht="53.25" hidden="false" customHeight="true" outlineLevel="0" collapsed="false">
      <c r="A10" s="699" t="n">
        <v>1</v>
      </c>
      <c r="B10" s="700" t="s">
        <v>485</v>
      </c>
      <c r="C10" s="701" t="s">
        <v>17</v>
      </c>
      <c r="D10" s="702" t="n">
        <v>550</v>
      </c>
      <c r="E10" s="703"/>
      <c r="F10" s="704" t="n">
        <f aca="false">E10*D10</f>
        <v>0</v>
      </c>
      <c r="G10" s="705"/>
      <c r="H10" s="705"/>
      <c r="I10" s="705"/>
      <c r="J10" s="706"/>
      <c r="K10" s="292"/>
      <c r="L10" s="292"/>
    </row>
    <row r="11" customFormat="false" ht="34.5" hidden="false" customHeight="true" outlineLevel="0" collapsed="false">
      <c r="A11" s="148"/>
      <c r="B11" s="149" t="s">
        <v>420</v>
      </c>
      <c r="C11" s="150" t="s">
        <v>26</v>
      </c>
      <c r="D11" s="151" t="s">
        <v>41</v>
      </c>
      <c r="E11" s="151"/>
      <c r="F11" s="47"/>
      <c r="G11" s="47"/>
      <c r="H11" s="47"/>
      <c r="I11" s="47"/>
    </row>
    <row r="12" customFormat="false" ht="12.75" hidden="false" customHeight="false" outlineLevel="0" collapsed="false">
      <c r="A12" s="47"/>
      <c r="B12" s="152" t="s">
        <v>28</v>
      </c>
      <c r="C12" s="153"/>
      <c r="D12" s="154"/>
      <c r="E12" s="154"/>
      <c r="F12" s="47"/>
      <c r="G12" s="47"/>
      <c r="H12" s="47"/>
      <c r="I12" s="47"/>
    </row>
    <row r="13" customFormat="false" ht="12.75" hidden="false" customHeight="true" outlineLevel="0" collapsed="false">
      <c r="A13" s="47"/>
      <c r="B13" s="155" t="s">
        <v>368</v>
      </c>
      <c r="C13" s="156"/>
      <c r="D13" s="157"/>
      <c r="E13" s="157"/>
      <c r="F13" s="47"/>
      <c r="G13" s="47"/>
      <c r="H13" s="47"/>
      <c r="I13" s="47"/>
    </row>
    <row r="14" customFormat="false" ht="12.75" hidden="false" customHeight="true" outlineLevel="0" collapsed="false">
      <c r="A14" s="47"/>
      <c r="B14" s="155" t="s">
        <v>259</v>
      </c>
      <c r="C14" s="156"/>
      <c r="D14" s="157"/>
      <c r="E14" s="157"/>
      <c r="F14" s="47"/>
      <c r="G14" s="47"/>
      <c r="H14" s="47"/>
      <c r="I14" s="47"/>
    </row>
    <row r="15" customFormat="false" ht="12.75" hidden="false" customHeight="true" outlineLevel="0" collapsed="false">
      <c r="A15" s="47"/>
      <c r="B15" s="155" t="s">
        <v>486</v>
      </c>
      <c r="C15" s="156"/>
      <c r="D15" s="157"/>
      <c r="E15" s="157"/>
      <c r="F15" s="47"/>
      <c r="G15" s="47"/>
      <c r="H15" s="47"/>
      <c r="I15" s="47"/>
    </row>
    <row r="16" customFormat="false" ht="13.5" hidden="false" customHeight="true" outlineLevel="0" collapsed="false">
      <c r="A16" s="47"/>
      <c r="B16" s="165" t="s">
        <v>487</v>
      </c>
      <c r="C16" s="166"/>
      <c r="D16" s="167"/>
      <c r="E16" s="167"/>
      <c r="F16" s="47"/>
      <c r="G16" s="249" t="s">
        <v>53</v>
      </c>
      <c r="H16" s="249"/>
      <c r="I16" s="249"/>
      <c r="J16" s="249"/>
    </row>
    <row r="17" customFormat="false" ht="12.75" hidden="false" customHeight="true" outlineLevel="0" collapsed="false">
      <c r="A17" s="47"/>
      <c r="B17" s="47"/>
      <c r="C17" s="47"/>
      <c r="D17" s="47"/>
      <c r="E17" s="47"/>
      <c r="F17" s="47"/>
      <c r="G17" s="250" t="s">
        <v>54</v>
      </c>
      <c r="H17" s="250"/>
      <c r="I17" s="250"/>
      <c r="J17" s="250"/>
    </row>
    <row r="18" customFormat="false" ht="15" hidden="false" customHeight="false" outlineLevel="0" collapsed="false">
      <c r="A18" s="47"/>
      <c r="B18" s="656"/>
      <c r="C18" s="47"/>
      <c r="D18" s="47"/>
      <c r="E18" s="47"/>
      <c r="F18" s="47"/>
      <c r="G18" s="47"/>
      <c r="H18" s="47"/>
      <c r="I18" s="47"/>
    </row>
    <row r="19" customFormat="false" ht="12.75" hidden="false" customHeight="true" outlineLevel="0" collapsed="false">
      <c r="A19" s="47"/>
      <c r="B19" s="47"/>
      <c r="C19" s="47"/>
      <c r="D19" s="47"/>
      <c r="E19" s="47"/>
    </row>
    <row r="20" customFormat="false" ht="12.75" hidden="false" customHeight="true" outlineLevel="0" collapsed="false">
      <c r="A20" s="47"/>
      <c r="B20" s="47"/>
      <c r="C20" s="47"/>
      <c r="D20" s="47"/>
      <c r="E20" s="47"/>
    </row>
  </sheetData>
  <mergeCells count="12">
    <mergeCell ref="A2:J2"/>
    <mergeCell ref="G4:I4"/>
    <mergeCell ref="G5:I5"/>
    <mergeCell ref="A7:J7"/>
    <mergeCell ref="D11:E11"/>
    <mergeCell ref="D12:E12"/>
    <mergeCell ref="D13:E13"/>
    <mergeCell ref="D14:E14"/>
    <mergeCell ref="D15:E15"/>
    <mergeCell ref="D16:E16"/>
    <mergeCell ref="G16:J16"/>
    <mergeCell ref="G17:J17"/>
  </mergeCells>
  <printOptions headings="false" gridLines="false" gridLinesSet="true" horizontalCentered="false" verticalCentered="false"/>
  <pageMargins left="0.2" right="0.2" top="0.440277777777778" bottom="0.984027777777778"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L5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42" activeCellId="0" sqref="B42"/>
    </sheetView>
  </sheetViews>
  <sheetFormatPr defaultColWidth="8.88671875" defaultRowHeight="12.75" zeroHeight="false" outlineLevelRow="0" outlineLevelCol="0"/>
  <cols>
    <col collapsed="false" customWidth="true" hidden="false" outlineLevel="0" max="2" min="2" style="0" width="41.71"/>
    <col collapsed="false" customWidth="true" hidden="false" outlineLevel="0" max="3" min="3" style="0" width="8.4"/>
    <col collapsed="false" customWidth="true" hidden="false" outlineLevel="0" max="4" min="4" style="0" width="7.41"/>
    <col collapsed="false" customWidth="true" hidden="false" outlineLevel="0" max="5" min="5" style="0" width="9.42"/>
    <col collapsed="false" customWidth="true" hidden="false" outlineLevel="0" max="6" min="6" style="0" width="12.42"/>
    <col collapsed="false" customWidth="true" hidden="false" outlineLevel="0" max="7" min="7" style="0" width="11.42"/>
    <col collapsed="false" customWidth="true" hidden="false" outlineLevel="0" max="8" min="8" style="0" width="11.57"/>
    <col collapsed="false" customWidth="true" hidden="false" outlineLevel="0" max="9" min="9" style="0" width="12.57"/>
    <col collapsed="false" customWidth="true" hidden="false" outlineLevel="0" max="10" min="10" style="0" width="15.57"/>
  </cols>
  <sheetData>
    <row r="2" customFormat="false" ht="12.75" hidden="false" customHeight="false" outlineLevel="0" collapsed="false">
      <c r="A2" s="707" t="s">
        <v>0</v>
      </c>
      <c r="B2" s="707"/>
      <c r="C2" s="707"/>
      <c r="D2" s="707"/>
      <c r="E2" s="707"/>
      <c r="F2" s="707"/>
      <c r="G2" s="707"/>
      <c r="H2" s="707"/>
      <c r="I2" s="707"/>
      <c r="J2" s="707"/>
    </row>
    <row r="3" customFormat="false" ht="12.75" hidden="false" customHeight="false" outlineLevel="0" collapsed="false">
      <c r="A3" s="708"/>
      <c r="B3" s="708"/>
      <c r="C3" s="708"/>
      <c r="D3" s="708"/>
      <c r="E3" s="709"/>
      <c r="F3" s="709"/>
      <c r="G3" s="709"/>
      <c r="H3" s="709"/>
      <c r="I3" s="709"/>
    </row>
    <row r="4" customFormat="false" ht="12.75" hidden="false" customHeight="false" outlineLevel="0" collapsed="false">
      <c r="A4" s="710"/>
      <c r="B4" s="7" t="s">
        <v>232</v>
      </c>
      <c r="C4" s="710"/>
      <c r="D4" s="710"/>
      <c r="E4" s="710"/>
      <c r="F4" s="710"/>
      <c r="G4" s="6" t="s">
        <v>1</v>
      </c>
      <c r="H4" s="6"/>
      <c r="I4" s="6"/>
      <c r="J4" s="278"/>
      <c r="L4" s="68"/>
    </row>
    <row r="5" customFormat="false" ht="12.75" hidden="false" customHeight="false" outlineLevel="0" collapsed="false">
      <c r="A5" s="710"/>
      <c r="B5" s="711"/>
      <c r="C5" s="710"/>
      <c r="D5" s="710"/>
      <c r="E5" s="710"/>
      <c r="F5" s="710"/>
    </row>
    <row r="6" customFormat="false" ht="13.5" hidden="false" customHeight="false" outlineLevel="0" collapsed="false">
      <c r="A6" s="710"/>
      <c r="B6" s="711"/>
      <c r="C6" s="710"/>
      <c r="D6" s="710"/>
      <c r="E6" s="710"/>
      <c r="F6" s="710"/>
      <c r="G6" s="712"/>
      <c r="H6" s="712"/>
      <c r="I6" s="712"/>
    </row>
    <row r="7" customFormat="false" ht="27" hidden="false" customHeight="true" outlineLevel="0" collapsed="false">
      <c r="A7" s="123" t="s">
        <v>488</v>
      </c>
      <c r="B7" s="123"/>
      <c r="C7" s="123"/>
      <c r="D7" s="123"/>
      <c r="E7" s="123"/>
      <c r="F7" s="123"/>
      <c r="G7" s="123"/>
      <c r="H7" s="123"/>
      <c r="I7" s="123"/>
      <c r="J7" s="123"/>
    </row>
    <row r="8" customFormat="false" ht="51" hidden="false" customHeight="true" outlineLevel="0" collapsed="false">
      <c r="A8" s="545" t="s">
        <v>161</v>
      </c>
      <c r="B8" s="713" t="s">
        <v>489</v>
      </c>
      <c r="C8" s="545" t="s">
        <v>6</v>
      </c>
      <c r="D8" s="545" t="s">
        <v>239</v>
      </c>
      <c r="E8" s="714" t="s">
        <v>8</v>
      </c>
      <c r="F8" s="715" t="s">
        <v>9</v>
      </c>
      <c r="G8" s="716" t="s">
        <v>10</v>
      </c>
      <c r="H8" s="717" t="s">
        <v>490</v>
      </c>
      <c r="I8" s="718" t="s">
        <v>491</v>
      </c>
      <c r="J8" s="254" t="s">
        <v>94</v>
      </c>
    </row>
    <row r="9" customFormat="false" ht="12.75" hidden="false" customHeight="false" outlineLevel="0" collapsed="false">
      <c r="A9" s="132"/>
      <c r="B9" s="132" t="s">
        <v>14</v>
      </c>
      <c r="C9" s="132" t="s">
        <v>14</v>
      </c>
      <c r="D9" s="132" t="s">
        <v>14</v>
      </c>
      <c r="E9" s="512" t="s">
        <v>15</v>
      </c>
      <c r="F9" s="513" t="s">
        <v>15</v>
      </c>
      <c r="G9" s="131" t="s">
        <v>14</v>
      </c>
      <c r="H9" s="132" t="s">
        <v>14</v>
      </c>
      <c r="I9" s="132" t="s">
        <v>14</v>
      </c>
      <c r="J9" s="487" t="s">
        <v>14</v>
      </c>
    </row>
    <row r="10" customFormat="false" ht="27" hidden="false" customHeight="true" outlineLevel="0" collapsed="false">
      <c r="A10" s="719" t="n">
        <v>1</v>
      </c>
      <c r="B10" s="720" t="s">
        <v>492</v>
      </c>
      <c r="C10" s="721" t="s">
        <v>17</v>
      </c>
      <c r="D10" s="722" t="n">
        <v>16000</v>
      </c>
      <c r="E10" s="723"/>
      <c r="F10" s="724" t="n">
        <f aca="false">E10*D10</f>
        <v>0</v>
      </c>
      <c r="G10" s="725"/>
      <c r="H10" s="156"/>
      <c r="I10" s="726"/>
      <c r="J10" s="487"/>
      <c r="K10" s="218"/>
    </row>
    <row r="11" customFormat="false" ht="38.25" hidden="false" customHeight="true" outlineLevel="0" collapsed="false">
      <c r="A11" s="719" t="n">
        <v>2</v>
      </c>
      <c r="B11" s="720" t="s">
        <v>493</v>
      </c>
      <c r="C11" s="721" t="s">
        <v>17</v>
      </c>
      <c r="D11" s="722" t="n">
        <v>3000</v>
      </c>
      <c r="E11" s="723"/>
      <c r="F11" s="724" t="n">
        <f aca="false">E11*D11</f>
        <v>0</v>
      </c>
      <c r="G11" s="725"/>
      <c r="H11" s="156"/>
      <c r="I11" s="727"/>
      <c r="J11" s="487"/>
      <c r="K11" s="218"/>
    </row>
    <row r="12" customFormat="false" ht="36" hidden="false" customHeight="true" outlineLevel="0" collapsed="false">
      <c r="A12" s="719" t="n">
        <v>3</v>
      </c>
      <c r="B12" s="720" t="s">
        <v>494</v>
      </c>
      <c r="C12" s="721" t="s">
        <v>17</v>
      </c>
      <c r="D12" s="722" t="n">
        <v>4000</v>
      </c>
      <c r="E12" s="723"/>
      <c r="F12" s="724" t="n">
        <f aca="false">E12*D12</f>
        <v>0</v>
      </c>
      <c r="G12" s="725"/>
      <c r="H12" s="159"/>
      <c r="I12" s="728"/>
      <c r="J12" s="356"/>
      <c r="K12" s="218"/>
    </row>
    <row r="13" customFormat="false" ht="30.75" hidden="false" customHeight="true" outlineLevel="0" collapsed="false">
      <c r="A13" s="729" t="s">
        <v>24</v>
      </c>
      <c r="B13" s="729"/>
      <c r="C13" s="729"/>
      <c r="D13" s="729"/>
      <c r="E13" s="729"/>
      <c r="F13" s="730" t="n">
        <f aca="false">SUM(F10:F12)</f>
        <v>0</v>
      </c>
      <c r="G13" s="731"/>
      <c r="H13" s="732"/>
      <c r="I13" s="733"/>
      <c r="J13" s="734"/>
    </row>
    <row r="14" customFormat="false" ht="41.25" hidden="false" customHeight="true" outlineLevel="0" collapsed="false">
      <c r="A14" s="735"/>
      <c r="B14" s="149" t="s">
        <v>495</v>
      </c>
      <c r="C14" s="150" t="s">
        <v>26</v>
      </c>
      <c r="D14" s="151" t="s">
        <v>27</v>
      </c>
      <c r="E14" s="151"/>
      <c r="F14" s="736"/>
      <c r="G14" s="737"/>
      <c r="H14" s="737"/>
      <c r="I14" s="737"/>
    </row>
    <row r="15" customFormat="false" ht="15.75" hidden="false" customHeight="true" outlineLevel="0" collapsed="false">
      <c r="A15" s="710"/>
      <c r="B15" s="152" t="s">
        <v>28</v>
      </c>
      <c r="C15" s="153"/>
      <c r="D15" s="154"/>
      <c r="E15" s="154"/>
      <c r="F15" s="736"/>
      <c r="G15" s="736"/>
      <c r="H15" s="736"/>
      <c r="I15" s="736"/>
    </row>
    <row r="16" customFormat="false" ht="15.75" hidden="false" customHeight="true" outlineLevel="0" collapsed="false">
      <c r="A16" s="710"/>
      <c r="B16" s="155" t="s">
        <v>368</v>
      </c>
      <c r="C16" s="156"/>
      <c r="D16" s="157"/>
      <c r="E16" s="157"/>
      <c r="F16" s="736"/>
      <c r="G16" s="736"/>
      <c r="H16" s="736"/>
      <c r="I16" s="736"/>
    </row>
    <row r="17" customFormat="false" ht="15.75" hidden="false" customHeight="true" outlineLevel="0" collapsed="false">
      <c r="A17" s="710"/>
      <c r="B17" s="155" t="s">
        <v>381</v>
      </c>
      <c r="C17" s="156"/>
      <c r="D17" s="157"/>
      <c r="E17" s="157"/>
      <c r="F17" s="736"/>
      <c r="G17" s="736"/>
      <c r="H17" s="736"/>
      <c r="I17" s="736"/>
    </row>
    <row r="18" customFormat="false" ht="27.75" hidden="false" customHeight="true" outlineLevel="0" collapsed="false">
      <c r="A18" s="710"/>
      <c r="B18" s="155" t="s">
        <v>496</v>
      </c>
      <c r="C18" s="156"/>
      <c r="D18" s="157"/>
      <c r="E18" s="157"/>
      <c r="F18" s="736"/>
      <c r="G18" s="736"/>
      <c r="H18" s="736"/>
      <c r="I18" s="736"/>
    </row>
    <row r="19" customFormat="false" ht="37.5" hidden="false" customHeight="true" outlineLevel="0" collapsed="false">
      <c r="A19" s="710"/>
      <c r="B19" s="155" t="s">
        <v>497</v>
      </c>
      <c r="C19" s="156"/>
      <c r="D19" s="157"/>
      <c r="E19" s="157"/>
      <c r="F19" s="736"/>
      <c r="G19" s="736"/>
      <c r="H19" s="736"/>
      <c r="I19" s="736"/>
    </row>
    <row r="20" customFormat="false" ht="32.25" hidden="false" customHeight="true" outlineLevel="0" collapsed="false">
      <c r="A20" s="710"/>
      <c r="B20" s="155" t="s">
        <v>498</v>
      </c>
      <c r="C20" s="156"/>
      <c r="D20" s="157"/>
      <c r="E20" s="157"/>
      <c r="F20" s="736"/>
      <c r="G20" s="736"/>
      <c r="H20" s="736"/>
      <c r="I20" s="736"/>
    </row>
    <row r="21" customFormat="false" ht="33" hidden="false" customHeight="true" outlineLevel="0" collapsed="false">
      <c r="A21" s="710"/>
      <c r="B21" s="155" t="s">
        <v>499</v>
      </c>
      <c r="C21" s="156"/>
      <c r="D21" s="157"/>
      <c r="E21" s="157"/>
      <c r="F21" s="736"/>
      <c r="G21" s="736"/>
      <c r="H21" s="736"/>
      <c r="I21" s="736"/>
    </row>
    <row r="22" customFormat="false" ht="36.75" hidden="false" customHeight="true" outlineLevel="0" collapsed="false">
      <c r="A22" s="710"/>
      <c r="B22" s="155" t="s">
        <v>500</v>
      </c>
      <c r="C22" s="156"/>
      <c r="D22" s="157"/>
      <c r="E22" s="157"/>
      <c r="F22" s="736"/>
      <c r="G22" s="736"/>
      <c r="H22" s="736"/>
      <c r="I22" s="736"/>
    </row>
    <row r="23" customFormat="false" ht="34.5" hidden="false" customHeight="true" outlineLevel="0" collapsed="false">
      <c r="A23" s="710"/>
      <c r="B23" s="158" t="s">
        <v>501</v>
      </c>
      <c r="C23" s="159"/>
      <c r="D23" s="157"/>
      <c r="E23" s="157"/>
      <c r="F23" s="736"/>
      <c r="G23" s="736"/>
      <c r="H23" s="736"/>
      <c r="I23" s="736"/>
    </row>
    <row r="24" customFormat="false" ht="34.5" hidden="false" customHeight="true" outlineLevel="0" collapsed="false">
      <c r="A24" s="710"/>
      <c r="B24" s="158" t="s">
        <v>502</v>
      </c>
      <c r="C24" s="159"/>
      <c r="D24" s="157"/>
      <c r="E24" s="157"/>
      <c r="F24" s="736"/>
      <c r="G24" s="736"/>
      <c r="H24" s="736"/>
      <c r="I24" s="736"/>
    </row>
    <row r="25" customFormat="false" ht="60" hidden="false" customHeight="true" outlineLevel="0" collapsed="false">
      <c r="A25" s="710"/>
      <c r="B25" s="165" t="s">
        <v>503</v>
      </c>
      <c r="C25" s="166"/>
      <c r="D25" s="167"/>
      <c r="E25" s="167"/>
      <c r="F25" s="736"/>
      <c r="G25" s="736"/>
      <c r="H25" s="736"/>
      <c r="I25" s="736"/>
    </row>
    <row r="26" customFormat="false" ht="27" hidden="false" customHeight="true" outlineLevel="0" collapsed="false">
      <c r="A26" s="710"/>
      <c r="B26" s="200" t="s">
        <v>465</v>
      </c>
      <c r="C26" s="201" t="s">
        <v>26</v>
      </c>
      <c r="D26" s="202" t="s">
        <v>41</v>
      </c>
      <c r="E26" s="202"/>
      <c r="F26" s="736"/>
      <c r="G26" s="736"/>
      <c r="H26" s="736"/>
      <c r="I26" s="736"/>
    </row>
    <row r="27" customFormat="false" ht="15.75" hidden="false" customHeight="true" outlineLevel="0" collapsed="false">
      <c r="A27" s="710"/>
      <c r="B27" s="152" t="s">
        <v>28</v>
      </c>
      <c r="C27" s="153"/>
      <c r="D27" s="154"/>
      <c r="E27" s="154"/>
      <c r="F27" s="736"/>
      <c r="G27" s="736"/>
      <c r="H27" s="736"/>
      <c r="I27" s="736"/>
    </row>
    <row r="28" customFormat="false" ht="15.75" hidden="false" customHeight="true" outlineLevel="0" collapsed="false">
      <c r="A28" s="710"/>
      <c r="B28" s="155" t="s">
        <v>368</v>
      </c>
      <c r="C28" s="156"/>
      <c r="D28" s="157"/>
      <c r="E28" s="157"/>
      <c r="F28" s="736"/>
      <c r="G28" s="736"/>
      <c r="H28" s="736"/>
      <c r="I28" s="736"/>
    </row>
    <row r="29" customFormat="false" ht="15.75" hidden="false" customHeight="true" outlineLevel="0" collapsed="false">
      <c r="A29" s="710"/>
      <c r="B29" s="155" t="s">
        <v>381</v>
      </c>
      <c r="C29" s="156"/>
      <c r="D29" s="157"/>
      <c r="E29" s="157"/>
      <c r="F29" s="736"/>
      <c r="G29" s="736"/>
      <c r="H29" s="736"/>
      <c r="I29" s="736"/>
    </row>
    <row r="30" customFormat="false" ht="35.25" hidden="false" customHeight="true" outlineLevel="0" collapsed="false">
      <c r="A30" s="710"/>
      <c r="B30" s="155" t="s">
        <v>504</v>
      </c>
      <c r="C30" s="156"/>
      <c r="D30" s="157"/>
      <c r="E30" s="157"/>
      <c r="F30" s="736"/>
      <c r="G30" s="736"/>
      <c r="H30" s="736"/>
      <c r="I30" s="736"/>
    </row>
    <row r="31" customFormat="false" ht="33.75" hidden="false" customHeight="true" outlineLevel="0" collapsed="false">
      <c r="A31" s="710"/>
      <c r="B31" s="479" t="s">
        <v>505</v>
      </c>
      <c r="C31" s="156"/>
      <c r="D31" s="157"/>
      <c r="E31" s="157"/>
      <c r="F31" s="736"/>
      <c r="G31" s="736"/>
      <c r="H31" s="736"/>
      <c r="I31" s="736"/>
    </row>
    <row r="32" customFormat="false" ht="36.75" hidden="false" customHeight="true" outlineLevel="0" collapsed="false">
      <c r="A32" s="710"/>
      <c r="B32" s="155" t="s">
        <v>498</v>
      </c>
      <c r="C32" s="156"/>
      <c r="D32" s="157"/>
      <c r="E32" s="157"/>
      <c r="F32" s="736"/>
      <c r="G32" s="736"/>
      <c r="H32" s="736"/>
      <c r="I32" s="736"/>
    </row>
    <row r="33" customFormat="false" ht="15.75" hidden="false" customHeight="true" outlineLevel="0" collapsed="false">
      <c r="A33" s="710"/>
      <c r="B33" s="155" t="s">
        <v>506</v>
      </c>
      <c r="C33" s="156"/>
      <c r="D33" s="157"/>
      <c r="E33" s="157"/>
      <c r="F33" s="736"/>
      <c r="G33" s="736"/>
      <c r="H33" s="736"/>
      <c r="I33" s="736"/>
    </row>
    <row r="34" customFormat="false" ht="35.25" hidden="false" customHeight="true" outlineLevel="0" collapsed="false">
      <c r="A34" s="710"/>
      <c r="B34" s="155" t="s">
        <v>507</v>
      </c>
      <c r="C34" s="156"/>
      <c r="D34" s="157"/>
      <c r="E34" s="157"/>
      <c r="F34" s="736"/>
      <c r="G34" s="736"/>
      <c r="H34" s="736"/>
      <c r="I34" s="736"/>
    </row>
    <row r="35" customFormat="false" ht="33.75" hidden="false" customHeight="true" outlineLevel="0" collapsed="false">
      <c r="A35" s="710"/>
      <c r="B35" s="158" t="s">
        <v>501</v>
      </c>
      <c r="C35" s="159"/>
      <c r="D35" s="157"/>
      <c r="E35" s="157"/>
      <c r="F35" s="736"/>
      <c r="G35" s="736"/>
      <c r="H35" s="736"/>
      <c r="I35" s="736"/>
    </row>
    <row r="36" customFormat="false" ht="37.5" hidden="false" customHeight="true" outlineLevel="0" collapsed="false">
      <c r="A36" s="710"/>
      <c r="B36" s="158" t="s">
        <v>502</v>
      </c>
      <c r="C36" s="159"/>
      <c r="D36" s="157"/>
      <c r="E36" s="157"/>
      <c r="F36" s="736"/>
      <c r="G36" s="736"/>
      <c r="H36" s="736"/>
      <c r="I36" s="736"/>
    </row>
    <row r="37" customFormat="false" ht="63.75" hidden="false" customHeight="true" outlineLevel="0" collapsed="false">
      <c r="A37" s="710"/>
      <c r="B37" s="165" t="s">
        <v>508</v>
      </c>
      <c r="C37" s="166"/>
      <c r="D37" s="167"/>
      <c r="E37" s="167"/>
      <c r="F37" s="736"/>
      <c r="G37" s="736"/>
      <c r="H37" s="736"/>
      <c r="I37" s="736"/>
    </row>
    <row r="38" customFormat="false" ht="27" hidden="false" customHeight="true" outlineLevel="0" collapsed="false">
      <c r="A38" s="710"/>
      <c r="B38" s="200" t="s">
        <v>509</v>
      </c>
      <c r="C38" s="201" t="s">
        <v>26</v>
      </c>
      <c r="D38" s="202" t="s">
        <v>41</v>
      </c>
      <c r="E38" s="202"/>
      <c r="F38" s="736"/>
      <c r="G38" s="736"/>
      <c r="H38" s="736"/>
      <c r="I38" s="736"/>
    </row>
    <row r="39" customFormat="false" ht="15.75" hidden="false" customHeight="true" outlineLevel="0" collapsed="false">
      <c r="A39" s="710"/>
      <c r="B39" s="152" t="s">
        <v>28</v>
      </c>
      <c r="C39" s="153"/>
      <c r="D39" s="154"/>
      <c r="E39" s="154"/>
      <c r="F39" s="736"/>
      <c r="G39" s="736"/>
      <c r="H39" s="736"/>
      <c r="I39" s="736"/>
    </row>
    <row r="40" customFormat="false" ht="15.75" hidden="false" customHeight="true" outlineLevel="0" collapsed="false">
      <c r="A40" s="710"/>
      <c r="B40" s="155" t="s">
        <v>368</v>
      </c>
      <c r="C40" s="156"/>
      <c r="D40" s="157"/>
      <c r="E40" s="157"/>
      <c r="F40" s="736"/>
      <c r="G40" s="736"/>
      <c r="H40" s="736"/>
      <c r="I40" s="736"/>
    </row>
    <row r="41" customFormat="false" ht="15.75" hidden="false" customHeight="true" outlineLevel="0" collapsed="false">
      <c r="A41" s="710"/>
      <c r="B41" s="155" t="s">
        <v>381</v>
      </c>
      <c r="C41" s="156"/>
      <c r="D41" s="157"/>
      <c r="E41" s="157"/>
      <c r="F41" s="736"/>
      <c r="G41" s="736"/>
      <c r="H41" s="736"/>
      <c r="I41" s="736"/>
    </row>
    <row r="42" customFormat="false" ht="30" hidden="false" customHeight="true" outlineLevel="0" collapsed="false">
      <c r="A42" s="710"/>
      <c r="B42" s="155" t="s">
        <v>510</v>
      </c>
      <c r="C42" s="156"/>
      <c r="D42" s="157"/>
      <c r="E42" s="157"/>
      <c r="F42" s="738"/>
      <c r="G42" s="739"/>
      <c r="H42" s="739"/>
      <c r="I42" s="739"/>
    </row>
    <row r="43" customFormat="false" ht="27.75" hidden="false" customHeight="true" outlineLevel="0" collapsed="false">
      <c r="A43" s="710"/>
      <c r="B43" s="155" t="s">
        <v>511</v>
      </c>
      <c r="C43" s="156"/>
      <c r="D43" s="157"/>
      <c r="E43" s="157"/>
      <c r="F43" s="740"/>
      <c r="G43" s="740"/>
      <c r="H43" s="740"/>
      <c r="I43" s="740"/>
    </row>
    <row r="44" customFormat="false" ht="33" hidden="false" customHeight="true" outlineLevel="0" collapsed="false">
      <c r="A44" s="710"/>
      <c r="B44" s="155" t="s">
        <v>498</v>
      </c>
      <c r="C44" s="156"/>
      <c r="D44" s="157"/>
      <c r="E44" s="157"/>
      <c r="F44" s="736"/>
      <c r="G44" s="736"/>
      <c r="H44" s="736"/>
      <c r="I44" s="736"/>
    </row>
    <row r="45" customFormat="false" ht="15.75" hidden="false" customHeight="true" outlineLevel="0" collapsed="false">
      <c r="A45" s="710"/>
      <c r="B45" s="155" t="s">
        <v>506</v>
      </c>
      <c r="C45" s="156"/>
      <c r="D45" s="157"/>
      <c r="E45" s="157"/>
      <c r="F45" s="736"/>
      <c r="G45" s="249" t="s">
        <v>53</v>
      </c>
      <c r="H45" s="249"/>
      <c r="I45" s="249"/>
      <c r="J45" s="249"/>
    </row>
    <row r="46" customFormat="false" ht="27" hidden="false" customHeight="true" outlineLevel="0" collapsed="false">
      <c r="A46" s="710"/>
      <c r="B46" s="155" t="s">
        <v>500</v>
      </c>
      <c r="C46" s="156"/>
      <c r="D46" s="157"/>
      <c r="E46" s="157"/>
      <c r="F46" s="736"/>
      <c r="G46" s="250" t="s">
        <v>54</v>
      </c>
      <c r="H46" s="250"/>
      <c r="I46" s="250"/>
      <c r="J46" s="250"/>
    </row>
    <row r="47" customFormat="false" ht="38.25" hidden="false" customHeight="true" outlineLevel="0" collapsed="false">
      <c r="A47" s="710"/>
      <c r="B47" s="158" t="s">
        <v>501</v>
      </c>
      <c r="C47" s="159"/>
      <c r="D47" s="157"/>
      <c r="E47" s="157"/>
      <c r="F47" s="736"/>
      <c r="G47" s="736"/>
      <c r="H47" s="736"/>
      <c r="I47" s="736"/>
    </row>
    <row r="48" customFormat="false" ht="39" hidden="false" customHeight="true" outlineLevel="0" collapsed="false">
      <c r="A48" s="710"/>
      <c r="B48" s="158" t="s">
        <v>512</v>
      </c>
      <c r="C48" s="159"/>
      <c r="D48" s="157"/>
      <c r="E48" s="157"/>
      <c r="F48" s="736"/>
      <c r="G48" s="736"/>
      <c r="H48" s="736"/>
      <c r="I48" s="736"/>
    </row>
    <row r="49" customFormat="false" ht="65.25" hidden="false" customHeight="true" outlineLevel="0" collapsed="false">
      <c r="A49" s="710"/>
      <c r="B49" s="165" t="s">
        <v>513</v>
      </c>
      <c r="C49" s="166"/>
      <c r="D49" s="167"/>
      <c r="E49" s="167"/>
      <c r="F49" s="736"/>
      <c r="G49" s="736"/>
      <c r="H49" s="736"/>
      <c r="I49" s="736"/>
    </row>
    <row r="50" customFormat="false" ht="12.75" hidden="false" customHeight="false" outlineLevel="0" collapsed="false">
      <c r="A50" s="710"/>
      <c r="B50" s="736"/>
      <c r="C50" s="736"/>
      <c r="D50" s="736"/>
      <c r="E50" s="736"/>
      <c r="F50" s="736"/>
      <c r="G50" s="736"/>
      <c r="H50" s="736"/>
      <c r="I50" s="736"/>
    </row>
    <row r="51" customFormat="false" ht="45" hidden="false" customHeight="true" outlineLevel="0" collapsed="false">
      <c r="A51" s="710"/>
      <c r="B51" s="741"/>
      <c r="C51" s="736"/>
      <c r="D51" s="736"/>
      <c r="E51" s="736"/>
    </row>
    <row r="52" customFormat="false" ht="12.75" hidden="false" customHeight="true" outlineLevel="0" collapsed="false">
      <c r="A52" s="710"/>
      <c r="B52" s="736"/>
      <c r="C52" s="736"/>
      <c r="D52" s="736"/>
      <c r="E52" s="736"/>
    </row>
    <row r="53" customFormat="false" ht="12.75" hidden="false" customHeight="false" outlineLevel="0" collapsed="false">
      <c r="A53" s="710"/>
      <c r="B53" s="710"/>
      <c r="C53" s="710"/>
      <c r="D53" s="710"/>
      <c r="E53" s="710"/>
      <c r="F53" s="710"/>
      <c r="G53" s="710"/>
      <c r="H53" s="710"/>
      <c r="I53" s="710"/>
    </row>
  </sheetData>
  <mergeCells count="44">
    <mergeCell ref="A2:J2"/>
    <mergeCell ref="G4:I4"/>
    <mergeCell ref="A7:J7"/>
    <mergeCell ref="A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D40:E40"/>
    <mergeCell ref="D41:E41"/>
    <mergeCell ref="D42:E42"/>
    <mergeCell ref="G42:I42"/>
    <mergeCell ref="D43:E43"/>
    <mergeCell ref="F43:I43"/>
    <mergeCell ref="D44:E44"/>
    <mergeCell ref="D45:E45"/>
    <mergeCell ref="G45:J45"/>
    <mergeCell ref="D46:E46"/>
    <mergeCell ref="G46:J46"/>
    <mergeCell ref="D47:E47"/>
    <mergeCell ref="D48:E48"/>
    <mergeCell ref="D49:E49"/>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rowBreaks count="1" manualBreakCount="1">
    <brk id="25" man="true" max="16383" min="0"/>
  </row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0" activeCellId="0" sqref="B10"/>
    </sheetView>
  </sheetViews>
  <sheetFormatPr defaultColWidth="8.40625" defaultRowHeight="11.25" zeroHeight="false" outlineLevelRow="0" outlineLevelCol="0"/>
  <cols>
    <col collapsed="false" customWidth="true" hidden="false" outlineLevel="0" max="1" min="1" style="329" width="3.71"/>
    <col collapsed="false" customWidth="true" hidden="false" outlineLevel="0" max="2" min="2" style="329" width="50.41"/>
    <col collapsed="false" customWidth="true" hidden="false" outlineLevel="0" max="3" min="3" style="329" width="6.57"/>
    <col collapsed="false" customWidth="true" hidden="false" outlineLevel="0" max="4" min="4" style="329" width="7.87"/>
    <col collapsed="false" customWidth="true" hidden="false" outlineLevel="0" max="5" min="5" style="329" width="11.42"/>
    <col collapsed="false" customWidth="true" hidden="false" outlineLevel="0" max="6" min="6" style="329" width="14.43"/>
    <col collapsed="false" customWidth="true" hidden="false" outlineLevel="0" max="7" min="7" style="329" width="11.42"/>
    <col collapsed="false" customWidth="true" hidden="false" outlineLevel="0" max="8" min="8" style="329" width="13.43"/>
    <col collapsed="false" customWidth="true" hidden="false" outlineLevel="0" max="10" min="9" style="329" width="14.43"/>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A3" s="596"/>
      <c r="B3" s="596"/>
      <c r="C3" s="596"/>
      <c r="D3" s="596"/>
      <c r="E3" s="597"/>
      <c r="F3" s="597"/>
      <c r="G3" s="597"/>
      <c r="H3" s="597"/>
      <c r="I3" s="597"/>
    </row>
    <row r="4" customFormat="false" ht="12.75" hidden="false" customHeight="false" outlineLevel="0" collapsed="false">
      <c r="B4" s="622"/>
      <c r="E4" s="278"/>
      <c r="G4" s="676"/>
      <c r="H4" s="676"/>
      <c r="I4" s="676"/>
    </row>
    <row r="5" customFormat="false" ht="12.75" hidden="false" customHeight="false" outlineLevel="0" collapsed="false">
      <c r="B5" s="7" t="s">
        <v>232</v>
      </c>
      <c r="G5" s="6" t="s">
        <v>1</v>
      </c>
      <c r="H5" s="6"/>
      <c r="I5" s="6"/>
      <c r="K5" s="599"/>
    </row>
    <row r="6" customFormat="false" ht="12" hidden="false" customHeight="false" outlineLevel="0" collapsed="false">
      <c r="B6" s="600"/>
      <c r="G6" s="601"/>
      <c r="H6" s="601"/>
      <c r="I6" s="601"/>
    </row>
    <row r="7" customFormat="false" ht="27" hidden="false" customHeight="true" outlineLevel="0" collapsed="false">
      <c r="A7" s="123" t="s">
        <v>514</v>
      </c>
      <c r="B7" s="123"/>
      <c r="C7" s="123"/>
      <c r="D7" s="123"/>
      <c r="E7" s="123"/>
      <c r="F7" s="123"/>
      <c r="G7" s="123"/>
      <c r="H7" s="123"/>
      <c r="I7" s="123"/>
      <c r="J7" s="123"/>
    </row>
    <row r="8" customFormat="false" ht="51" hidden="false" customHeight="false" outlineLevel="0" collapsed="false">
      <c r="A8" s="207" t="s">
        <v>161</v>
      </c>
      <c r="B8" s="208" t="s">
        <v>5</v>
      </c>
      <c r="C8" s="208" t="s">
        <v>6</v>
      </c>
      <c r="D8" s="208" t="s">
        <v>7</v>
      </c>
      <c r="E8" s="251" t="s">
        <v>8</v>
      </c>
      <c r="F8" s="252" t="s">
        <v>9</v>
      </c>
      <c r="G8" s="253" t="s">
        <v>10</v>
      </c>
      <c r="H8" s="208" t="s">
        <v>87</v>
      </c>
      <c r="I8" s="208" t="s">
        <v>12</v>
      </c>
      <c r="J8" s="254" t="s">
        <v>94</v>
      </c>
    </row>
    <row r="9" customFormat="false" ht="12.75" hidden="false" customHeight="false" outlineLevel="0" collapsed="false">
      <c r="A9" s="131"/>
      <c r="B9" s="132" t="s">
        <v>14</v>
      </c>
      <c r="C9" s="132" t="s">
        <v>14</v>
      </c>
      <c r="D9" s="132" t="s">
        <v>14</v>
      </c>
      <c r="E9" s="512" t="s">
        <v>15</v>
      </c>
      <c r="F9" s="513" t="s">
        <v>15</v>
      </c>
      <c r="G9" s="135" t="s">
        <v>14</v>
      </c>
      <c r="H9" s="132" t="s">
        <v>14</v>
      </c>
      <c r="I9" s="132" t="s">
        <v>14</v>
      </c>
      <c r="J9" s="487" t="s">
        <v>14</v>
      </c>
    </row>
    <row r="10" customFormat="false" ht="37.5" hidden="false" customHeight="true" outlineLevel="0" collapsed="false">
      <c r="A10" s="185" t="n">
        <v>1</v>
      </c>
      <c r="B10" s="742" t="s">
        <v>515</v>
      </c>
      <c r="C10" s="532" t="s">
        <v>17</v>
      </c>
      <c r="D10" s="514" t="n">
        <v>500</v>
      </c>
      <c r="E10" s="667"/>
      <c r="F10" s="489" t="n">
        <f aca="false">E10*D10</f>
        <v>0</v>
      </c>
      <c r="G10" s="352"/>
      <c r="H10" s="156"/>
      <c r="I10" s="156"/>
      <c r="J10" s="487"/>
      <c r="K10" s="292"/>
    </row>
    <row r="11" customFormat="false" ht="44.25" hidden="false" customHeight="true" outlineLevel="0" collapsed="false">
      <c r="A11" s="192" t="n">
        <v>2</v>
      </c>
      <c r="B11" s="743" t="s">
        <v>516</v>
      </c>
      <c r="C11" s="534" t="s">
        <v>17</v>
      </c>
      <c r="D11" s="521" t="n">
        <v>11000</v>
      </c>
      <c r="E11" s="670"/>
      <c r="F11" s="489" t="n">
        <f aca="false">E11*D11</f>
        <v>0</v>
      </c>
      <c r="G11" s="352"/>
      <c r="H11" s="156"/>
      <c r="I11" s="744"/>
      <c r="J11" s="356"/>
      <c r="K11" s="292"/>
    </row>
    <row r="12" customFormat="false" ht="32.25" hidden="false" customHeight="true" outlineLevel="0" collapsed="false">
      <c r="A12" s="197" t="s">
        <v>24</v>
      </c>
      <c r="B12" s="197"/>
      <c r="C12" s="197"/>
      <c r="D12" s="197"/>
      <c r="E12" s="197"/>
      <c r="F12" s="270" t="n">
        <f aca="false">SUM(F10:F11)</f>
        <v>0</v>
      </c>
      <c r="G12" s="199"/>
      <c r="H12" s="199"/>
      <c r="I12" s="199"/>
      <c r="J12" s="199"/>
    </row>
    <row r="13" customFormat="false" ht="43.5" hidden="false" customHeight="true" outlineLevel="0" collapsed="false">
      <c r="A13" s="148"/>
      <c r="B13" s="149" t="s">
        <v>265</v>
      </c>
      <c r="C13" s="150" t="s">
        <v>26</v>
      </c>
      <c r="D13" s="151" t="s">
        <v>41</v>
      </c>
      <c r="E13" s="151"/>
      <c r="F13" s="47"/>
      <c r="G13" s="47"/>
      <c r="H13" s="47"/>
      <c r="I13" s="47"/>
    </row>
    <row r="14" customFormat="false" ht="12.75" hidden="false" customHeight="true" outlineLevel="0" collapsed="false">
      <c r="A14" s="47"/>
      <c r="B14" s="152" t="s">
        <v>28</v>
      </c>
      <c r="C14" s="153"/>
      <c r="D14" s="154"/>
      <c r="E14" s="154"/>
      <c r="F14" s="47"/>
      <c r="G14" s="47"/>
      <c r="H14" s="47"/>
      <c r="I14" s="47"/>
    </row>
    <row r="15" customFormat="false" ht="12.75" hidden="false" customHeight="true" outlineLevel="0" collapsed="false">
      <c r="A15" s="47"/>
      <c r="B15" s="155" t="s">
        <v>368</v>
      </c>
      <c r="C15" s="156"/>
      <c r="D15" s="157"/>
      <c r="E15" s="157"/>
      <c r="F15" s="47"/>
      <c r="G15" s="47"/>
      <c r="H15" s="47"/>
      <c r="I15" s="47"/>
    </row>
    <row r="16" customFormat="false" ht="12.75" hidden="false" customHeight="true" outlineLevel="0" collapsed="false">
      <c r="A16" s="47"/>
      <c r="B16" s="165" t="s">
        <v>381</v>
      </c>
      <c r="C16" s="166"/>
      <c r="D16" s="167"/>
      <c r="E16" s="167"/>
      <c r="F16" s="47"/>
      <c r="G16" s="249" t="s">
        <v>53</v>
      </c>
      <c r="H16" s="249"/>
      <c r="I16" s="249"/>
      <c r="J16" s="249"/>
    </row>
    <row r="17" customFormat="false" ht="12.75" hidden="false" customHeight="true" outlineLevel="0" collapsed="false">
      <c r="A17" s="47"/>
      <c r="B17" s="47"/>
      <c r="C17" s="47"/>
      <c r="D17" s="47"/>
      <c r="E17" s="47"/>
      <c r="F17" s="47"/>
      <c r="G17" s="250" t="s">
        <v>54</v>
      </c>
      <c r="H17" s="250"/>
      <c r="I17" s="250"/>
      <c r="J17" s="250"/>
    </row>
    <row r="18" customFormat="false" ht="15" hidden="false" customHeight="false" outlineLevel="0" collapsed="false">
      <c r="A18" s="47"/>
      <c r="B18" s="741"/>
      <c r="C18" s="47"/>
      <c r="D18" s="47"/>
      <c r="E18" s="47"/>
      <c r="F18" s="47"/>
      <c r="G18" s="47"/>
      <c r="H18" s="47"/>
      <c r="I18" s="47"/>
    </row>
    <row r="19" customFormat="false" ht="12.75" hidden="false" customHeight="true" outlineLevel="0" collapsed="false">
      <c r="A19" s="47"/>
      <c r="B19" s="47"/>
      <c r="C19" s="47"/>
      <c r="D19" s="47"/>
      <c r="E19" s="47"/>
    </row>
    <row r="20" customFormat="false" ht="12.75" hidden="false" customHeight="true" outlineLevel="0" collapsed="false">
      <c r="A20" s="47"/>
      <c r="B20" s="47"/>
      <c r="C20" s="47"/>
      <c r="D20" s="47"/>
      <c r="E20" s="47"/>
    </row>
  </sheetData>
  <mergeCells count="12">
    <mergeCell ref="A2:J2"/>
    <mergeCell ref="G4:I4"/>
    <mergeCell ref="G5:I5"/>
    <mergeCell ref="A7:J7"/>
    <mergeCell ref="A12:E12"/>
    <mergeCell ref="G12:J12"/>
    <mergeCell ref="D13:E13"/>
    <mergeCell ref="D14:E14"/>
    <mergeCell ref="D15:E15"/>
    <mergeCell ref="D16:E16"/>
    <mergeCell ref="G16:J16"/>
    <mergeCell ref="G17:J17"/>
  </mergeCells>
  <printOptions headings="false" gridLines="false" gridLinesSet="true" horizontalCentered="false" verticalCentered="false"/>
  <pageMargins left="0.2" right="0.2" top="0.4" bottom="0.984027777777778"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9" activeCellId="0" sqref="B19"/>
    </sheetView>
  </sheetViews>
  <sheetFormatPr defaultColWidth="8.40625" defaultRowHeight="11.25" zeroHeight="false" outlineLevelRow="0" outlineLevelCol="0"/>
  <cols>
    <col collapsed="false" customWidth="true" hidden="false" outlineLevel="0" max="1" min="1" style="329" width="3.71"/>
    <col collapsed="false" customWidth="true" hidden="false" outlineLevel="0" max="2" min="2" style="329" width="39.7"/>
    <col collapsed="false" customWidth="true" hidden="false" outlineLevel="0" max="3" min="3" style="329" width="10.42"/>
    <col collapsed="false" customWidth="false" hidden="false" outlineLevel="0" max="4" min="4" style="329" width="8.4"/>
    <col collapsed="false" customWidth="true" hidden="false" outlineLevel="0" max="5" min="5" style="329" width="14.43"/>
    <col collapsed="false" customWidth="true" hidden="false" outlineLevel="0" max="6" min="6" style="329" width="16.41"/>
    <col collapsed="false" customWidth="true" hidden="false" outlineLevel="0" max="7" min="7" style="329" width="11.42"/>
    <col collapsed="false" customWidth="true" hidden="false" outlineLevel="0" max="8" min="8" style="329" width="13.57"/>
    <col collapsed="false" customWidth="true" hidden="false" outlineLevel="0" max="9" min="9" style="329" width="13.43"/>
    <col collapsed="false" customWidth="true" hidden="false" outlineLevel="0" max="10" min="10" style="329" width="14.43"/>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A3" s="596"/>
      <c r="B3" s="596"/>
      <c r="C3" s="596"/>
      <c r="D3" s="596"/>
      <c r="E3" s="597"/>
      <c r="F3" s="597"/>
      <c r="G3" s="597"/>
      <c r="H3" s="597"/>
      <c r="I3" s="597"/>
    </row>
    <row r="4" customFormat="false" ht="12.75" hidden="false" customHeight="false" outlineLevel="0" collapsed="false">
      <c r="B4" s="622"/>
      <c r="E4" s="278"/>
      <c r="G4" s="676"/>
      <c r="H4" s="676"/>
      <c r="I4" s="676"/>
    </row>
    <row r="5" customFormat="false" ht="15" hidden="false" customHeight="false" outlineLevel="0" collapsed="false">
      <c r="B5" s="7" t="s">
        <v>232</v>
      </c>
      <c r="G5" s="6" t="s">
        <v>1</v>
      </c>
      <c r="H5" s="6"/>
      <c r="I5" s="6"/>
      <c r="K5" s="561"/>
    </row>
    <row r="6" customFormat="false" ht="11.25" hidden="false" customHeight="false" outlineLevel="0" collapsed="false">
      <c r="B6" s="600"/>
      <c r="G6" s="601"/>
      <c r="H6" s="601"/>
      <c r="I6" s="601"/>
    </row>
    <row r="7" customFormat="false" ht="30.75" hidden="false" customHeight="true" outlineLevel="0" collapsed="false">
      <c r="A7" s="123" t="s">
        <v>517</v>
      </c>
      <c r="B7" s="123"/>
      <c r="C7" s="123"/>
      <c r="D7" s="123"/>
      <c r="E7" s="123"/>
      <c r="F7" s="123"/>
      <c r="G7" s="123"/>
      <c r="H7" s="123"/>
      <c r="I7" s="123"/>
      <c r="J7" s="123"/>
    </row>
    <row r="8" customFormat="false" ht="51" hidden="false" customHeight="false" outlineLevel="0" collapsed="false">
      <c r="A8" s="207" t="s">
        <v>161</v>
      </c>
      <c r="B8" s="208" t="s">
        <v>5</v>
      </c>
      <c r="C8" s="208" t="s">
        <v>6</v>
      </c>
      <c r="D8" s="208" t="s">
        <v>7</v>
      </c>
      <c r="E8" s="251" t="s">
        <v>8</v>
      </c>
      <c r="F8" s="252" t="s">
        <v>9</v>
      </c>
      <c r="G8" s="253" t="s">
        <v>10</v>
      </c>
      <c r="H8" s="208" t="s">
        <v>87</v>
      </c>
      <c r="I8" s="208" t="s">
        <v>12</v>
      </c>
      <c r="J8" s="254" t="s">
        <v>94</v>
      </c>
    </row>
    <row r="9" customFormat="false" ht="12.75" hidden="false" customHeight="false" outlineLevel="0" collapsed="false">
      <c r="A9" s="210"/>
      <c r="B9" s="211" t="s">
        <v>14</v>
      </c>
      <c r="C9" s="211" t="s">
        <v>14</v>
      </c>
      <c r="D9" s="211" t="s">
        <v>14</v>
      </c>
      <c r="E9" s="526" t="s">
        <v>15</v>
      </c>
      <c r="F9" s="527" t="s">
        <v>15</v>
      </c>
      <c r="G9" s="256" t="s">
        <v>14</v>
      </c>
      <c r="H9" s="211" t="s">
        <v>14</v>
      </c>
      <c r="I9" s="212" t="s">
        <v>14</v>
      </c>
      <c r="J9" s="147" t="s">
        <v>14</v>
      </c>
    </row>
    <row r="10" customFormat="false" ht="51.75" hidden="false" customHeight="true" outlineLevel="0" collapsed="false">
      <c r="A10" s="584" t="n">
        <v>1</v>
      </c>
      <c r="B10" s="472" t="s">
        <v>518</v>
      </c>
      <c r="C10" s="537" t="s">
        <v>17</v>
      </c>
      <c r="D10" s="594" t="n">
        <v>50</v>
      </c>
      <c r="E10" s="586"/>
      <c r="F10" s="430" t="n">
        <f aca="false">E10*D10</f>
        <v>0</v>
      </c>
      <c r="G10" s="587"/>
      <c r="H10" s="540"/>
      <c r="I10" s="541"/>
      <c r="J10" s="245"/>
      <c r="K10" s="611"/>
    </row>
    <row r="11" customFormat="false" ht="30.75" hidden="false" customHeight="true" outlineLevel="0" collapsed="false">
      <c r="A11" s="148"/>
      <c r="B11" s="149" t="s">
        <v>420</v>
      </c>
      <c r="C11" s="150" t="s">
        <v>26</v>
      </c>
      <c r="D11" s="151" t="s">
        <v>41</v>
      </c>
      <c r="E11" s="151"/>
      <c r="F11" s="47"/>
      <c r="G11" s="47"/>
      <c r="H11" s="47"/>
      <c r="I11" s="47"/>
    </row>
    <row r="12" customFormat="false" ht="12.75" hidden="false" customHeight="false" outlineLevel="0" collapsed="false">
      <c r="A12" s="47"/>
      <c r="B12" s="152" t="s">
        <v>28</v>
      </c>
      <c r="C12" s="153"/>
      <c r="D12" s="154"/>
      <c r="E12" s="154"/>
      <c r="F12" s="47"/>
      <c r="G12" s="47"/>
      <c r="H12" s="47"/>
      <c r="I12" s="47"/>
    </row>
    <row r="13" customFormat="false" ht="12.75" hidden="false" customHeight="true" outlineLevel="0" collapsed="false">
      <c r="A13" s="47"/>
      <c r="B13" s="155" t="s">
        <v>368</v>
      </c>
      <c r="C13" s="156"/>
      <c r="D13" s="157"/>
      <c r="E13" s="157"/>
      <c r="F13" s="47"/>
      <c r="G13" s="47"/>
      <c r="H13" s="47"/>
      <c r="I13" s="47"/>
    </row>
    <row r="14" customFormat="false" ht="18.75" hidden="false" customHeight="true" outlineLevel="0" collapsed="false">
      <c r="A14" s="47"/>
      <c r="B14" s="155" t="s">
        <v>381</v>
      </c>
      <c r="C14" s="156"/>
      <c r="D14" s="157"/>
      <c r="E14" s="157"/>
      <c r="F14" s="47"/>
      <c r="G14" s="47"/>
      <c r="H14" s="47"/>
      <c r="I14" s="47"/>
    </row>
    <row r="15" customFormat="false" ht="28.5" hidden="false" customHeight="true" outlineLevel="0" collapsed="false">
      <c r="A15" s="47"/>
      <c r="B15" s="155" t="s">
        <v>519</v>
      </c>
      <c r="C15" s="156"/>
      <c r="D15" s="157"/>
      <c r="E15" s="157"/>
      <c r="F15" s="47"/>
      <c r="G15" s="47"/>
      <c r="H15" s="47"/>
      <c r="I15" s="47"/>
    </row>
    <row r="16" customFormat="false" ht="30" hidden="false" customHeight="true" outlineLevel="0" collapsed="false">
      <c r="A16" s="47"/>
      <c r="B16" s="155" t="s">
        <v>520</v>
      </c>
      <c r="C16" s="156"/>
      <c r="D16" s="157"/>
      <c r="E16" s="157"/>
      <c r="F16" s="47"/>
      <c r="G16" s="47"/>
      <c r="H16" s="47"/>
      <c r="I16" s="47"/>
    </row>
    <row r="17" customFormat="false" ht="12.75" hidden="false" customHeight="true" outlineLevel="0" collapsed="false">
      <c r="A17" s="47"/>
      <c r="B17" s="155" t="s">
        <v>521</v>
      </c>
      <c r="C17" s="156"/>
      <c r="D17" s="157"/>
      <c r="E17" s="157"/>
      <c r="F17" s="47"/>
      <c r="G17" s="47"/>
      <c r="H17" s="47"/>
      <c r="I17" s="47"/>
    </row>
    <row r="18" customFormat="false" ht="35.25" hidden="false" customHeight="true" outlineLevel="0" collapsed="false">
      <c r="A18" s="47"/>
      <c r="B18" s="155" t="s">
        <v>522</v>
      </c>
      <c r="C18" s="156"/>
      <c r="D18" s="157"/>
      <c r="E18" s="157"/>
      <c r="F18" s="47"/>
      <c r="G18" s="47"/>
      <c r="H18" s="47"/>
      <c r="I18" s="47"/>
    </row>
    <row r="19" customFormat="false" ht="36" hidden="false" customHeight="true" outlineLevel="0" collapsed="false">
      <c r="A19" s="47"/>
      <c r="B19" s="155" t="s">
        <v>523</v>
      </c>
      <c r="C19" s="156"/>
      <c r="D19" s="157"/>
      <c r="E19" s="157"/>
      <c r="F19" s="47"/>
      <c r="G19" s="47"/>
      <c r="H19" s="47"/>
      <c r="I19" s="47"/>
    </row>
    <row r="20" customFormat="false" ht="12.75" hidden="false" customHeight="true" outlineLevel="0" collapsed="false">
      <c r="A20" s="47"/>
      <c r="B20" s="155" t="s">
        <v>524</v>
      </c>
      <c r="C20" s="156"/>
      <c r="D20" s="157"/>
      <c r="E20" s="157"/>
      <c r="F20" s="47"/>
      <c r="G20" s="47"/>
      <c r="H20" s="47"/>
      <c r="I20" s="47"/>
    </row>
    <row r="21" customFormat="false" ht="32.25" hidden="false" customHeight="true" outlineLevel="0" collapsed="false">
      <c r="A21" s="47"/>
      <c r="B21" s="745" t="s">
        <v>525</v>
      </c>
      <c r="C21" s="166"/>
      <c r="D21" s="167"/>
      <c r="E21" s="167"/>
      <c r="F21" s="47"/>
      <c r="G21" s="47"/>
      <c r="H21" s="47"/>
      <c r="I21" s="47"/>
    </row>
    <row r="22" customFormat="false" ht="12.75" hidden="false" customHeight="true" outlineLevel="0" collapsed="false">
      <c r="A22" s="47"/>
      <c r="B22" s="47"/>
      <c r="C22" s="47"/>
      <c r="D22" s="47"/>
      <c r="E22" s="47"/>
      <c r="F22" s="69" t="s">
        <v>53</v>
      </c>
      <c r="G22" s="69"/>
      <c r="H22" s="69"/>
      <c r="I22" s="69"/>
    </row>
    <row r="23" customFormat="false" ht="12.75" hidden="false" customHeight="true" outlineLevel="0" collapsed="false">
      <c r="A23" s="47"/>
      <c r="B23" s="47"/>
      <c r="C23" s="47"/>
      <c r="D23" s="47"/>
      <c r="E23" s="47"/>
      <c r="F23" s="70" t="s">
        <v>54</v>
      </c>
      <c r="G23" s="70"/>
      <c r="H23" s="70"/>
      <c r="I23" s="70"/>
    </row>
    <row r="24" customFormat="false" ht="11.25" hidden="false" customHeight="false" outlineLevel="0" collapsed="false">
      <c r="F24" s="746"/>
      <c r="G24" s="746"/>
      <c r="H24" s="746"/>
      <c r="I24" s="746"/>
    </row>
  </sheetData>
  <mergeCells count="17">
    <mergeCell ref="A2:J2"/>
    <mergeCell ref="G4:I4"/>
    <mergeCell ref="G5:I5"/>
    <mergeCell ref="A7:J7"/>
    <mergeCell ref="D11:E11"/>
    <mergeCell ref="D12:E12"/>
    <mergeCell ref="D13:E13"/>
    <mergeCell ref="D14:E14"/>
    <mergeCell ref="D15:E15"/>
    <mergeCell ref="D16:E16"/>
    <mergeCell ref="D17:E17"/>
    <mergeCell ref="D18:E18"/>
    <mergeCell ref="D19:E19"/>
    <mergeCell ref="D20:E20"/>
    <mergeCell ref="D21:E21"/>
    <mergeCell ref="F22:I22"/>
    <mergeCell ref="F23:I23"/>
  </mergeCells>
  <printOptions headings="false" gridLines="false" gridLinesSet="true" horizontalCentered="false" verticalCentered="false"/>
  <pageMargins left="0.2" right="0.279861111111111" top="0.470138888888889" bottom="0.420138888888889"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94"/>
  <sheetViews>
    <sheetView showFormulas="false" showGridLines="true" showRowColHeaders="true" showZeros="true" rightToLeft="false" tabSelected="false" showOutlineSymbols="true" defaultGridColor="true" view="normal" topLeftCell="A44" colorId="64" zoomScale="100" zoomScaleNormal="100" zoomScalePageLayoutView="100" workbookViewId="0">
      <selection pane="topLeft" activeCell="B65" activeCellId="0" sqref="B65"/>
    </sheetView>
  </sheetViews>
  <sheetFormatPr defaultColWidth="8.88671875" defaultRowHeight="12.75" zeroHeight="false" outlineLevelRow="0" outlineLevelCol="0"/>
  <cols>
    <col collapsed="false" customWidth="true" hidden="false" outlineLevel="0" max="1" min="1" style="0" width="3.86"/>
    <col collapsed="false" customWidth="true" hidden="false" outlineLevel="0" max="2" min="2" style="0" width="55.43"/>
    <col collapsed="false" customWidth="true" hidden="false" outlineLevel="0" max="3" min="3" style="0" width="10.42"/>
    <col collapsed="false" customWidth="true" hidden="false" outlineLevel="0" max="5" min="5" style="0" width="11.71"/>
    <col collapsed="false" customWidth="true" hidden="false" outlineLevel="0" max="6" min="6" style="0" width="15.57"/>
    <col collapsed="false" customWidth="true" hidden="false" outlineLevel="0" max="7" min="7" style="0" width="10.42"/>
    <col collapsed="false" customWidth="true" hidden="false" outlineLevel="0" max="8" min="8" style="0" width="12.71"/>
    <col collapsed="false" customWidth="true" hidden="false" outlineLevel="0" max="9" min="9" style="0" width="11.42"/>
    <col collapsed="false" customWidth="true" hidden="false" outlineLevel="0" max="10" min="10" style="0" width="15.57"/>
    <col collapsed="false" customWidth="true" hidden="true" outlineLevel="0" max="11" min="11" style="0" width="8.57"/>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G3" s="122"/>
      <c r="H3" s="122"/>
      <c r="I3" s="122"/>
    </row>
    <row r="4" customFormat="false" ht="12.75" hidden="false" customHeight="false" outlineLevel="0" collapsed="false">
      <c r="B4" s="4"/>
      <c r="G4" s="2"/>
      <c r="H4" s="2"/>
      <c r="I4" s="2"/>
    </row>
    <row r="5" customFormat="false" ht="12.75" hidden="false" customHeight="false" outlineLevel="0" collapsed="false">
      <c r="B5" s="7" t="s">
        <v>92</v>
      </c>
      <c r="G5" s="6" t="s">
        <v>1</v>
      </c>
      <c r="H5" s="6"/>
      <c r="I5" s="6"/>
    </row>
    <row r="6" customFormat="false" ht="13.5" hidden="false" customHeight="false" outlineLevel="0" collapsed="false">
      <c r="B6" s="7"/>
      <c r="G6" s="6"/>
      <c r="H6" s="6"/>
      <c r="I6" s="6"/>
      <c r="J6" s="8"/>
    </row>
    <row r="7" customFormat="false" ht="30" hidden="false" customHeight="true" outlineLevel="0" collapsed="false">
      <c r="A7" s="123" t="s">
        <v>93</v>
      </c>
      <c r="B7" s="123"/>
      <c r="C7" s="123"/>
      <c r="D7" s="123"/>
      <c r="E7" s="123"/>
      <c r="F7" s="123"/>
      <c r="G7" s="123"/>
      <c r="H7" s="123"/>
      <c r="I7" s="123"/>
      <c r="J7" s="123"/>
      <c r="K7" s="47"/>
    </row>
    <row r="8" customFormat="false" ht="51.75" hidden="false" customHeight="false" outlineLevel="0" collapsed="false">
      <c r="A8" s="168" t="s">
        <v>4</v>
      </c>
      <c r="B8" s="169" t="s">
        <v>5</v>
      </c>
      <c r="C8" s="169" t="s">
        <v>6</v>
      </c>
      <c r="D8" s="170" t="s">
        <v>7</v>
      </c>
      <c r="E8" s="169" t="s">
        <v>8</v>
      </c>
      <c r="F8" s="169" t="s">
        <v>9</v>
      </c>
      <c r="G8" s="169" t="s">
        <v>10</v>
      </c>
      <c r="H8" s="169" t="s">
        <v>87</v>
      </c>
      <c r="I8" s="171" t="s">
        <v>12</v>
      </c>
      <c r="J8" s="172" t="s">
        <v>94</v>
      </c>
      <c r="K8" s="47"/>
    </row>
    <row r="9" customFormat="false" ht="12.75" hidden="false" customHeight="false" outlineLevel="0" collapsed="false">
      <c r="A9" s="173"/>
      <c r="B9" s="174" t="s">
        <v>14</v>
      </c>
      <c r="C9" s="174" t="s">
        <v>14</v>
      </c>
      <c r="D9" s="174" t="s">
        <v>14</v>
      </c>
      <c r="E9" s="174" t="s">
        <v>15</v>
      </c>
      <c r="F9" s="174" t="s">
        <v>15</v>
      </c>
      <c r="G9" s="174" t="s">
        <v>14</v>
      </c>
      <c r="H9" s="174" t="s">
        <v>14</v>
      </c>
      <c r="I9" s="175" t="s">
        <v>14</v>
      </c>
      <c r="J9" s="176" t="s">
        <v>14</v>
      </c>
      <c r="K9" s="47"/>
    </row>
    <row r="10" customFormat="false" ht="21.75" hidden="false" customHeight="true" outlineLevel="0" collapsed="false">
      <c r="A10" s="177" t="n">
        <v>1</v>
      </c>
      <c r="B10" s="178" t="s">
        <v>95</v>
      </c>
      <c r="C10" s="179" t="s">
        <v>17</v>
      </c>
      <c r="D10" s="180" t="n">
        <v>150</v>
      </c>
      <c r="E10" s="181"/>
      <c r="F10" s="182" t="n">
        <f aca="false">E10*D10</f>
        <v>0</v>
      </c>
      <c r="G10" s="183"/>
      <c r="H10" s="25"/>
      <c r="I10" s="25"/>
      <c r="J10" s="184"/>
      <c r="K10" s="47"/>
    </row>
    <row r="11" customFormat="false" ht="21.75" hidden="false" customHeight="true" outlineLevel="0" collapsed="false">
      <c r="A11" s="185" t="n">
        <v>2</v>
      </c>
      <c r="B11" s="186" t="s">
        <v>96</v>
      </c>
      <c r="C11" s="187" t="s">
        <v>17</v>
      </c>
      <c r="D11" s="188" t="n">
        <v>1000</v>
      </c>
      <c r="E11" s="189"/>
      <c r="F11" s="182" t="n">
        <f aca="false">E11*D11</f>
        <v>0</v>
      </c>
      <c r="G11" s="190"/>
      <c r="H11" s="30"/>
      <c r="I11" s="30"/>
      <c r="J11" s="92"/>
      <c r="K11" s="47"/>
    </row>
    <row r="12" customFormat="false" ht="21.75" hidden="false" customHeight="true" outlineLevel="0" collapsed="false">
      <c r="A12" s="185" t="n">
        <v>3</v>
      </c>
      <c r="B12" s="186" t="s">
        <v>97</v>
      </c>
      <c r="C12" s="187" t="s">
        <v>17</v>
      </c>
      <c r="D12" s="188" t="n">
        <v>20</v>
      </c>
      <c r="E12" s="189"/>
      <c r="F12" s="182" t="n">
        <f aca="false">E12*D12</f>
        <v>0</v>
      </c>
      <c r="G12" s="190"/>
      <c r="H12" s="187"/>
      <c r="I12" s="30"/>
      <c r="J12" s="92"/>
      <c r="K12" s="47"/>
    </row>
    <row r="13" customFormat="false" ht="21.75" hidden="false" customHeight="true" outlineLevel="0" collapsed="false">
      <c r="A13" s="185" t="n">
        <v>4</v>
      </c>
      <c r="B13" s="186" t="s">
        <v>98</v>
      </c>
      <c r="C13" s="187" t="s">
        <v>17</v>
      </c>
      <c r="D13" s="188" t="n">
        <v>500</v>
      </c>
      <c r="E13" s="189"/>
      <c r="F13" s="182" t="n">
        <f aca="false">E13*D13</f>
        <v>0</v>
      </c>
      <c r="G13" s="190"/>
      <c r="H13" s="187"/>
      <c r="I13" s="30"/>
      <c r="J13" s="92"/>
      <c r="K13" s="47"/>
    </row>
    <row r="14" customFormat="false" ht="21.75" hidden="false" customHeight="true" outlineLevel="0" collapsed="false">
      <c r="A14" s="185" t="n">
        <v>5</v>
      </c>
      <c r="B14" s="186" t="s">
        <v>99</v>
      </c>
      <c r="C14" s="187" t="s">
        <v>17</v>
      </c>
      <c r="D14" s="188" t="n">
        <v>800</v>
      </c>
      <c r="E14" s="189"/>
      <c r="F14" s="182" t="n">
        <f aca="false">E14*D14</f>
        <v>0</v>
      </c>
      <c r="G14" s="190"/>
      <c r="H14" s="187"/>
      <c r="I14" s="30"/>
      <c r="J14" s="92"/>
      <c r="K14" s="47"/>
    </row>
    <row r="15" customFormat="false" ht="21.75" hidden="false" customHeight="true" outlineLevel="0" collapsed="false">
      <c r="A15" s="185" t="n">
        <v>6</v>
      </c>
      <c r="B15" s="186" t="s">
        <v>100</v>
      </c>
      <c r="C15" s="187" t="s">
        <v>17</v>
      </c>
      <c r="D15" s="188" t="n">
        <v>100</v>
      </c>
      <c r="E15" s="189"/>
      <c r="F15" s="182" t="n">
        <f aca="false">E15*D15</f>
        <v>0</v>
      </c>
      <c r="G15" s="190"/>
      <c r="H15" s="187"/>
      <c r="I15" s="30"/>
      <c r="J15" s="92"/>
      <c r="K15" s="47"/>
    </row>
    <row r="16" customFormat="false" ht="21.75" hidden="false" customHeight="true" outlineLevel="0" collapsed="false">
      <c r="A16" s="185" t="n">
        <v>7</v>
      </c>
      <c r="B16" s="186" t="s">
        <v>101</v>
      </c>
      <c r="C16" s="187" t="s">
        <v>17</v>
      </c>
      <c r="D16" s="188" t="n">
        <v>50</v>
      </c>
      <c r="E16" s="189"/>
      <c r="F16" s="182" t="n">
        <f aca="false">E16*D16</f>
        <v>0</v>
      </c>
      <c r="G16" s="190"/>
      <c r="H16" s="187"/>
      <c r="I16" s="30"/>
      <c r="J16" s="92"/>
      <c r="K16" s="47"/>
    </row>
    <row r="17" customFormat="false" ht="21.75" hidden="false" customHeight="true" outlineLevel="0" collapsed="false">
      <c r="A17" s="185" t="n">
        <v>8</v>
      </c>
      <c r="B17" s="191" t="s">
        <v>102</v>
      </c>
      <c r="C17" s="187" t="s">
        <v>17</v>
      </c>
      <c r="D17" s="188" t="n">
        <v>3000</v>
      </c>
      <c r="E17" s="189"/>
      <c r="F17" s="182" t="n">
        <f aca="false">E17*D17</f>
        <v>0</v>
      </c>
      <c r="G17" s="190"/>
      <c r="H17" s="187"/>
      <c r="I17" s="30"/>
      <c r="J17" s="92"/>
      <c r="K17" s="47"/>
    </row>
    <row r="18" customFormat="false" ht="21.75" hidden="false" customHeight="true" outlineLevel="0" collapsed="false">
      <c r="A18" s="185" t="n">
        <v>9</v>
      </c>
      <c r="B18" s="186" t="s">
        <v>103</v>
      </c>
      <c r="C18" s="187" t="s">
        <v>17</v>
      </c>
      <c r="D18" s="188" t="n">
        <v>60</v>
      </c>
      <c r="E18" s="189"/>
      <c r="F18" s="182" t="n">
        <f aca="false">E18*D18</f>
        <v>0</v>
      </c>
      <c r="G18" s="190"/>
      <c r="H18" s="187"/>
      <c r="I18" s="30"/>
      <c r="J18" s="92"/>
      <c r="K18" s="47"/>
    </row>
    <row r="19" customFormat="false" ht="21.75" hidden="false" customHeight="true" outlineLevel="0" collapsed="false">
      <c r="A19" s="192" t="n">
        <v>10</v>
      </c>
      <c r="B19" s="193" t="s">
        <v>104</v>
      </c>
      <c r="C19" s="194" t="s">
        <v>17</v>
      </c>
      <c r="D19" s="195" t="n">
        <v>200</v>
      </c>
      <c r="E19" s="189"/>
      <c r="F19" s="182" t="n">
        <f aca="false">E19*D19</f>
        <v>0</v>
      </c>
      <c r="G19" s="196"/>
      <c r="H19" s="194"/>
      <c r="I19" s="38"/>
      <c r="J19" s="97"/>
      <c r="K19" s="47"/>
    </row>
    <row r="20" customFormat="false" ht="21.75" hidden="false" customHeight="true" outlineLevel="0" collapsed="false">
      <c r="A20" s="192" t="n">
        <v>11</v>
      </c>
      <c r="B20" s="193" t="s">
        <v>105</v>
      </c>
      <c r="C20" s="194" t="s">
        <v>75</v>
      </c>
      <c r="D20" s="195" t="n">
        <v>500</v>
      </c>
      <c r="E20" s="189"/>
      <c r="F20" s="182" t="n">
        <f aca="false">E20*D20</f>
        <v>0</v>
      </c>
      <c r="G20" s="196"/>
      <c r="H20" s="194"/>
      <c r="I20" s="38"/>
      <c r="J20" s="97"/>
      <c r="K20" s="47"/>
    </row>
    <row r="21" customFormat="false" ht="21.75" hidden="false" customHeight="true" outlineLevel="0" collapsed="false">
      <c r="A21" s="192" t="n">
        <v>12</v>
      </c>
      <c r="B21" s="193" t="s">
        <v>106</v>
      </c>
      <c r="C21" s="194" t="s">
        <v>75</v>
      </c>
      <c r="D21" s="195" t="n">
        <v>100</v>
      </c>
      <c r="E21" s="189"/>
      <c r="F21" s="182" t="n">
        <f aca="false">E21*D21</f>
        <v>0</v>
      </c>
      <c r="G21" s="196"/>
      <c r="H21" s="194"/>
      <c r="I21" s="38"/>
      <c r="J21" s="97"/>
      <c r="K21" s="47"/>
    </row>
    <row r="22" customFormat="false" ht="32.25" hidden="false" customHeight="true" outlineLevel="0" collapsed="false">
      <c r="A22" s="197" t="s">
        <v>24</v>
      </c>
      <c r="B22" s="197"/>
      <c r="C22" s="197"/>
      <c r="D22" s="197"/>
      <c r="E22" s="197"/>
      <c r="F22" s="198" t="n">
        <f aca="false">SUM(F10:F21)</f>
        <v>0</v>
      </c>
      <c r="G22" s="199"/>
      <c r="H22" s="199"/>
      <c r="I22" s="199"/>
      <c r="J22" s="199"/>
      <c r="K22" s="47"/>
    </row>
    <row r="23" customFormat="false" ht="25.5" hidden="false" customHeight="true" outlineLevel="0" collapsed="false">
      <c r="A23" s="148"/>
      <c r="B23" s="149" t="s">
        <v>25</v>
      </c>
      <c r="C23" s="150" t="s">
        <v>26</v>
      </c>
      <c r="D23" s="151" t="s">
        <v>41</v>
      </c>
      <c r="E23" s="151"/>
      <c r="F23" s="47"/>
      <c r="G23" s="47"/>
      <c r="H23" s="47"/>
      <c r="I23" s="47"/>
      <c r="J23" s="47"/>
      <c r="K23" s="47"/>
    </row>
    <row r="24" customFormat="false" ht="12.75" hidden="false" customHeight="true" outlineLevel="0" collapsed="false">
      <c r="A24" s="47"/>
      <c r="B24" s="152" t="s">
        <v>28</v>
      </c>
      <c r="C24" s="153"/>
      <c r="D24" s="154"/>
      <c r="E24" s="154"/>
      <c r="F24" s="47"/>
      <c r="G24" s="47"/>
      <c r="H24" s="47"/>
      <c r="I24" s="47"/>
      <c r="J24" s="47"/>
      <c r="K24" s="47"/>
    </row>
    <row r="25" customFormat="false" ht="12.75" hidden="false" customHeight="true" outlineLevel="0" collapsed="false">
      <c r="A25" s="47"/>
      <c r="B25" s="155" t="s">
        <v>29</v>
      </c>
      <c r="C25" s="156"/>
      <c r="D25" s="157"/>
      <c r="E25" s="157"/>
      <c r="F25" s="47"/>
      <c r="G25" s="47"/>
      <c r="H25" s="47"/>
      <c r="I25" s="47"/>
      <c r="J25" s="47"/>
      <c r="K25" s="47"/>
    </row>
    <row r="26" customFormat="false" ht="12.75" hidden="false" customHeight="true" outlineLevel="0" collapsed="false">
      <c r="A26" s="47"/>
      <c r="B26" s="155" t="s">
        <v>30</v>
      </c>
      <c r="C26" s="156"/>
      <c r="D26" s="157"/>
      <c r="E26" s="157"/>
      <c r="F26" s="47"/>
      <c r="G26" s="47"/>
      <c r="H26" s="47"/>
      <c r="I26" s="47"/>
      <c r="J26" s="47"/>
      <c r="K26" s="47"/>
    </row>
    <row r="27" customFormat="false" ht="12.75" hidden="false" customHeight="true" outlineLevel="0" collapsed="false">
      <c r="A27" s="47"/>
      <c r="B27" s="165" t="s">
        <v>107</v>
      </c>
      <c r="C27" s="166"/>
      <c r="D27" s="167"/>
      <c r="E27" s="167"/>
      <c r="F27" s="47"/>
      <c r="G27" s="47"/>
      <c r="H27" s="47"/>
      <c r="I27" s="47"/>
      <c r="J27" s="47"/>
      <c r="K27" s="47"/>
    </row>
    <row r="28" customFormat="false" ht="25.5" hidden="false" customHeight="true" outlineLevel="0" collapsed="false">
      <c r="A28" s="47"/>
      <c r="B28" s="200" t="s">
        <v>38</v>
      </c>
      <c r="C28" s="201" t="s">
        <v>26</v>
      </c>
      <c r="D28" s="202" t="s">
        <v>41</v>
      </c>
      <c r="E28" s="202"/>
      <c r="F28" s="47"/>
      <c r="G28" s="47"/>
      <c r="H28" s="47"/>
      <c r="I28" s="47"/>
      <c r="J28" s="47"/>
      <c r="K28" s="47"/>
    </row>
    <row r="29" customFormat="false" ht="12.75" hidden="false" customHeight="true" outlineLevel="0" collapsed="false">
      <c r="A29" s="47"/>
      <c r="B29" s="152" t="s">
        <v>77</v>
      </c>
      <c r="C29" s="153"/>
      <c r="D29" s="154"/>
      <c r="E29" s="154"/>
      <c r="F29" s="47"/>
      <c r="G29" s="47"/>
      <c r="H29" s="47"/>
      <c r="I29" s="47"/>
      <c r="J29" s="47"/>
      <c r="K29" s="47"/>
    </row>
    <row r="30" customFormat="false" ht="12.75" hidden="false" customHeight="true" outlineLevel="0" collapsed="false">
      <c r="A30" s="47"/>
      <c r="B30" s="155" t="s">
        <v>29</v>
      </c>
      <c r="C30" s="156"/>
      <c r="D30" s="157"/>
      <c r="E30" s="157"/>
      <c r="F30" s="47"/>
      <c r="G30" s="47"/>
      <c r="H30" s="47"/>
      <c r="I30" s="47"/>
      <c r="J30" s="47"/>
      <c r="K30" s="47"/>
    </row>
    <row r="31" customFormat="false" ht="12.75" hidden="false" customHeight="true" outlineLevel="0" collapsed="false">
      <c r="A31" s="47"/>
      <c r="B31" s="155" t="s">
        <v>30</v>
      </c>
      <c r="C31" s="156"/>
      <c r="D31" s="157"/>
      <c r="E31" s="157"/>
      <c r="F31" s="47"/>
      <c r="G31" s="47"/>
      <c r="H31" s="47"/>
      <c r="I31" s="47"/>
      <c r="J31" s="47"/>
      <c r="K31" s="47"/>
    </row>
    <row r="32" customFormat="false" ht="12.75" hidden="false" customHeight="true" outlineLevel="0" collapsed="false">
      <c r="A32" s="47"/>
      <c r="B32" s="155" t="s">
        <v>108</v>
      </c>
      <c r="C32" s="156"/>
      <c r="D32" s="157"/>
      <c r="E32" s="157"/>
      <c r="F32" s="47"/>
      <c r="G32" s="47"/>
      <c r="H32" s="47"/>
      <c r="I32" s="47"/>
      <c r="J32" s="47"/>
      <c r="K32" s="47"/>
    </row>
    <row r="33" customFormat="false" ht="25.5" hidden="false" customHeight="true" outlineLevel="0" collapsed="false">
      <c r="A33" s="47"/>
      <c r="B33" s="155" t="s">
        <v>109</v>
      </c>
      <c r="C33" s="156"/>
      <c r="D33" s="157"/>
      <c r="E33" s="157"/>
      <c r="F33" s="47"/>
      <c r="G33" s="47"/>
      <c r="H33" s="47"/>
      <c r="I33" s="47"/>
      <c r="J33" s="47"/>
      <c r="K33" s="47"/>
    </row>
    <row r="34" customFormat="false" ht="12.75" hidden="false" customHeight="true" outlineLevel="0" collapsed="false">
      <c r="A34" s="47"/>
      <c r="B34" s="165" t="s">
        <v>110</v>
      </c>
      <c r="C34" s="166"/>
      <c r="D34" s="167"/>
      <c r="E34" s="167"/>
      <c r="F34" s="47"/>
      <c r="G34" s="47"/>
      <c r="H34" s="47"/>
      <c r="I34" s="47"/>
      <c r="J34" s="47"/>
      <c r="K34" s="47"/>
    </row>
    <row r="35" customFormat="false" ht="25.5" hidden="false" customHeight="true" outlineLevel="0" collapsed="false">
      <c r="A35" s="47"/>
      <c r="B35" s="200" t="s">
        <v>40</v>
      </c>
      <c r="C35" s="201" t="s">
        <v>26</v>
      </c>
      <c r="D35" s="202" t="s">
        <v>41</v>
      </c>
      <c r="E35" s="202"/>
      <c r="F35" s="47"/>
      <c r="G35" s="47"/>
      <c r="H35" s="47"/>
      <c r="I35" s="47"/>
      <c r="J35" s="47"/>
      <c r="K35" s="47"/>
    </row>
    <row r="36" customFormat="false" ht="12.75" hidden="false" customHeight="true" outlineLevel="0" collapsed="false">
      <c r="A36" s="47"/>
      <c r="B36" s="152" t="s">
        <v>28</v>
      </c>
      <c r="C36" s="153"/>
      <c r="D36" s="154"/>
      <c r="E36" s="154"/>
      <c r="F36" s="47"/>
      <c r="G36" s="47"/>
      <c r="H36" s="47"/>
      <c r="I36" s="47"/>
      <c r="J36" s="47"/>
      <c r="K36" s="47"/>
    </row>
    <row r="37" customFormat="false" ht="12.75" hidden="false" customHeight="true" outlineLevel="0" collapsed="false">
      <c r="A37" s="47"/>
      <c r="B37" s="155" t="s">
        <v>29</v>
      </c>
      <c r="C37" s="156"/>
      <c r="D37" s="157"/>
      <c r="E37" s="157"/>
      <c r="F37" s="47"/>
      <c r="G37" s="47"/>
      <c r="H37" s="47"/>
      <c r="I37" s="47"/>
      <c r="J37" s="47"/>
      <c r="K37" s="47"/>
    </row>
    <row r="38" customFormat="false" ht="12.75" hidden="false" customHeight="true" outlineLevel="0" collapsed="false">
      <c r="A38" s="47"/>
      <c r="B38" s="165" t="s">
        <v>30</v>
      </c>
      <c r="C38" s="166"/>
      <c r="D38" s="167"/>
      <c r="E38" s="167"/>
      <c r="F38" s="47"/>
      <c r="G38" s="47"/>
      <c r="H38" s="47"/>
      <c r="I38" s="47"/>
      <c r="J38" s="47"/>
      <c r="K38" s="47"/>
    </row>
    <row r="39" customFormat="false" ht="25.5" hidden="false" customHeight="true" outlineLevel="0" collapsed="false">
      <c r="A39" s="47"/>
      <c r="B39" s="200" t="s">
        <v>44</v>
      </c>
      <c r="C39" s="201" t="s">
        <v>26</v>
      </c>
      <c r="D39" s="202" t="s">
        <v>41</v>
      </c>
      <c r="E39" s="202"/>
      <c r="F39" s="47"/>
      <c r="G39" s="47"/>
      <c r="H39" s="47"/>
      <c r="I39" s="47"/>
      <c r="J39" s="47"/>
      <c r="K39" s="47"/>
    </row>
    <row r="40" customFormat="false" ht="12.75" hidden="false" customHeight="true" outlineLevel="0" collapsed="false">
      <c r="A40" s="47"/>
      <c r="B40" s="152" t="s">
        <v>28</v>
      </c>
      <c r="C40" s="153"/>
      <c r="D40" s="154"/>
      <c r="E40" s="154"/>
      <c r="F40" s="47"/>
      <c r="G40" s="47"/>
      <c r="H40" s="47"/>
      <c r="I40" s="47"/>
      <c r="J40" s="47"/>
      <c r="K40" s="47"/>
    </row>
    <row r="41" customFormat="false" ht="12.75" hidden="false" customHeight="true" outlineLevel="0" collapsed="false">
      <c r="A41" s="47"/>
      <c r="B41" s="155" t="s">
        <v>29</v>
      </c>
      <c r="C41" s="156"/>
      <c r="D41" s="157"/>
      <c r="E41" s="157"/>
      <c r="F41" s="47"/>
      <c r="G41" s="47"/>
      <c r="H41" s="47"/>
      <c r="I41" s="47"/>
      <c r="J41" s="47"/>
      <c r="K41" s="47"/>
    </row>
    <row r="42" customFormat="false" ht="12.75" hidden="false" customHeight="true" outlineLevel="0" collapsed="false">
      <c r="A42" s="47"/>
      <c r="B42" s="155" t="s">
        <v>30</v>
      </c>
      <c r="C42" s="156"/>
      <c r="D42" s="157"/>
      <c r="E42" s="157"/>
      <c r="F42" s="47"/>
      <c r="G42" s="47"/>
      <c r="H42" s="47"/>
      <c r="I42" s="47"/>
      <c r="J42" s="47"/>
      <c r="K42" s="47"/>
    </row>
    <row r="43" customFormat="false" ht="28.5" hidden="false" customHeight="true" outlineLevel="0" collapsed="false">
      <c r="A43" s="47"/>
      <c r="B43" s="155" t="s">
        <v>111</v>
      </c>
      <c r="C43" s="156"/>
      <c r="D43" s="157"/>
      <c r="E43" s="157"/>
      <c r="F43" s="47"/>
      <c r="G43" s="47"/>
      <c r="H43" s="47"/>
      <c r="I43" s="47"/>
      <c r="J43" s="47"/>
      <c r="K43" s="47"/>
    </row>
    <row r="44" customFormat="false" ht="12.75" hidden="false" customHeight="true" outlineLevel="0" collapsed="false">
      <c r="A44" s="47"/>
      <c r="B44" s="155" t="s">
        <v>112</v>
      </c>
      <c r="C44" s="156"/>
      <c r="D44" s="157"/>
      <c r="E44" s="157"/>
      <c r="F44" s="47"/>
      <c r="G44" s="47"/>
      <c r="H44" s="47"/>
      <c r="I44" s="47"/>
      <c r="J44" s="47"/>
      <c r="K44" s="47"/>
    </row>
    <row r="45" customFormat="false" ht="12.75" hidden="false" customHeight="true" outlineLevel="0" collapsed="false">
      <c r="A45" s="47"/>
      <c r="B45" s="165" t="s">
        <v>113</v>
      </c>
      <c r="C45" s="166"/>
      <c r="D45" s="167"/>
      <c r="E45" s="167"/>
      <c r="F45" s="47"/>
      <c r="G45" s="47"/>
      <c r="H45" s="47"/>
      <c r="I45" s="47"/>
      <c r="J45" s="47"/>
      <c r="K45" s="47"/>
    </row>
    <row r="46" customFormat="false" ht="25.5" hidden="false" customHeight="true" outlineLevel="0" collapsed="false">
      <c r="A46" s="47"/>
      <c r="B46" s="200" t="s">
        <v>46</v>
      </c>
      <c r="C46" s="201" t="s">
        <v>26</v>
      </c>
      <c r="D46" s="202" t="s">
        <v>41</v>
      </c>
      <c r="E46" s="202"/>
      <c r="F46" s="47"/>
      <c r="G46" s="47"/>
      <c r="H46" s="47"/>
      <c r="I46" s="47"/>
      <c r="J46" s="47"/>
      <c r="K46" s="47"/>
    </row>
    <row r="47" customFormat="false" ht="12.75" hidden="false" customHeight="true" outlineLevel="0" collapsed="false">
      <c r="A47" s="47"/>
      <c r="B47" s="152" t="s">
        <v>28</v>
      </c>
      <c r="C47" s="153"/>
      <c r="D47" s="154"/>
      <c r="E47" s="154"/>
      <c r="F47" s="47"/>
      <c r="G47" s="47"/>
      <c r="H47" s="47"/>
      <c r="I47" s="47"/>
      <c r="J47" s="47"/>
      <c r="K47" s="47"/>
    </row>
    <row r="48" customFormat="false" ht="12.75" hidden="false" customHeight="true" outlineLevel="0" collapsed="false">
      <c r="A48" s="47"/>
      <c r="B48" s="155" t="s">
        <v>29</v>
      </c>
      <c r="C48" s="156"/>
      <c r="D48" s="157"/>
      <c r="E48" s="157"/>
      <c r="F48" s="47"/>
      <c r="G48" s="47"/>
      <c r="H48" s="47"/>
      <c r="I48" s="47"/>
      <c r="J48" s="47"/>
      <c r="K48" s="47"/>
    </row>
    <row r="49" customFormat="false" ht="12.75" hidden="false" customHeight="true" outlineLevel="0" collapsed="false">
      <c r="A49" s="47"/>
      <c r="B49" s="155" t="s">
        <v>30</v>
      </c>
      <c r="C49" s="156"/>
      <c r="D49" s="157"/>
      <c r="E49" s="157"/>
      <c r="F49" s="47"/>
      <c r="G49" s="47"/>
      <c r="H49" s="47"/>
      <c r="I49" s="47"/>
      <c r="J49" s="47"/>
      <c r="K49" s="47"/>
    </row>
    <row r="50" customFormat="false" ht="28.5" hidden="false" customHeight="true" outlineLevel="0" collapsed="false">
      <c r="A50" s="47"/>
      <c r="B50" s="155" t="s">
        <v>114</v>
      </c>
      <c r="C50" s="156"/>
      <c r="D50" s="157"/>
      <c r="E50" s="157"/>
      <c r="F50" s="47"/>
      <c r="G50" s="47"/>
      <c r="H50" s="47"/>
      <c r="I50" s="47"/>
      <c r="J50" s="47"/>
      <c r="K50" s="47"/>
    </row>
    <row r="51" customFormat="false" ht="29.25" hidden="false" customHeight="true" outlineLevel="0" collapsed="false">
      <c r="A51" s="47"/>
      <c r="B51" s="155" t="s">
        <v>115</v>
      </c>
      <c r="C51" s="156"/>
      <c r="D51" s="157"/>
      <c r="E51" s="157"/>
      <c r="F51" s="47"/>
      <c r="G51" s="47"/>
      <c r="H51" s="47"/>
      <c r="I51" s="47"/>
      <c r="J51" s="47"/>
      <c r="K51" s="47"/>
    </row>
    <row r="52" customFormat="false" ht="12.75" hidden="false" customHeight="true" outlineLevel="0" collapsed="false">
      <c r="A52" s="47"/>
      <c r="B52" s="165" t="s">
        <v>113</v>
      </c>
      <c r="C52" s="166"/>
      <c r="D52" s="167"/>
      <c r="E52" s="167"/>
      <c r="F52" s="47"/>
      <c r="G52" s="47"/>
      <c r="H52" s="47"/>
      <c r="I52" s="47"/>
      <c r="J52" s="47"/>
      <c r="K52" s="47"/>
    </row>
    <row r="53" customFormat="false" ht="25.5" hidden="false" customHeight="true" outlineLevel="0" collapsed="false">
      <c r="A53" s="47"/>
      <c r="B53" s="200" t="s">
        <v>50</v>
      </c>
      <c r="C53" s="201" t="s">
        <v>26</v>
      </c>
      <c r="D53" s="202" t="s">
        <v>41</v>
      </c>
      <c r="E53" s="202"/>
      <c r="F53" s="47"/>
      <c r="G53" s="47"/>
      <c r="H53" s="47"/>
      <c r="I53" s="47"/>
      <c r="J53" s="47"/>
      <c r="K53" s="47"/>
    </row>
    <row r="54" customFormat="false" ht="12.75" hidden="false" customHeight="true" outlineLevel="0" collapsed="false">
      <c r="A54" s="47"/>
      <c r="B54" s="152" t="s">
        <v>28</v>
      </c>
      <c r="C54" s="153"/>
      <c r="D54" s="154"/>
      <c r="E54" s="154"/>
      <c r="F54" s="47"/>
      <c r="G54" s="47"/>
      <c r="H54" s="47"/>
      <c r="I54" s="47"/>
      <c r="J54" s="47"/>
      <c r="K54" s="47"/>
    </row>
    <row r="55" customFormat="false" ht="12.75" hidden="false" customHeight="true" outlineLevel="0" collapsed="false">
      <c r="A55" s="47"/>
      <c r="B55" s="155" t="s">
        <v>29</v>
      </c>
      <c r="C55" s="156"/>
      <c r="D55" s="157"/>
      <c r="E55" s="157"/>
      <c r="F55" s="47"/>
      <c r="G55" s="47"/>
      <c r="H55" s="47"/>
      <c r="I55" s="47"/>
      <c r="J55" s="47"/>
      <c r="K55" s="47"/>
    </row>
    <row r="56" customFormat="false" ht="12.75" hidden="false" customHeight="true" outlineLevel="0" collapsed="false">
      <c r="A56" s="47"/>
      <c r="B56" s="155" t="s">
        <v>30</v>
      </c>
      <c r="C56" s="156"/>
      <c r="D56" s="157"/>
      <c r="E56" s="157"/>
      <c r="F56" s="47"/>
      <c r="G56" s="47"/>
      <c r="H56" s="47"/>
      <c r="I56" s="47"/>
      <c r="J56" s="47"/>
      <c r="K56" s="47"/>
    </row>
    <row r="57" customFormat="false" ht="12.75" hidden="false" customHeight="true" outlineLevel="0" collapsed="false">
      <c r="A57" s="47"/>
      <c r="B57" s="155" t="s">
        <v>116</v>
      </c>
      <c r="C57" s="156"/>
      <c r="D57" s="157"/>
      <c r="E57" s="157"/>
      <c r="F57" s="47"/>
      <c r="G57" s="47"/>
      <c r="H57" s="47"/>
      <c r="I57" s="47"/>
      <c r="J57" s="47"/>
      <c r="K57" s="47"/>
    </row>
    <row r="58" customFormat="false" ht="26.25" hidden="false" customHeight="true" outlineLevel="0" collapsed="false">
      <c r="A58" s="47"/>
      <c r="B58" s="155" t="s">
        <v>117</v>
      </c>
      <c r="C58" s="156"/>
      <c r="D58" s="157"/>
      <c r="E58" s="157"/>
      <c r="F58" s="47"/>
      <c r="G58" s="47"/>
      <c r="H58" s="47"/>
      <c r="I58" s="47"/>
      <c r="J58" s="47"/>
      <c r="K58" s="47"/>
    </row>
    <row r="59" customFormat="false" ht="13.5" hidden="false" customHeight="true" outlineLevel="0" collapsed="false">
      <c r="A59" s="47"/>
      <c r="B59" s="165" t="s">
        <v>113</v>
      </c>
      <c r="C59" s="166"/>
      <c r="D59" s="167"/>
      <c r="E59" s="167"/>
      <c r="F59" s="47"/>
      <c r="G59" s="47"/>
      <c r="H59" s="47"/>
      <c r="I59" s="47"/>
      <c r="J59" s="47"/>
      <c r="K59" s="47"/>
    </row>
    <row r="60" customFormat="false" ht="27.75" hidden="false" customHeight="true" outlineLevel="0" collapsed="false">
      <c r="A60" s="47"/>
      <c r="B60" s="200" t="s">
        <v>118</v>
      </c>
      <c r="C60" s="201" t="s">
        <v>26</v>
      </c>
      <c r="D60" s="202" t="s">
        <v>41</v>
      </c>
      <c r="E60" s="202"/>
      <c r="F60" s="47"/>
      <c r="G60" s="47"/>
      <c r="H60" s="47"/>
      <c r="I60" s="47"/>
      <c r="J60" s="47"/>
      <c r="K60" s="47"/>
    </row>
    <row r="61" customFormat="false" ht="12.75" hidden="false" customHeight="true" outlineLevel="0" collapsed="false">
      <c r="A61" s="47"/>
      <c r="B61" s="152" t="s">
        <v>28</v>
      </c>
      <c r="C61" s="153"/>
      <c r="D61" s="154"/>
      <c r="E61" s="154"/>
      <c r="F61" s="47"/>
      <c r="G61" s="47"/>
      <c r="H61" s="47"/>
      <c r="I61" s="47"/>
      <c r="J61" s="47"/>
      <c r="K61" s="47"/>
    </row>
    <row r="62" customFormat="false" ht="12.75" hidden="false" customHeight="true" outlineLevel="0" collapsed="false">
      <c r="A62" s="47"/>
      <c r="B62" s="155" t="s">
        <v>29</v>
      </c>
      <c r="C62" s="156"/>
      <c r="D62" s="157"/>
      <c r="E62" s="157"/>
      <c r="F62" s="47"/>
      <c r="G62" s="47"/>
      <c r="H62" s="47"/>
      <c r="I62" s="47"/>
      <c r="J62" s="47"/>
      <c r="K62" s="47"/>
    </row>
    <row r="63" customFormat="false" ht="12.75" hidden="false" customHeight="true" outlineLevel="0" collapsed="false">
      <c r="A63" s="47"/>
      <c r="B63" s="155" t="s">
        <v>30</v>
      </c>
      <c r="C63" s="156"/>
      <c r="D63" s="157"/>
      <c r="E63" s="157"/>
      <c r="F63" s="47"/>
      <c r="G63" s="47"/>
      <c r="H63" s="47"/>
      <c r="I63" s="47"/>
      <c r="J63" s="47"/>
      <c r="K63" s="47"/>
    </row>
    <row r="64" customFormat="false" ht="12.75" hidden="false" customHeight="true" outlineLevel="0" collapsed="false">
      <c r="A64" s="47"/>
      <c r="B64" s="155" t="s">
        <v>119</v>
      </c>
      <c r="C64" s="156"/>
      <c r="D64" s="157"/>
      <c r="E64" s="157"/>
      <c r="F64" s="47"/>
      <c r="G64" s="47"/>
      <c r="H64" s="47"/>
      <c r="I64" s="47"/>
      <c r="J64" s="47"/>
      <c r="K64" s="47"/>
    </row>
    <row r="65" customFormat="false" ht="25.5" hidden="false" customHeight="true" outlineLevel="0" collapsed="false">
      <c r="A65" s="47"/>
      <c r="B65" s="155" t="s">
        <v>115</v>
      </c>
      <c r="C65" s="156"/>
      <c r="D65" s="157"/>
      <c r="E65" s="157"/>
      <c r="F65" s="47"/>
      <c r="G65" s="47"/>
      <c r="H65" s="47"/>
      <c r="I65" s="47"/>
      <c r="J65" s="47"/>
      <c r="K65" s="47"/>
    </row>
    <row r="66" customFormat="false" ht="12.75" hidden="false" customHeight="true" outlineLevel="0" collapsed="false">
      <c r="A66" s="47"/>
      <c r="B66" s="165" t="s">
        <v>113</v>
      </c>
      <c r="C66" s="166"/>
      <c r="D66" s="167"/>
      <c r="E66" s="167"/>
      <c r="F66" s="47"/>
      <c r="G66" s="47"/>
      <c r="H66" s="47"/>
      <c r="I66" s="47"/>
      <c r="J66" s="47"/>
      <c r="K66" s="47"/>
    </row>
    <row r="67" customFormat="false" ht="27" hidden="false" customHeight="true" outlineLevel="0" collapsed="false">
      <c r="A67" s="47"/>
      <c r="B67" s="200" t="s">
        <v>120</v>
      </c>
      <c r="C67" s="201" t="s">
        <v>26</v>
      </c>
      <c r="D67" s="202" t="s">
        <v>41</v>
      </c>
      <c r="E67" s="202"/>
      <c r="F67" s="47"/>
      <c r="G67" s="47"/>
      <c r="H67" s="47"/>
      <c r="I67" s="47"/>
      <c r="J67" s="47"/>
      <c r="K67" s="47"/>
    </row>
    <row r="68" customFormat="false" ht="12.75" hidden="false" customHeight="true" outlineLevel="0" collapsed="false">
      <c r="A68" s="47"/>
      <c r="B68" s="152" t="s">
        <v>28</v>
      </c>
      <c r="C68" s="153"/>
      <c r="D68" s="154"/>
      <c r="E68" s="154"/>
      <c r="F68" s="47"/>
      <c r="G68" s="47"/>
      <c r="H68" s="47"/>
      <c r="I68" s="47"/>
      <c r="J68" s="47"/>
      <c r="K68" s="47"/>
    </row>
    <row r="69" customFormat="false" ht="12.75" hidden="false" customHeight="true" outlineLevel="0" collapsed="false">
      <c r="A69" s="47"/>
      <c r="B69" s="155" t="s">
        <v>29</v>
      </c>
      <c r="C69" s="156"/>
      <c r="D69" s="157"/>
      <c r="E69" s="157"/>
      <c r="F69" s="47"/>
      <c r="G69" s="47"/>
      <c r="H69" s="47"/>
      <c r="I69" s="47"/>
      <c r="J69" s="47"/>
      <c r="K69" s="47"/>
    </row>
    <row r="70" customFormat="false" ht="12.75" hidden="false" customHeight="true" outlineLevel="0" collapsed="false">
      <c r="A70" s="47"/>
      <c r="B70" s="155" t="s">
        <v>30</v>
      </c>
      <c r="C70" s="156"/>
      <c r="D70" s="157"/>
      <c r="E70" s="157"/>
      <c r="F70" s="47"/>
      <c r="G70" s="47"/>
      <c r="H70" s="47"/>
      <c r="I70" s="47"/>
      <c r="J70" s="47"/>
      <c r="K70" s="47"/>
    </row>
    <row r="71" customFormat="false" ht="12.75" hidden="false" customHeight="true" outlineLevel="0" collapsed="false">
      <c r="A71" s="47"/>
      <c r="B71" s="155" t="s">
        <v>121</v>
      </c>
      <c r="C71" s="156"/>
      <c r="D71" s="157"/>
      <c r="E71" s="157"/>
      <c r="F71" s="47"/>
      <c r="G71" s="47"/>
      <c r="H71" s="47"/>
      <c r="I71" s="47"/>
      <c r="J71" s="47"/>
      <c r="K71" s="47"/>
    </row>
    <row r="72" customFormat="false" ht="25.5" hidden="false" customHeight="true" outlineLevel="0" collapsed="false">
      <c r="A72" s="47"/>
      <c r="B72" s="155" t="s">
        <v>122</v>
      </c>
      <c r="C72" s="156"/>
      <c r="D72" s="157"/>
      <c r="E72" s="157"/>
      <c r="F72" s="47"/>
      <c r="G72" s="47"/>
      <c r="H72" s="47"/>
      <c r="I72" s="47"/>
      <c r="J72" s="47"/>
      <c r="K72" s="47"/>
    </row>
    <row r="73" customFormat="false" ht="12.75" hidden="false" customHeight="true" outlineLevel="0" collapsed="false">
      <c r="A73" s="47"/>
      <c r="B73" s="155" t="s">
        <v>123</v>
      </c>
      <c r="C73" s="156"/>
      <c r="D73" s="157"/>
      <c r="E73" s="157"/>
      <c r="F73" s="47"/>
      <c r="G73" s="47"/>
      <c r="H73" s="47"/>
      <c r="I73" s="47"/>
      <c r="J73" s="47"/>
      <c r="K73" s="47"/>
    </row>
    <row r="74" customFormat="false" ht="12.75" hidden="false" customHeight="true" outlineLevel="0" collapsed="false">
      <c r="A74" s="47"/>
      <c r="B74" s="155" t="s">
        <v>124</v>
      </c>
      <c r="C74" s="156"/>
      <c r="D74" s="157"/>
      <c r="E74" s="157"/>
      <c r="F74" s="47"/>
      <c r="G74" s="47"/>
      <c r="H74" s="47"/>
      <c r="I74" s="47"/>
      <c r="J74" s="47"/>
      <c r="K74" s="47"/>
    </row>
    <row r="75" customFormat="false" ht="12.75" hidden="false" customHeight="true" outlineLevel="0" collapsed="false">
      <c r="A75" s="47"/>
      <c r="B75" s="155" t="s">
        <v>125</v>
      </c>
      <c r="C75" s="156"/>
      <c r="D75" s="157"/>
      <c r="E75" s="157"/>
      <c r="F75" s="47"/>
      <c r="G75" s="47"/>
      <c r="H75" s="47"/>
      <c r="I75" s="47"/>
      <c r="J75" s="47"/>
      <c r="K75" s="47"/>
    </row>
    <row r="76" customFormat="false" ht="12.75" hidden="false" customHeight="true" outlineLevel="0" collapsed="false">
      <c r="A76" s="47"/>
      <c r="B76" s="165" t="s">
        <v>126</v>
      </c>
      <c r="C76" s="166"/>
      <c r="D76" s="167"/>
      <c r="E76" s="167"/>
      <c r="F76" s="47"/>
      <c r="G76" s="47"/>
      <c r="H76" s="47"/>
      <c r="I76" s="47"/>
      <c r="J76" s="47"/>
      <c r="K76" s="47"/>
    </row>
    <row r="77" customFormat="false" ht="27" hidden="false" customHeight="true" outlineLevel="0" collapsed="false">
      <c r="A77" s="47"/>
      <c r="B77" s="200" t="s">
        <v>127</v>
      </c>
      <c r="C77" s="201" t="s">
        <v>26</v>
      </c>
      <c r="D77" s="202" t="s">
        <v>41</v>
      </c>
      <c r="E77" s="202"/>
      <c r="F77" s="47"/>
      <c r="G77" s="47"/>
      <c r="H77" s="47"/>
      <c r="I77" s="47"/>
      <c r="J77" s="47"/>
      <c r="K77" s="47"/>
    </row>
    <row r="78" customFormat="false" ht="12.75" hidden="false" customHeight="false" outlineLevel="0" collapsed="false">
      <c r="A78" s="47"/>
      <c r="B78" s="152" t="s">
        <v>28</v>
      </c>
      <c r="C78" s="153"/>
      <c r="D78" s="154"/>
      <c r="E78" s="154"/>
      <c r="F78" s="47"/>
      <c r="G78" s="47"/>
      <c r="H78" s="47"/>
      <c r="I78" s="47"/>
      <c r="J78" s="47"/>
      <c r="K78" s="47"/>
    </row>
    <row r="79" customFormat="false" ht="12.75" hidden="false" customHeight="true" outlineLevel="0" collapsed="false">
      <c r="A79" s="47"/>
      <c r="B79" s="155" t="s">
        <v>29</v>
      </c>
      <c r="C79" s="156"/>
      <c r="D79" s="157"/>
      <c r="E79" s="157"/>
      <c r="F79" s="47"/>
      <c r="G79" s="47"/>
      <c r="H79" s="69" t="s">
        <v>53</v>
      </c>
      <c r="I79" s="69"/>
      <c r="J79" s="69"/>
      <c r="K79" s="69"/>
    </row>
    <row r="80" customFormat="false" ht="12.75" hidden="false" customHeight="true" outlineLevel="0" collapsed="false">
      <c r="A80" s="47"/>
      <c r="B80" s="155" t="s">
        <v>30</v>
      </c>
      <c r="C80" s="156"/>
      <c r="D80" s="157"/>
      <c r="E80" s="157"/>
      <c r="F80" s="47"/>
      <c r="G80" s="47"/>
      <c r="H80" s="70" t="s">
        <v>54</v>
      </c>
      <c r="I80" s="70"/>
      <c r="J80" s="70"/>
      <c r="K80" s="70"/>
    </row>
    <row r="81" customFormat="false" ht="12.75" hidden="false" customHeight="false" outlineLevel="0" collapsed="false">
      <c r="A81" s="47"/>
      <c r="B81" s="155" t="s">
        <v>128</v>
      </c>
      <c r="C81" s="156"/>
      <c r="D81" s="157"/>
      <c r="E81" s="157"/>
      <c r="F81" s="47"/>
      <c r="G81" s="47"/>
      <c r="H81" s="47"/>
      <c r="I81" s="47"/>
      <c r="J81" s="47"/>
      <c r="K81" s="47"/>
    </row>
    <row r="82" customFormat="false" ht="12.75" hidden="false" customHeight="false" outlineLevel="0" collapsed="false">
      <c r="A82" s="47"/>
      <c r="B82" s="165" t="s">
        <v>129</v>
      </c>
      <c r="C82" s="166"/>
      <c r="D82" s="167"/>
      <c r="E82" s="167"/>
      <c r="F82" s="47"/>
      <c r="G82" s="47"/>
      <c r="H82" s="47"/>
      <c r="I82" s="47"/>
      <c r="J82" s="47"/>
      <c r="K82" s="47"/>
    </row>
    <row r="83" customFormat="false" ht="24.75" hidden="false" customHeight="true" outlineLevel="0" collapsed="false">
      <c r="A83" s="47"/>
      <c r="B83" s="200" t="s">
        <v>130</v>
      </c>
      <c r="C83" s="201" t="s">
        <v>26</v>
      </c>
      <c r="D83" s="202" t="s">
        <v>41</v>
      </c>
      <c r="E83" s="202"/>
      <c r="F83" s="47"/>
      <c r="G83" s="47"/>
      <c r="H83" s="47"/>
      <c r="I83" s="47"/>
      <c r="J83" s="47"/>
      <c r="K83" s="47"/>
    </row>
    <row r="84" customFormat="false" ht="12.75" hidden="false" customHeight="false" outlineLevel="0" collapsed="false">
      <c r="A84" s="47"/>
      <c r="B84" s="152" t="s">
        <v>28</v>
      </c>
      <c r="C84" s="153"/>
      <c r="D84" s="154"/>
      <c r="E84" s="154"/>
      <c r="F84" s="47"/>
      <c r="G84" s="47"/>
      <c r="H84" s="47"/>
      <c r="I84" s="47"/>
      <c r="J84" s="47"/>
      <c r="K84" s="47"/>
    </row>
    <row r="85" customFormat="false" ht="12.75" hidden="false" customHeight="true" outlineLevel="0" collapsed="false">
      <c r="A85" s="47"/>
      <c r="B85" s="155" t="s">
        <v>29</v>
      </c>
      <c r="C85" s="156"/>
      <c r="D85" s="157"/>
      <c r="E85" s="157"/>
      <c r="F85" s="47"/>
      <c r="G85" s="47"/>
      <c r="H85" s="47"/>
      <c r="I85" s="47"/>
      <c r="J85" s="47"/>
      <c r="K85" s="47"/>
    </row>
    <row r="86" customFormat="false" ht="12.75" hidden="false" customHeight="true" outlineLevel="0" collapsed="false">
      <c r="A86" s="47"/>
      <c r="B86" s="155" t="s">
        <v>30</v>
      </c>
      <c r="C86" s="156"/>
      <c r="D86" s="157"/>
      <c r="E86" s="157"/>
      <c r="F86" s="47"/>
      <c r="G86" s="47"/>
      <c r="H86" s="47"/>
      <c r="I86" s="47"/>
      <c r="J86" s="47"/>
      <c r="K86" s="47"/>
    </row>
    <row r="87" customFormat="false" ht="76.5" hidden="false" customHeight="false" outlineLevel="0" collapsed="false">
      <c r="A87" s="47"/>
      <c r="B87" s="155" t="s">
        <v>131</v>
      </c>
      <c r="C87" s="156"/>
      <c r="D87" s="157"/>
      <c r="E87" s="157"/>
      <c r="F87" s="47"/>
      <c r="G87" s="47"/>
      <c r="H87" s="47"/>
      <c r="I87" s="47"/>
      <c r="J87" s="47"/>
      <c r="K87" s="47"/>
    </row>
    <row r="88" customFormat="false" ht="12.75" hidden="false" customHeight="true" outlineLevel="0" collapsed="false">
      <c r="A88" s="47"/>
      <c r="B88" s="165" t="s">
        <v>132</v>
      </c>
      <c r="C88" s="166"/>
      <c r="D88" s="167"/>
      <c r="E88" s="167"/>
      <c r="F88" s="47"/>
      <c r="G88" s="47"/>
      <c r="H88" s="47"/>
      <c r="I88" s="47"/>
      <c r="J88" s="47"/>
      <c r="K88" s="47"/>
    </row>
    <row r="89" customFormat="false" ht="27" hidden="false" customHeight="true" outlineLevel="0" collapsed="false">
      <c r="A89" s="47"/>
      <c r="B89" s="200" t="s">
        <v>133</v>
      </c>
      <c r="C89" s="201" t="s">
        <v>26</v>
      </c>
      <c r="D89" s="202" t="s">
        <v>41</v>
      </c>
      <c r="E89" s="202"/>
      <c r="F89" s="47"/>
      <c r="G89" s="47"/>
      <c r="H89" s="47"/>
      <c r="I89" s="47"/>
      <c r="J89" s="47"/>
      <c r="K89" s="47"/>
    </row>
    <row r="90" customFormat="false" ht="12.75" hidden="false" customHeight="false" outlineLevel="0" collapsed="false">
      <c r="A90" s="47"/>
      <c r="B90" s="152" t="s">
        <v>28</v>
      </c>
      <c r="C90" s="153"/>
      <c r="D90" s="154"/>
      <c r="E90" s="154"/>
      <c r="F90" s="47"/>
      <c r="G90" s="47"/>
      <c r="H90" s="47"/>
      <c r="I90" s="47"/>
      <c r="J90" s="47"/>
      <c r="K90" s="47"/>
    </row>
    <row r="91" customFormat="false" ht="12.75" hidden="false" customHeight="false" outlineLevel="0" collapsed="false">
      <c r="A91" s="47"/>
      <c r="B91" s="155" t="s">
        <v>29</v>
      </c>
      <c r="C91" s="156"/>
      <c r="D91" s="157"/>
      <c r="E91" s="157"/>
      <c r="F91" s="47"/>
      <c r="G91" s="47"/>
      <c r="H91" s="47"/>
      <c r="I91" s="47"/>
      <c r="J91" s="47"/>
      <c r="K91" s="47"/>
    </row>
    <row r="92" customFormat="false" ht="12.75" hidden="false" customHeight="false" outlineLevel="0" collapsed="false">
      <c r="A92" s="47"/>
      <c r="B92" s="155" t="s">
        <v>30</v>
      </c>
      <c r="C92" s="156"/>
      <c r="D92" s="157"/>
      <c r="E92" s="157"/>
      <c r="F92" s="47"/>
      <c r="G92" s="47"/>
      <c r="H92" s="47"/>
      <c r="I92" s="47"/>
      <c r="J92" s="47"/>
      <c r="K92" s="47"/>
    </row>
    <row r="93" customFormat="false" ht="35.05" hidden="false" customHeight="false" outlineLevel="0" collapsed="false">
      <c r="A93" s="47"/>
      <c r="B93" s="155" t="s">
        <v>134</v>
      </c>
      <c r="C93" s="156"/>
      <c r="D93" s="157"/>
      <c r="E93" s="157"/>
      <c r="F93" s="47"/>
      <c r="G93" s="47"/>
      <c r="H93" s="47"/>
      <c r="I93" s="47"/>
      <c r="J93" s="47"/>
      <c r="K93" s="47"/>
    </row>
    <row r="94" customFormat="false" ht="12.75" hidden="false" customHeight="false" outlineLevel="0" collapsed="false">
      <c r="A94" s="47"/>
      <c r="B94" s="165" t="s">
        <v>135</v>
      </c>
      <c r="C94" s="166"/>
      <c r="D94" s="167"/>
      <c r="E94" s="167"/>
      <c r="F94" s="47"/>
      <c r="G94" s="47"/>
      <c r="H94" s="47"/>
      <c r="I94" s="47"/>
      <c r="J94" s="47"/>
      <c r="K94" s="47"/>
    </row>
  </sheetData>
  <mergeCells count="80">
    <mergeCell ref="A2:J2"/>
    <mergeCell ref="G4:I4"/>
    <mergeCell ref="G5:I5"/>
    <mergeCell ref="A7:J7"/>
    <mergeCell ref="A22:E22"/>
    <mergeCell ref="G22:J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D40:E40"/>
    <mergeCell ref="D41:E41"/>
    <mergeCell ref="D42:E42"/>
    <mergeCell ref="D43:E43"/>
    <mergeCell ref="D44:E44"/>
    <mergeCell ref="D45:E45"/>
    <mergeCell ref="D46:E46"/>
    <mergeCell ref="D47:E47"/>
    <mergeCell ref="D48:E48"/>
    <mergeCell ref="D49:E49"/>
    <mergeCell ref="D50:E50"/>
    <mergeCell ref="D51:E51"/>
    <mergeCell ref="D52:E52"/>
    <mergeCell ref="D53:E53"/>
    <mergeCell ref="D54:E54"/>
    <mergeCell ref="D55:E55"/>
    <mergeCell ref="D56:E56"/>
    <mergeCell ref="D57:E57"/>
    <mergeCell ref="D58:E58"/>
    <mergeCell ref="D59:E59"/>
    <mergeCell ref="D60:E60"/>
    <mergeCell ref="D61:E61"/>
    <mergeCell ref="D62:E62"/>
    <mergeCell ref="D63:E63"/>
    <mergeCell ref="D64:E64"/>
    <mergeCell ref="D65:E65"/>
    <mergeCell ref="D66:E66"/>
    <mergeCell ref="D67:E67"/>
    <mergeCell ref="D68:E68"/>
    <mergeCell ref="D69:E69"/>
    <mergeCell ref="D70:E70"/>
    <mergeCell ref="D71:E71"/>
    <mergeCell ref="D72:E72"/>
    <mergeCell ref="D73:E73"/>
    <mergeCell ref="D74:E74"/>
    <mergeCell ref="D75:E75"/>
    <mergeCell ref="D76:E76"/>
    <mergeCell ref="D77:E77"/>
    <mergeCell ref="D78:E78"/>
    <mergeCell ref="D79:E79"/>
    <mergeCell ref="H79:K79"/>
    <mergeCell ref="D80:E80"/>
    <mergeCell ref="H80:K80"/>
    <mergeCell ref="D81:E81"/>
    <mergeCell ref="D82:E82"/>
    <mergeCell ref="D83:E83"/>
    <mergeCell ref="D84:E84"/>
    <mergeCell ref="D85:E85"/>
    <mergeCell ref="D86:E86"/>
    <mergeCell ref="D87:E87"/>
    <mergeCell ref="D88:E88"/>
    <mergeCell ref="D89:E89"/>
    <mergeCell ref="D90:E90"/>
    <mergeCell ref="D91:E91"/>
    <mergeCell ref="D92:E92"/>
    <mergeCell ref="D93:E93"/>
    <mergeCell ref="D94:E94"/>
  </mergeCells>
  <printOptions headings="false" gridLines="false" gridLinesSet="true" horizontalCentered="false" verticalCentered="false"/>
  <pageMargins left="0.259722222222222" right="0.2" top="0.359722222222222" bottom="0.4" header="0.511811023622047" footer="0.511811023622047"/>
  <pageSetup paperSize="9" scale="90" fitToWidth="1" fitToHeight="1" pageOrder="downThenOver" orientation="landscape" blackAndWhite="false" draft="false" cellComments="none" horizontalDpi="300" verticalDpi="300" copies="1"/>
  <headerFooter differentFirst="false" differentOddEven="false">
    <oddHeader/>
    <oddFooter/>
  </headerFooter>
  <rowBreaks count="1" manualBreakCount="1">
    <brk id="45" man="true" max="16383" min="0"/>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1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0" activeCellId="0" sqref="B10"/>
    </sheetView>
  </sheetViews>
  <sheetFormatPr defaultColWidth="8.40625" defaultRowHeight="11.25" zeroHeight="false" outlineLevelRow="0" outlineLevelCol="0"/>
  <cols>
    <col collapsed="false" customWidth="true" hidden="false" outlineLevel="0" max="1" min="1" style="329" width="4.43"/>
    <col collapsed="false" customWidth="true" hidden="false" outlineLevel="0" max="2" min="2" style="329" width="38.43"/>
    <col collapsed="false" customWidth="true" hidden="false" outlineLevel="0" max="3" min="3" style="329" width="7.57"/>
    <col collapsed="false" customWidth="true" hidden="false" outlineLevel="0" max="4" min="4" style="329" width="6.57"/>
    <col collapsed="false" customWidth="true" hidden="false" outlineLevel="0" max="5" min="5" style="329" width="13.43"/>
    <col collapsed="false" customWidth="true" hidden="false" outlineLevel="0" max="6" min="6" style="329" width="16.41"/>
    <col collapsed="false" customWidth="true" hidden="false" outlineLevel="0" max="7" min="7" style="329" width="15.42"/>
    <col collapsed="false" customWidth="true" hidden="false" outlineLevel="0" max="8" min="8" style="329" width="14.57"/>
    <col collapsed="false" customWidth="true" hidden="false" outlineLevel="0" max="9" min="9" style="329" width="13.57"/>
    <col collapsed="false" customWidth="true" hidden="false" outlineLevel="0" max="10" min="10" style="329" width="13.43"/>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A3" s="596"/>
      <c r="B3" s="622"/>
      <c r="C3" s="596"/>
      <c r="D3" s="596"/>
      <c r="E3" s="597"/>
      <c r="F3" s="597"/>
      <c r="J3" s="746"/>
    </row>
    <row r="4" customFormat="false" ht="12.75" hidden="false" customHeight="false" outlineLevel="0" collapsed="false">
      <c r="B4" s="7" t="s">
        <v>232</v>
      </c>
      <c r="F4" s="278"/>
      <c r="G4" s="6" t="s">
        <v>1</v>
      </c>
      <c r="H4" s="6"/>
      <c r="I4" s="6"/>
    </row>
    <row r="5" customFormat="false" ht="12.75" hidden="false" customHeight="false" outlineLevel="0" collapsed="false">
      <c r="B5" s="600"/>
      <c r="J5" s="8"/>
    </row>
    <row r="6" customFormat="false" ht="13.5" hidden="false" customHeight="false" outlineLevel="0" collapsed="false">
      <c r="B6" s="600"/>
      <c r="G6" s="6"/>
      <c r="H6" s="6"/>
      <c r="I6" s="6"/>
      <c r="J6" s="8"/>
    </row>
    <row r="7" customFormat="false" ht="30.75" hidden="false" customHeight="true" outlineLevel="0" collapsed="false">
      <c r="A7" s="123" t="s">
        <v>526</v>
      </c>
      <c r="B7" s="123"/>
      <c r="C7" s="123"/>
      <c r="D7" s="123"/>
      <c r="E7" s="123"/>
      <c r="F7" s="123"/>
      <c r="G7" s="123"/>
      <c r="H7" s="123"/>
      <c r="I7" s="123"/>
      <c r="J7" s="123"/>
    </row>
    <row r="8" customFormat="false" ht="51" hidden="false" customHeight="false" outlineLevel="0" collapsed="false">
      <c r="A8" s="420" t="s">
        <v>161</v>
      </c>
      <c r="B8" s="11" t="s">
        <v>5</v>
      </c>
      <c r="C8" s="11" t="s">
        <v>6</v>
      </c>
      <c r="D8" s="11" t="s">
        <v>7</v>
      </c>
      <c r="E8" s="408" t="s">
        <v>8</v>
      </c>
      <c r="F8" s="409" t="s">
        <v>9</v>
      </c>
      <c r="G8" s="410" t="s">
        <v>10</v>
      </c>
      <c r="H8" s="11" t="s">
        <v>87</v>
      </c>
      <c r="I8" s="11" t="s">
        <v>12</v>
      </c>
      <c r="J8" s="411" t="s">
        <v>94</v>
      </c>
    </row>
    <row r="9" customFormat="false" ht="12.75" hidden="false" customHeight="false" outlineLevel="0" collapsed="false">
      <c r="A9" s="131"/>
      <c r="B9" s="132" t="s">
        <v>14</v>
      </c>
      <c r="C9" s="132" t="s">
        <v>14</v>
      </c>
      <c r="D9" s="132" t="s">
        <v>14</v>
      </c>
      <c r="E9" s="512" t="s">
        <v>15</v>
      </c>
      <c r="F9" s="513" t="s">
        <v>15</v>
      </c>
      <c r="G9" s="135" t="s">
        <v>14</v>
      </c>
      <c r="H9" s="132" t="s">
        <v>14</v>
      </c>
      <c r="I9" s="132" t="s">
        <v>14</v>
      </c>
      <c r="J9" s="487" t="s">
        <v>14</v>
      </c>
      <c r="K9" s="47"/>
    </row>
    <row r="10" customFormat="false" ht="69" hidden="false" customHeight="true" outlineLevel="0" collapsed="false">
      <c r="A10" s="615" t="n">
        <v>1</v>
      </c>
      <c r="B10" s="225" t="s">
        <v>527</v>
      </c>
      <c r="C10" s="577" t="s">
        <v>17</v>
      </c>
      <c r="D10" s="578" t="n">
        <v>200</v>
      </c>
      <c r="E10" s="579"/>
      <c r="F10" s="747" t="n">
        <f aca="false">E10*D10</f>
        <v>0</v>
      </c>
      <c r="G10" s="748"/>
      <c r="H10" s="749"/>
      <c r="I10" s="166"/>
      <c r="J10" s="147"/>
      <c r="K10" s="292"/>
    </row>
    <row r="11" customFormat="false" ht="35.25" hidden="false" customHeight="true" outlineLevel="0" collapsed="false">
      <c r="A11" s="148"/>
      <c r="B11" s="149" t="s">
        <v>420</v>
      </c>
      <c r="C11" s="150" t="s">
        <v>26</v>
      </c>
      <c r="D11" s="151" t="s">
        <v>41</v>
      </c>
      <c r="E11" s="151"/>
      <c r="F11" s="47"/>
      <c r="G11" s="47"/>
      <c r="H11" s="47"/>
      <c r="I11" s="47"/>
    </row>
    <row r="12" customFormat="false" ht="12.75" hidden="false" customHeight="false" outlineLevel="0" collapsed="false">
      <c r="A12" s="47"/>
      <c r="B12" s="162" t="s">
        <v>28</v>
      </c>
      <c r="C12" s="163"/>
      <c r="D12" s="164"/>
      <c r="E12" s="164"/>
      <c r="F12" s="47"/>
      <c r="G12" s="47"/>
      <c r="H12" s="47"/>
      <c r="I12" s="47"/>
    </row>
    <row r="13" customFormat="false" ht="12.75" hidden="false" customHeight="true" outlineLevel="0" collapsed="false">
      <c r="A13" s="47"/>
      <c r="B13" s="155" t="s">
        <v>368</v>
      </c>
      <c r="C13" s="156"/>
      <c r="D13" s="157"/>
      <c r="E13" s="157"/>
      <c r="F13" s="47"/>
      <c r="G13" s="47"/>
      <c r="H13" s="47"/>
      <c r="I13" s="47"/>
    </row>
    <row r="14" customFormat="false" ht="12.75" hidden="false" customHeight="true" outlineLevel="0" collapsed="false">
      <c r="A14" s="47"/>
      <c r="B14" s="165" t="s">
        <v>381</v>
      </c>
      <c r="C14" s="166"/>
      <c r="D14" s="167"/>
      <c r="E14" s="167"/>
      <c r="F14" s="47"/>
      <c r="G14" s="249" t="s">
        <v>53</v>
      </c>
      <c r="H14" s="249"/>
      <c r="I14" s="249"/>
      <c r="J14" s="249"/>
    </row>
    <row r="15" customFormat="false" ht="12.75" hidden="false" customHeight="true" outlineLevel="0" collapsed="false">
      <c r="A15" s="47"/>
      <c r="B15" s="47"/>
      <c r="C15" s="47"/>
      <c r="D15" s="47"/>
      <c r="E15" s="47"/>
      <c r="F15" s="47"/>
      <c r="G15" s="250" t="s">
        <v>54</v>
      </c>
      <c r="H15" s="250"/>
      <c r="I15" s="250"/>
      <c r="J15" s="250"/>
    </row>
    <row r="16" customFormat="false" ht="15.75" hidden="false" customHeight="true" outlineLevel="0" collapsed="false">
      <c r="A16" s="47"/>
      <c r="B16" s="741"/>
      <c r="C16" s="47"/>
      <c r="D16" s="47"/>
      <c r="E16" s="47"/>
    </row>
    <row r="17" customFormat="false" ht="12.75" hidden="false" customHeight="true" outlineLevel="0" collapsed="false">
      <c r="A17" s="47"/>
      <c r="B17" s="47"/>
      <c r="C17" s="47"/>
      <c r="D17" s="47"/>
      <c r="E17" s="47"/>
    </row>
  </sheetData>
  <mergeCells count="9">
    <mergeCell ref="A2:J2"/>
    <mergeCell ref="G4:I4"/>
    <mergeCell ref="A7:J7"/>
    <mergeCell ref="D11:E11"/>
    <mergeCell ref="D12:E12"/>
    <mergeCell ref="D13:E13"/>
    <mergeCell ref="D14:E14"/>
    <mergeCell ref="G14:J14"/>
    <mergeCell ref="G15:J15"/>
  </mergeCells>
  <printOptions headings="false" gridLines="false" gridLinesSet="true" horizontalCentered="false" verticalCentered="false"/>
  <pageMargins left="0.2" right="0.2" top="0.5" bottom="0.984027777777778"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L2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5" activeCellId="0" sqref="B15"/>
    </sheetView>
  </sheetViews>
  <sheetFormatPr defaultColWidth="8.40625" defaultRowHeight="11.25" zeroHeight="false" outlineLevelRow="0" outlineLevelCol="0"/>
  <cols>
    <col collapsed="false" customWidth="true" hidden="false" outlineLevel="0" max="1" min="1" style="329" width="3.57"/>
    <col collapsed="false" customWidth="true" hidden="false" outlineLevel="0" max="2" min="2" style="329" width="46.42"/>
    <col collapsed="false" customWidth="true" hidden="false" outlineLevel="0" max="3" min="3" style="329" width="9.59"/>
    <col collapsed="false" customWidth="true" hidden="false" outlineLevel="0" max="4" min="4" style="329" width="7.41"/>
    <col collapsed="false" customWidth="true" hidden="false" outlineLevel="0" max="5" min="5" style="329" width="14.43"/>
    <col collapsed="false" customWidth="true" hidden="false" outlineLevel="0" max="6" min="6" style="329" width="15.57"/>
    <col collapsed="false" customWidth="true" hidden="false" outlineLevel="0" max="7" min="7" style="329" width="12.42"/>
    <col collapsed="false" customWidth="true" hidden="false" outlineLevel="0" max="8" min="8" style="329" width="13.86"/>
    <col collapsed="false" customWidth="true" hidden="false" outlineLevel="0" max="9" min="9" style="329" width="11.86"/>
    <col collapsed="false" customWidth="true" hidden="false" outlineLevel="0" max="10" min="10" style="329" width="13.43"/>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A3" s="596"/>
      <c r="B3" s="596"/>
      <c r="C3" s="596"/>
      <c r="D3" s="596"/>
      <c r="E3" s="597"/>
      <c r="F3" s="597"/>
      <c r="G3" s="597"/>
      <c r="H3" s="598"/>
      <c r="I3" s="598"/>
      <c r="J3" s="746"/>
    </row>
    <row r="4" customFormat="false" ht="11.25" hidden="false" customHeight="false" outlineLevel="0" collapsed="false">
      <c r="B4" s="622"/>
      <c r="G4" s="676"/>
      <c r="H4" s="676"/>
      <c r="I4" s="676"/>
    </row>
    <row r="5" customFormat="false" ht="12.75" hidden="false" customHeight="false" outlineLevel="0" collapsed="false">
      <c r="B5" s="7" t="s">
        <v>232</v>
      </c>
      <c r="E5" s="278"/>
      <c r="G5" s="6" t="s">
        <v>1</v>
      </c>
      <c r="H5" s="6"/>
      <c r="I5" s="6"/>
    </row>
    <row r="6" customFormat="false" ht="15.75" hidden="false" customHeight="false" outlineLevel="0" collapsed="false">
      <c r="B6" s="600"/>
      <c r="G6" s="601"/>
      <c r="H6" s="601"/>
      <c r="I6" s="601"/>
      <c r="K6" s="561"/>
    </row>
    <row r="7" customFormat="false" ht="34.5" hidden="false" customHeight="true" outlineLevel="0" collapsed="false">
      <c r="A7" s="750"/>
      <c r="B7" s="206" t="s">
        <v>528</v>
      </c>
      <c r="C7" s="206"/>
      <c r="D7" s="206"/>
      <c r="E7" s="206"/>
      <c r="F7" s="206"/>
      <c r="G7" s="206"/>
      <c r="H7" s="206"/>
      <c r="I7" s="206"/>
      <c r="J7" s="206"/>
    </row>
    <row r="8" customFormat="false" ht="63.75" hidden="false" customHeight="false" outlineLevel="0" collapsed="false">
      <c r="A8" s="207" t="s">
        <v>161</v>
      </c>
      <c r="B8" s="208" t="s">
        <v>5</v>
      </c>
      <c r="C8" s="208" t="s">
        <v>6</v>
      </c>
      <c r="D8" s="208" t="s">
        <v>239</v>
      </c>
      <c r="E8" s="208" t="s">
        <v>8</v>
      </c>
      <c r="F8" s="208" t="s">
        <v>9</v>
      </c>
      <c r="G8" s="208" t="s">
        <v>10</v>
      </c>
      <c r="H8" s="208" t="s">
        <v>87</v>
      </c>
      <c r="I8" s="208" t="s">
        <v>12</v>
      </c>
      <c r="J8" s="254" t="s">
        <v>403</v>
      </c>
    </row>
    <row r="9" customFormat="false" ht="12.75" hidden="false" customHeight="false" outlineLevel="0" collapsed="false">
      <c r="A9" s="210"/>
      <c r="B9" s="211" t="s">
        <v>14</v>
      </c>
      <c r="C9" s="211" t="s">
        <v>14</v>
      </c>
      <c r="D9" s="211" t="s">
        <v>14</v>
      </c>
      <c r="E9" s="536" t="s">
        <v>15</v>
      </c>
      <c r="F9" s="536" t="s">
        <v>15</v>
      </c>
      <c r="G9" s="211" t="s">
        <v>14</v>
      </c>
      <c r="H9" s="211" t="s">
        <v>14</v>
      </c>
      <c r="I9" s="212" t="s">
        <v>14</v>
      </c>
      <c r="J9" s="147" t="s">
        <v>14</v>
      </c>
    </row>
    <row r="10" customFormat="false" ht="58.5" hidden="false" customHeight="true" outlineLevel="0" collapsed="false">
      <c r="A10" s="584" t="n">
        <v>1</v>
      </c>
      <c r="B10" s="472" t="s">
        <v>529</v>
      </c>
      <c r="C10" s="537" t="s">
        <v>17</v>
      </c>
      <c r="D10" s="594" t="n">
        <v>400</v>
      </c>
      <c r="E10" s="586"/>
      <c r="F10" s="430" t="n">
        <f aca="false">E10*D10</f>
        <v>0</v>
      </c>
      <c r="G10" s="587"/>
      <c r="H10" s="751"/>
      <c r="I10" s="752"/>
      <c r="J10" s="245"/>
      <c r="K10" s="753"/>
      <c r="L10" s="753"/>
    </row>
    <row r="11" customFormat="false" ht="31.5" hidden="false" customHeight="true" outlineLevel="0" collapsed="false">
      <c r="A11" s="148"/>
      <c r="B11" s="200" t="s">
        <v>420</v>
      </c>
      <c r="C11" s="201" t="s">
        <v>26</v>
      </c>
      <c r="D11" s="202" t="s">
        <v>41</v>
      </c>
      <c r="E11" s="202"/>
      <c r="F11" s="47"/>
      <c r="G11" s="47"/>
      <c r="H11" s="47" t="s">
        <v>326</v>
      </c>
      <c r="I11" s="47"/>
    </row>
    <row r="12" customFormat="false" ht="12.75" hidden="false" customHeight="false" outlineLevel="0" collapsed="false">
      <c r="A12" s="47"/>
      <c r="B12" s="152" t="s">
        <v>28</v>
      </c>
      <c r="C12" s="153"/>
      <c r="D12" s="154"/>
      <c r="E12" s="154"/>
      <c r="F12" s="47"/>
      <c r="G12" s="47"/>
      <c r="H12" s="47"/>
      <c r="I12" s="47"/>
    </row>
    <row r="13" customFormat="false" ht="12.75" hidden="false" customHeight="true" outlineLevel="0" collapsed="false">
      <c r="A13" s="47"/>
      <c r="B13" s="155" t="s">
        <v>368</v>
      </c>
      <c r="C13" s="156"/>
      <c r="D13" s="157"/>
      <c r="E13" s="157"/>
      <c r="F13" s="47"/>
      <c r="G13" s="47"/>
      <c r="H13" s="47"/>
      <c r="I13" s="47"/>
    </row>
    <row r="14" customFormat="false" ht="12.75" hidden="false" customHeight="true" outlineLevel="0" collapsed="false">
      <c r="A14" s="47"/>
      <c r="B14" s="155" t="s">
        <v>381</v>
      </c>
      <c r="C14" s="156"/>
      <c r="D14" s="157"/>
      <c r="E14" s="157"/>
      <c r="F14" s="47"/>
      <c r="G14" s="47"/>
      <c r="H14" s="47"/>
      <c r="I14" s="47"/>
    </row>
    <row r="15" customFormat="false" ht="36" hidden="false" customHeight="true" outlineLevel="0" collapsed="false">
      <c r="A15" s="47"/>
      <c r="B15" s="155" t="s">
        <v>530</v>
      </c>
      <c r="C15" s="156"/>
      <c r="D15" s="157"/>
      <c r="E15" s="157"/>
      <c r="F15" s="47"/>
      <c r="G15" s="47"/>
      <c r="H15" s="47"/>
      <c r="I15" s="47"/>
    </row>
    <row r="16" customFormat="false" ht="35.25" hidden="false" customHeight="true" outlineLevel="0" collapsed="false">
      <c r="A16" s="47"/>
      <c r="B16" s="155" t="s">
        <v>531</v>
      </c>
      <c r="C16" s="156"/>
      <c r="D16" s="157"/>
      <c r="E16" s="157"/>
      <c r="F16" s="47"/>
      <c r="G16" s="47"/>
      <c r="H16" s="47"/>
      <c r="I16" s="47"/>
    </row>
    <row r="17" customFormat="false" ht="19.5" hidden="false" customHeight="true" outlineLevel="0" collapsed="false">
      <c r="A17" s="47"/>
      <c r="B17" s="155" t="s">
        <v>532</v>
      </c>
      <c r="C17" s="156"/>
      <c r="D17" s="157"/>
      <c r="E17" s="157"/>
      <c r="F17" s="47"/>
      <c r="G17" s="47"/>
      <c r="H17" s="47"/>
      <c r="I17" s="47"/>
    </row>
    <row r="18" customFormat="false" ht="35.25" hidden="false" customHeight="true" outlineLevel="0" collapsed="false">
      <c r="A18" s="47"/>
      <c r="B18" s="155" t="s">
        <v>533</v>
      </c>
      <c r="C18" s="156"/>
      <c r="D18" s="157"/>
      <c r="E18" s="157"/>
      <c r="F18" s="47"/>
      <c r="G18" s="47"/>
      <c r="H18" s="47"/>
      <c r="I18" s="47"/>
    </row>
    <row r="19" customFormat="false" ht="38.25" hidden="false" customHeight="true" outlineLevel="0" collapsed="false">
      <c r="A19" s="47"/>
      <c r="B19" s="165" t="s">
        <v>534</v>
      </c>
      <c r="C19" s="166"/>
      <c r="D19" s="167"/>
      <c r="E19" s="167"/>
      <c r="F19" s="47"/>
      <c r="G19" s="47"/>
      <c r="H19" s="47"/>
      <c r="I19" s="47"/>
    </row>
    <row r="20" customFormat="false" ht="12.75" hidden="false" customHeight="true" outlineLevel="0" collapsed="false">
      <c r="A20" s="47"/>
      <c r="B20" s="47"/>
      <c r="C20" s="47"/>
      <c r="D20" s="47"/>
      <c r="E20" s="47"/>
      <c r="F20" s="69" t="s">
        <v>53</v>
      </c>
      <c r="G20" s="69"/>
      <c r="H20" s="69"/>
      <c r="I20" s="69"/>
    </row>
    <row r="21" customFormat="false" ht="12.75" hidden="false" customHeight="true" outlineLevel="0" collapsed="false">
      <c r="A21" s="47"/>
      <c r="B21" s="47"/>
      <c r="C21" s="47"/>
      <c r="D21" s="47"/>
      <c r="E21" s="47"/>
      <c r="F21" s="70" t="s">
        <v>54</v>
      </c>
      <c r="G21" s="70"/>
      <c r="H21" s="70"/>
      <c r="I21" s="70"/>
    </row>
  </sheetData>
  <mergeCells count="15">
    <mergeCell ref="A2:J2"/>
    <mergeCell ref="G4:I4"/>
    <mergeCell ref="G5:I5"/>
    <mergeCell ref="B7:J7"/>
    <mergeCell ref="D11:E11"/>
    <mergeCell ref="D12:E12"/>
    <mergeCell ref="D13:E13"/>
    <mergeCell ref="D14:E14"/>
    <mergeCell ref="D15:E15"/>
    <mergeCell ref="D16:E16"/>
    <mergeCell ref="D17:E17"/>
    <mergeCell ref="D18:E18"/>
    <mergeCell ref="D19:E19"/>
    <mergeCell ref="F20:I20"/>
    <mergeCell ref="F21:I21"/>
  </mergeCells>
  <printOptions headings="false" gridLines="false" gridLinesSet="true" horizontalCentered="false" verticalCentered="false"/>
  <pageMargins left="0.2" right="0.2" top="0.45" bottom="0.440277777777778"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1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7" activeCellId="0" sqref="B17"/>
    </sheetView>
  </sheetViews>
  <sheetFormatPr defaultColWidth="8.40625" defaultRowHeight="11.25" zeroHeight="false" outlineLevelRow="0" outlineLevelCol="0"/>
  <cols>
    <col collapsed="false" customWidth="true" hidden="false" outlineLevel="0" max="1" min="1" style="329" width="3.57"/>
    <col collapsed="false" customWidth="true" hidden="false" outlineLevel="0" max="2" min="2" style="329" width="46.42"/>
    <col collapsed="false" customWidth="true" hidden="false" outlineLevel="0" max="3" min="3" style="329" width="10.42"/>
    <col collapsed="false" customWidth="false" hidden="false" outlineLevel="0" max="4" min="4" style="329" width="8.4"/>
    <col collapsed="false" customWidth="true" hidden="false" outlineLevel="0" max="5" min="5" style="329" width="14.43"/>
    <col collapsed="false" customWidth="true" hidden="false" outlineLevel="0" max="6" min="6" style="329" width="14.57"/>
    <col collapsed="false" customWidth="true" hidden="false" outlineLevel="0" max="7" min="7" style="329" width="11.42"/>
    <col collapsed="false" customWidth="true" hidden="false" outlineLevel="0" max="8" min="8" style="329" width="13.43"/>
    <col collapsed="false" customWidth="true" hidden="false" outlineLevel="0" max="9" min="9" style="329" width="14.86"/>
    <col collapsed="false" customWidth="true" hidden="false" outlineLevel="0" max="10" min="10" style="329" width="13.43"/>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A3" s="596"/>
      <c r="B3" s="596"/>
      <c r="C3" s="596"/>
      <c r="D3" s="596"/>
      <c r="E3" s="597"/>
      <c r="F3" s="597"/>
      <c r="G3" s="597"/>
      <c r="H3" s="598"/>
      <c r="I3" s="597"/>
    </row>
    <row r="4" customFormat="false" ht="11.25" hidden="false" customHeight="false" outlineLevel="0" collapsed="false">
      <c r="B4" s="622"/>
      <c r="G4" s="676"/>
      <c r="H4" s="676"/>
      <c r="I4" s="676"/>
    </row>
    <row r="5" customFormat="false" ht="15.75" hidden="false" customHeight="false" outlineLevel="0" collapsed="false">
      <c r="B5" s="7" t="s">
        <v>92</v>
      </c>
      <c r="E5" s="754"/>
      <c r="G5" s="6" t="s">
        <v>1</v>
      </c>
      <c r="H5" s="6"/>
      <c r="I5" s="6"/>
      <c r="K5" s="599"/>
    </row>
    <row r="6" customFormat="false" ht="12" hidden="false" customHeight="false" outlineLevel="0" collapsed="false">
      <c r="B6" s="600"/>
      <c r="G6" s="601"/>
      <c r="H6" s="601"/>
      <c r="I6" s="601"/>
    </row>
    <row r="7" customFormat="false" ht="29.25" hidden="false" customHeight="true" outlineLevel="0" collapsed="false">
      <c r="A7" s="123" t="s">
        <v>535</v>
      </c>
      <c r="B7" s="123"/>
      <c r="C7" s="123"/>
      <c r="D7" s="123"/>
      <c r="E7" s="123"/>
      <c r="F7" s="123"/>
      <c r="G7" s="123"/>
      <c r="H7" s="123"/>
      <c r="I7" s="123"/>
      <c r="J7" s="123"/>
    </row>
    <row r="8" customFormat="false" ht="51" hidden="false" customHeight="false" outlineLevel="0" collapsed="false">
      <c r="A8" s="207" t="s">
        <v>161</v>
      </c>
      <c r="B8" s="208" t="s">
        <v>5</v>
      </c>
      <c r="C8" s="208" t="s">
        <v>6</v>
      </c>
      <c r="D8" s="208" t="s">
        <v>7</v>
      </c>
      <c r="E8" s="208" t="s">
        <v>8</v>
      </c>
      <c r="F8" s="208" t="s">
        <v>9</v>
      </c>
      <c r="G8" s="208" t="s">
        <v>10</v>
      </c>
      <c r="H8" s="208" t="s">
        <v>87</v>
      </c>
      <c r="I8" s="208" t="s">
        <v>12</v>
      </c>
      <c r="J8" s="254" t="s">
        <v>94</v>
      </c>
    </row>
    <row r="9" customFormat="false" ht="12.75" hidden="false" customHeight="false" outlineLevel="0" collapsed="false">
      <c r="A9" s="210"/>
      <c r="B9" s="211" t="s">
        <v>14</v>
      </c>
      <c r="C9" s="211" t="s">
        <v>14</v>
      </c>
      <c r="D9" s="211" t="s">
        <v>14</v>
      </c>
      <c r="E9" s="536" t="s">
        <v>15</v>
      </c>
      <c r="F9" s="536" t="s">
        <v>15</v>
      </c>
      <c r="G9" s="211" t="s">
        <v>14</v>
      </c>
      <c r="H9" s="211" t="s">
        <v>14</v>
      </c>
      <c r="I9" s="211" t="s">
        <v>14</v>
      </c>
      <c r="J9" s="147" t="s">
        <v>14</v>
      </c>
    </row>
    <row r="10" customFormat="false" ht="54" hidden="false" customHeight="true" outlineLevel="0" collapsed="false">
      <c r="A10" s="584" t="n">
        <v>1</v>
      </c>
      <c r="B10" s="472" t="s">
        <v>536</v>
      </c>
      <c r="C10" s="537" t="s">
        <v>235</v>
      </c>
      <c r="D10" s="594" t="n">
        <v>2000</v>
      </c>
      <c r="E10" s="755"/>
      <c r="F10" s="756" t="n">
        <f aca="false">E10*D10</f>
        <v>0</v>
      </c>
      <c r="G10" s="540"/>
      <c r="H10" s="174"/>
      <c r="I10" s="174"/>
      <c r="J10" s="245"/>
      <c r="K10" s="292"/>
    </row>
    <row r="11" customFormat="false" ht="36" hidden="false" customHeight="true" outlineLevel="0" collapsed="false">
      <c r="A11" s="148"/>
      <c r="B11" s="149" t="s">
        <v>420</v>
      </c>
      <c r="C11" s="150" t="s">
        <v>26</v>
      </c>
      <c r="D11" s="151" t="s">
        <v>41</v>
      </c>
      <c r="E11" s="151"/>
      <c r="F11" s="47"/>
      <c r="G11" s="47"/>
      <c r="H11" s="47"/>
      <c r="I11" s="47"/>
    </row>
    <row r="12" customFormat="false" ht="12.75" hidden="false" customHeight="false" outlineLevel="0" collapsed="false">
      <c r="A12" s="47"/>
      <c r="B12" s="152" t="s">
        <v>28</v>
      </c>
      <c r="C12" s="153"/>
      <c r="D12" s="154"/>
      <c r="E12" s="154"/>
      <c r="F12" s="47"/>
      <c r="G12" s="47"/>
      <c r="H12" s="47"/>
      <c r="I12" s="47"/>
    </row>
    <row r="13" customFormat="false" ht="12.75" hidden="false" customHeight="true" outlineLevel="0" collapsed="false">
      <c r="A13" s="47"/>
      <c r="B13" s="155" t="s">
        <v>368</v>
      </c>
      <c r="C13" s="156"/>
      <c r="D13" s="157"/>
      <c r="E13" s="157"/>
      <c r="F13" s="47"/>
      <c r="G13" s="47"/>
      <c r="H13" s="47"/>
      <c r="I13" s="47"/>
    </row>
    <row r="14" customFormat="false" ht="12.75" hidden="false" customHeight="true" outlineLevel="0" collapsed="false">
      <c r="A14" s="47"/>
      <c r="B14" s="155" t="s">
        <v>259</v>
      </c>
      <c r="C14" s="156"/>
      <c r="D14" s="157"/>
      <c r="E14" s="157"/>
      <c r="F14" s="47"/>
      <c r="G14" s="47"/>
      <c r="H14" s="47"/>
      <c r="I14" s="47"/>
    </row>
    <row r="15" customFormat="false" ht="28.5" hidden="false" customHeight="true" outlineLevel="0" collapsed="false">
      <c r="A15" s="47"/>
      <c r="B15" s="155" t="s">
        <v>537</v>
      </c>
      <c r="C15" s="156"/>
      <c r="D15" s="157"/>
      <c r="E15" s="157"/>
      <c r="F15" s="47"/>
      <c r="G15" s="47"/>
      <c r="H15" s="47"/>
      <c r="I15" s="47"/>
    </row>
    <row r="16" customFormat="false" ht="35.25" hidden="false" customHeight="true" outlineLevel="0" collapsed="false">
      <c r="A16" s="47"/>
      <c r="B16" s="155" t="s">
        <v>538</v>
      </c>
      <c r="C16" s="156"/>
      <c r="D16" s="157"/>
      <c r="E16" s="157"/>
      <c r="F16" s="47"/>
      <c r="G16" s="47"/>
      <c r="H16" s="47"/>
      <c r="I16" s="47"/>
    </row>
    <row r="17" customFormat="false" ht="36" hidden="false" customHeight="true" outlineLevel="0" collapsed="false">
      <c r="A17" s="47"/>
      <c r="B17" s="165" t="s">
        <v>539</v>
      </c>
      <c r="C17" s="166"/>
      <c r="D17" s="167"/>
      <c r="E17" s="167"/>
      <c r="F17" s="47"/>
      <c r="G17" s="47"/>
      <c r="H17" s="47"/>
      <c r="I17" s="47"/>
    </row>
    <row r="18" customFormat="false" ht="12.75" hidden="false" customHeight="true" outlineLevel="0" collapsed="false">
      <c r="A18" s="47"/>
      <c r="B18" s="47"/>
      <c r="C18" s="47"/>
      <c r="D18" s="47"/>
      <c r="E18" s="47"/>
      <c r="F18" s="69" t="s">
        <v>53</v>
      </c>
      <c r="G18" s="69"/>
      <c r="H18" s="69"/>
      <c r="I18" s="69"/>
    </row>
    <row r="19" customFormat="false" ht="12.75" hidden="false" customHeight="true" outlineLevel="0" collapsed="false">
      <c r="A19" s="47"/>
      <c r="B19" s="47"/>
      <c r="C19" s="47"/>
      <c r="D19" s="47"/>
      <c r="E19" s="47"/>
      <c r="F19" s="70" t="s">
        <v>54</v>
      </c>
      <c r="G19" s="70"/>
      <c r="H19" s="70"/>
      <c r="I19" s="70"/>
    </row>
  </sheetData>
  <mergeCells count="13">
    <mergeCell ref="A2:J2"/>
    <mergeCell ref="G4:I4"/>
    <mergeCell ref="G5:I5"/>
    <mergeCell ref="A7:J7"/>
    <mergeCell ref="D11:E11"/>
    <mergeCell ref="D12:E12"/>
    <mergeCell ref="D13:E13"/>
    <mergeCell ref="D14:E14"/>
    <mergeCell ref="D15:E15"/>
    <mergeCell ref="D16:E16"/>
    <mergeCell ref="D17:E17"/>
    <mergeCell ref="F18:I18"/>
    <mergeCell ref="F19:I19"/>
  </mergeCells>
  <printOptions headings="false" gridLines="false" gridLinesSet="true" horizontalCentered="false" verticalCentered="false"/>
  <pageMargins left="0.2" right="0.2" top="0.479861111111111" bottom="0.984027777777778"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5" activeCellId="0" sqref="B15"/>
    </sheetView>
  </sheetViews>
  <sheetFormatPr defaultColWidth="8.40625" defaultRowHeight="11.25" zeroHeight="false" outlineLevelRow="0" outlineLevelCol="0"/>
  <cols>
    <col collapsed="false" customWidth="true" hidden="false" outlineLevel="0" max="1" min="1" style="329" width="3.42"/>
    <col collapsed="false" customWidth="true" hidden="false" outlineLevel="0" max="2" min="2" style="329" width="40.42"/>
    <col collapsed="false" customWidth="true" hidden="false" outlineLevel="0" max="3" min="3" style="329" width="10.42"/>
    <col collapsed="false" customWidth="true" hidden="false" outlineLevel="0" max="4" min="4" style="329" width="6.42"/>
    <col collapsed="false" customWidth="true" hidden="false" outlineLevel="0" max="6" min="5" style="329" width="14.43"/>
    <col collapsed="false" customWidth="true" hidden="false" outlineLevel="0" max="7" min="7" style="329" width="13.7"/>
    <col collapsed="false" customWidth="true" hidden="false" outlineLevel="0" max="8" min="8" style="329" width="16.41"/>
    <col collapsed="false" customWidth="true" hidden="false" outlineLevel="0" max="9" min="9" style="329" width="14.43"/>
    <col collapsed="false" customWidth="true" hidden="false" outlineLevel="0" max="10" min="10" style="329" width="12.86"/>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A3" s="596"/>
      <c r="B3" s="596"/>
      <c r="C3" s="596"/>
      <c r="D3" s="596"/>
      <c r="E3" s="757"/>
      <c r="F3" s="757"/>
      <c r="G3" s="757"/>
      <c r="H3" s="757"/>
      <c r="I3" s="757"/>
    </row>
    <row r="4" customFormat="false" ht="11.25" hidden="false" customHeight="false" outlineLevel="0" collapsed="false">
      <c r="B4" s="622"/>
      <c r="G4" s="676"/>
      <c r="H4" s="676"/>
      <c r="I4" s="676"/>
    </row>
    <row r="5" customFormat="false" ht="12.75" hidden="false" customHeight="false" outlineLevel="0" collapsed="false">
      <c r="B5" s="7" t="s">
        <v>232</v>
      </c>
      <c r="E5" s="278"/>
      <c r="G5" s="6" t="s">
        <v>1</v>
      </c>
      <c r="H5" s="6"/>
      <c r="I5" s="6"/>
      <c r="K5" s="599"/>
    </row>
    <row r="6" customFormat="false" ht="12" hidden="false" customHeight="false" outlineLevel="0" collapsed="false">
      <c r="B6" s="600"/>
      <c r="G6" s="601"/>
      <c r="H6" s="601"/>
      <c r="I6" s="601"/>
    </row>
    <row r="7" customFormat="false" ht="27.75" hidden="false" customHeight="true" outlineLevel="0" collapsed="false">
      <c r="A7" s="123" t="s">
        <v>540</v>
      </c>
      <c r="B7" s="123"/>
      <c r="C7" s="123"/>
      <c r="D7" s="123"/>
      <c r="E7" s="123"/>
      <c r="F7" s="123"/>
      <c r="G7" s="123"/>
      <c r="H7" s="123"/>
      <c r="I7" s="123"/>
      <c r="J7" s="123"/>
    </row>
    <row r="8" customFormat="false" ht="63.75" hidden="false" customHeight="false" outlineLevel="0" collapsed="false">
      <c r="A8" s="207" t="s">
        <v>161</v>
      </c>
      <c r="B8" s="208" t="s">
        <v>5</v>
      </c>
      <c r="C8" s="208" t="s">
        <v>6</v>
      </c>
      <c r="D8" s="208" t="s">
        <v>7</v>
      </c>
      <c r="E8" s="251" t="s">
        <v>8</v>
      </c>
      <c r="F8" s="252" t="s">
        <v>9</v>
      </c>
      <c r="G8" s="253" t="s">
        <v>10</v>
      </c>
      <c r="H8" s="208" t="s">
        <v>87</v>
      </c>
      <c r="I8" s="208" t="s">
        <v>12</v>
      </c>
      <c r="J8" s="254" t="s">
        <v>94</v>
      </c>
    </row>
    <row r="9" customFormat="false" ht="12.75" hidden="false" customHeight="false" outlineLevel="0" collapsed="false">
      <c r="A9" s="210"/>
      <c r="B9" s="211" t="s">
        <v>14</v>
      </c>
      <c r="C9" s="211" t="s">
        <v>14</v>
      </c>
      <c r="D9" s="211" t="s">
        <v>14</v>
      </c>
      <c r="E9" s="526" t="s">
        <v>15</v>
      </c>
      <c r="F9" s="527" t="s">
        <v>15</v>
      </c>
      <c r="G9" s="256" t="s">
        <v>14</v>
      </c>
      <c r="H9" s="211" t="s">
        <v>14</v>
      </c>
      <c r="I9" s="211" t="s">
        <v>14</v>
      </c>
      <c r="J9" s="147" t="s">
        <v>14</v>
      </c>
    </row>
    <row r="10" customFormat="false" ht="32.25" hidden="false" customHeight="true" outlineLevel="0" collapsed="false">
      <c r="A10" s="179" t="n">
        <v>1</v>
      </c>
      <c r="B10" s="214" t="s">
        <v>541</v>
      </c>
      <c r="C10" s="528" t="s">
        <v>17</v>
      </c>
      <c r="D10" s="571" t="n">
        <v>25000</v>
      </c>
      <c r="E10" s="758"/>
      <c r="F10" s="182" t="n">
        <f aca="false">E10*D10</f>
        <v>0</v>
      </c>
      <c r="G10" s="263"/>
      <c r="H10" s="163"/>
      <c r="I10" s="759"/>
      <c r="J10" s="184"/>
      <c r="K10" s="292"/>
    </row>
    <row r="11" customFormat="false" ht="32.25" hidden="false" customHeight="true" outlineLevel="0" collapsed="false">
      <c r="A11" s="194" t="n">
        <v>2</v>
      </c>
      <c r="B11" s="296" t="s">
        <v>542</v>
      </c>
      <c r="C11" s="534" t="s">
        <v>17</v>
      </c>
      <c r="D11" s="521" t="n">
        <v>12000</v>
      </c>
      <c r="E11" s="670"/>
      <c r="F11" s="182" t="n">
        <f aca="false">E11*D11</f>
        <v>0</v>
      </c>
      <c r="G11" s="231"/>
      <c r="H11" s="163"/>
      <c r="I11" s="159"/>
      <c r="J11" s="97"/>
      <c r="K11" s="292"/>
    </row>
    <row r="12" customFormat="false" ht="36" hidden="false" customHeight="true" outlineLevel="0" collapsed="false">
      <c r="A12" s="330" t="s">
        <v>24</v>
      </c>
      <c r="B12" s="330"/>
      <c r="C12" s="330"/>
      <c r="D12" s="330"/>
      <c r="E12" s="330"/>
      <c r="F12" s="270" t="n">
        <f aca="false">SUM(F10:F11)</f>
        <v>0</v>
      </c>
      <c r="G12" s="271"/>
      <c r="H12" s="271"/>
      <c r="I12" s="271"/>
      <c r="J12" s="271"/>
    </row>
    <row r="13" customFormat="false" ht="29.25" hidden="false" customHeight="true" outlineLevel="0" collapsed="false">
      <c r="A13" s="148"/>
      <c r="B13" s="760" t="s">
        <v>543</v>
      </c>
      <c r="C13" s="761" t="s">
        <v>26</v>
      </c>
      <c r="D13" s="762" t="s">
        <v>41</v>
      </c>
      <c r="E13" s="762"/>
      <c r="F13" s="47"/>
      <c r="G13" s="47"/>
      <c r="H13" s="47"/>
      <c r="I13" s="47"/>
    </row>
    <row r="14" customFormat="false" ht="12.75" hidden="false" customHeight="true" outlineLevel="0" collapsed="false">
      <c r="A14" s="47"/>
      <c r="B14" s="155" t="s">
        <v>28</v>
      </c>
      <c r="C14" s="156"/>
      <c r="D14" s="157"/>
      <c r="E14" s="157"/>
      <c r="F14" s="47"/>
      <c r="G14" s="47"/>
      <c r="H14" s="47"/>
      <c r="I14" s="47"/>
    </row>
    <row r="15" customFormat="false" ht="39" hidden="false" customHeight="true" outlineLevel="0" collapsed="false">
      <c r="A15" s="47"/>
      <c r="B15" s="155" t="s">
        <v>220</v>
      </c>
      <c r="C15" s="156"/>
      <c r="D15" s="157"/>
      <c r="E15" s="157"/>
      <c r="F15" s="47"/>
      <c r="G15" s="47"/>
      <c r="H15" s="47"/>
      <c r="I15" s="47"/>
    </row>
    <row r="16" customFormat="false" ht="12.75" hidden="false" customHeight="true" outlineLevel="0" collapsed="false">
      <c r="A16" s="47"/>
      <c r="B16" s="155" t="s">
        <v>30</v>
      </c>
      <c r="C16" s="156"/>
      <c r="D16" s="157"/>
      <c r="E16" s="157"/>
      <c r="F16" s="47"/>
      <c r="G16" s="47"/>
      <c r="H16" s="47"/>
      <c r="I16" s="47"/>
    </row>
    <row r="17" customFormat="false" ht="25.5" hidden="false" customHeight="true" outlineLevel="0" collapsed="false">
      <c r="A17" s="47"/>
      <c r="B17" s="155" t="s">
        <v>544</v>
      </c>
      <c r="C17" s="156"/>
      <c r="D17" s="157"/>
      <c r="E17" s="157"/>
      <c r="F17" s="47"/>
      <c r="G17" s="47"/>
      <c r="H17" s="47"/>
      <c r="I17" s="47"/>
    </row>
    <row r="18" customFormat="false" ht="25.5" hidden="false" customHeight="true" outlineLevel="0" collapsed="false">
      <c r="A18" s="47"/>
      <c r="B18" s="155" t="s">
        <v>545</v>
      </c>
      <c r="C18" s="156"/>
      <c r="D18" s="157"/>
      <c r="E18" s="157"/>
      <c r="F18" s="47"/>
      <c r="G18" s="47"/>
      <c r="H18" s="47"/>
      <c r="I18" s="47"/>
    </row>
    <row r="19" customFormat="false" ht="25.5" hidden="false" customHeight="true" outlineLevel="0" collapsed="false">
      <c r="A19" s="47"/>
      <c r="B19" s="155" t="s">
        <v>546</v>
      </c>
      <c r="C19" s="156"/>
      <c r="D19" s="157"/>
      <c r="E19" s="157"/>
      <c r="F19" s="47"/>
      <c r="G19" s="47"/>
      <c r="H19" s="47"/>
      <c r="I19" s="47"/>
    </row>
    <row r="20" customFormat="false" ht="31.5" hidden="false" customHeight="true" outlineLevel="0" collapsed="false">
      <c r="A20" s="47"/>
      <c r="B20" s="165" t="s">
        <v>547</v>
      </c>
      <c r="C20" s="166"/>
      <c r="D20" s="167"/>
      <c r="E20" s="167"/>
      <c r="F20" s="47"/>
      <c r="G20" s="47"/>
      <c r="H20" s="47"/>
      <c r="I20" s="47"/>
    </row>
    <row r="21" customFormat="false" ht="12.75" hidden="false" customHeight="true" outlineLevel="0" collapsed="false">
      <c r="A21" s="47"/>
      <c r="B21" s="47"/>
      <c r="C21" s="47"/>
      <c r="D21" s="47"/>
      <c r="E21" s="47"/>
      <c r="F21" s="69" t="s">
        <v>53</v>
      </c>
      <c r="G21" s="69"/>
      <c r="H21" s="69"/>
      <c r="I21" s="69"/>
    </row>
    <row r="22" customFormat="false" ht="12.75" hidden="false" customHeight="true" outlineLevel="0" collapsed="false">
      <c r="A22" s="47"/>
      <c r="B22" s="47"/>
      <c r="C22" s="47"/>
      <c r="D22" s="47"/>
      <c r="E22" s="47"/>
      <c r="F22" s="70" t="s">
        <v>54</v>
      </c>
      <c r="G22" s="70"/>
      <c r="H22" s="70"/>
      <c r="I22" s="70"/>
    </row>
  </sheetData>
  <mergeCells count="17">
    <mergeCell ref="A2:J2"/>
    <mergeCell ref="E3:I3"/>
    <mergeCell ref="G4:I4"/>
    <mergeCell ref="G5:I5"/>
    <mergeCell ref="A7:J7"/>
    <mergeCell ref="A12:E12"/>
    <mergeCell ref="G12:J12"/>
    <mergeCell ref="D13:E13"/>
    <mergeCell ref="D14:E14"/>
    <mergeCell ref="D15:E15"/>
    <mergeCell ref="D16:E16"/>
    <mergeCell ref="D17:E17"/>
    <mergeCell ref="D18:E18"/>
    <mergeCell ref="D19:E19"/>
    <mergeCell ref="D20:E20"/>
    <mergeCell ref="F21:I21"/>
    <mergeCell ref="F22:I22"/>
  </mergeCells>
  <printOptions headings="false" gridLines="false" gridLinesSet="true" horizontalCentered="false" verticalCentered="false"/>
  <pageMargins left="0.2" right="0.2" top="0.470138888888889" bottom="0.984027777777778"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33"/>
  <sheetViews>
    <sheetView showFormulas="false" showGridLines="true" showRowColHeaders="true" showZeros="true" rightToLeft="false" tabSelected="false" showOutlineSymbols="true" defaultGridColor="true" view="normal" topLeftCell="A7" colorId="64" zoomScale="100" zoomScaleNormal="100" zoomScalePageLayoutView="100" workbookViewId="0">
      <selection pane="topLeft" activeCell="B24" activeCellId="0" sqref="B24"/>
    </sheetView>
  </sheetViews>
  <sheetFormatPr defaultColWidth="8.40625" defaultRowHeight="11.25" zeroHeight="false" outlineLevelRow="0" outlineLevelCol="0"/>
  <cols>
    <col collapsed="false" customWidth="true" hidden="false" outlineLevel="0" max="1" min="1" style="329" width="3.86"/>
    <col collapsed="false" customWidth="true" hidden="false" outlineLevel="0" max="2" min="2" style="329" width="40.42"/>
    <col collapsed="false" customWidth="true" hidden="false" outlineLevel="0" max="3" min="3" style="329" width="9.42"/>
    <col collapsed="false" customWidth="false" hidden="false" outlineLevel="0" max="4" min="4" style="329" width="8.4"/>
    <col collapsed="false" customWidth="true" hidden="false" outlineLevel="0" max="5" min="5" style="329" width="14.43"/>
    <col collapsed="false" customWidth="true" hidden="false" outlineLevel="0" max="6" min="6" style="329" width="13.7"/>
    <col collapsed="false" customWidth="true" hidden="false" outlineLevel="0" max="7" min="7" style="329" width="13.43"/>
    <col collapsed="false" customWidth="true" hidden="false" outlineLevel="0" max="8" min="8" style="329" width="12.42"/>
    <col collapsed="false" customWidth="true" hidden="false" outlineLevel="0" max="9" min="9" style="329" width="16.41"/>
    <col collapsed="false" customWidth="true" hidden="false" outlineLevel="0" max="10" min="10" style="329" width="16.57"/>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A3" s="596"/>
      <c r="B3" s="596"/>
      <c r="C3" s="596"/>
      <c r="D3" s="596"/>
      <c r="E3" s="597"/>
      <c r="F3" s="597"/>
      <c r="G3" s="597"/>
      <c r="H3" s="597"/>
      <c r="I3" s="597"/>
    </row>
    <row r="4" customFormat="false" ht="11.25" hidden="false" customHeight="false" outlineLevel="0" collapsed="false">
      <c r="B4" s="622"/>
      <c r="G4" s="676"/>
      <c r="H4" s="676"/>
      <c r="I4" s="676"/>
    </row>
    <row r="5" customFormat="false" ht="15" hidden="false" customHeight="false" outlineLevel="0" collapsed="false">
      <c r="B5" s="7" t="s">
        <v>232</v>
      </c>
      <c r="D5" s="278"/>
      <c r="G5" s="6" t="s">
        <v>1</v>
      </c>
      <c r="H5" s="6"/>
      <c r="I5" s="6"/>
      <c r="K5" s="561"/>
    </row>
    <row r="6" customFormat="false" ht="12" hidden="false" customHeight="false" outlineLevel="0" collapsed="false">
      <c r="B6" s="600"/>
      <c r="G6" s="601"/>
      <c r="H6" s="601"/>
      <c r="I6" s="601"/>
    </row>
    <row r="7" customFormat="false" ht="30.75" hidden="false" customHeight="true" outlineLevel="0" collapsed="false">
      <c r="A7" s="123" t="s">
        <v>548</v>
      </c>
      <c r="B7" s="123"/>
      <c r="C7" s="123"/>
      <c r="D7" s="123"/>
      <c r="E7" s="123"/>
      <c r="F7" s="123"/>
      <c r="G7" s="123"/>
      <c r="H7" s="123"/>
      <c r="I7" s="123"/>
      <c r="J7" s="123"/>
    </row>
    <row r="8" customFormat="false" ht="65.25" hidden="false" customHeight="true" outlineLevel="0" collapsed="false">
      <c r="A8" s="207" t="s">
        <v>161</v>
      </c>
      <c r="B8" s="208" t="s">
        <v>5</v>
      </c>
      <c r="C8" s="208" t="s">
        <v>6</v>
      </c>
      <c r="D8" s="208" t="s">
        <v>7</v>
      </c>
      <c r="E8" s="251" t="s">
        <v>8</v>
      </c>
      <c r="F8" s="252" t="s">
        <v>9</v>
      </c>
      <c r="G8" s="253" t="s">
        <v>10</v>
      </c>
      <c r="H8" s="208" t="s">
        <v>87</v>
      </c>
      <c r="I8" s="208" t="s">
        <v>12</v>
      </c>
      <c r="J8" s="254" t="s">
        <v>549</v>
      </c>
    </row>
    <row r="9" customFormat="false" ht="12.75" hidden="false" customHeight="false" outlineLevel="0" collapsed="false">
      <c r="A9" s="210"/>
      <c r="B9" s="211" t="s">
        <v>14</v>
      </c>
      <c r="C9" s="211" t="s">
        <v>14</v>
      </c>
      <c r="D9" s="211" t="s">
        <v>14</v>
      </c>
      <c r="E9" s="526" t="s">
        <v>15</v>
      </c>
      <c r="F9" s="527" t="s">
        <v>15</v>
      </c>
      <c r="G9" s="256" t="s">
        <v>14</v>
      </c>
      <c r="H9" s="211" t="s">
        <v>14</v>
      </c>
      <c r="I9" s="212" t="s">
        <v>14</v>
      </c>
      <c r="J9" s="147" t="s">
        <v>14</v>
      </c>
    </row>
    <row r="10" customFormat="false" ht="50.25" hidden="false" customHeight="true" outlineLevel="0" collapsed="false">
      <c r="A10" s="177" t="n">
        <v>1</v>
      </c>
      <c r="B10" s="214" t="s">
        <v>550</v>
      </c>
      <c r="C10" s="528" t="s">
        <v>17</v>
      </c>
      <c r="D10" s="571" t="n">
        <v>6000</v>
      </c>
      <c r="E10" s="529"/>
      <c r="F10" s="182" t="n">
        <f aca="false">E10*D10</f>
        <v>0</v>
      </c>
      <c r="G10" s="763"/>
      <c r="H10" s="763"/>
      <c r="I10" s="764"/>
      <c r="J10" s="765"/>
    </row>
    <row r="11" customFormat="false" ht="51" hidden="false" customHeight="true" outlineLevel="0" collapsed="false">
      <c r="A11" s="192" t="n">
        <v>2</v>
      </c>
      <c r="B11" s="766" t="s">
        <v>551</v>
      </c>
      <c r="C11" s="534" t="s">
        <v>17</v>
      </c>
      <c r="D11" s="521" t="n">
        <v>1000</v>
      </c>
      <c r="E11" s="522"/>
      <c r="F11" s="182" t="n">
        <f aca="false">E11*D11</f>
        <v>0</v>
      </c>
      <c r="G11" s="763"/>
      <c r="H11" s="763"/>
      <c r="I11" s="767"/>
      <c r="J11" s="768"/>
    </row>
    <row r="12" customFormat="false" ht="39.75" hidden="false" customHeight="true" outlineLevel="0" collapsed="false">
      <c r="A12" s="330" t="s">
        <v>24</v>
      </c>
      <c r="B12" s="330"/>
      <c r="C12" s="330"/>
      <c r="D12" s="330"/>
      <c r="E12" s="330"/>
      <c r="F12" s="270" t="n">
        <f aca="false">SUM(F10:F11)</f>
        <v>0</v>
      </c>
      <c r="G12" s="271"/>
      <c r="H12" s="271"/>
      <c r="I12" s="271"/>
      <c r="J12" s="271"/>
    </row>
    <row r="13" customFormat="false" ht="28.5" hidden="false" customHeight="true" outlineLevel="0" collapsed="false">
      <c r="A13" s="148"/>
      <c r="B13" s="149" t="s">
        <v>420</v>
      </c>
      <c r="C13" s="150" t="s">
        <v>26</v>
      </c>
      <c r="D13" s="151" t="s">
        <v>41</v>
      </c>
      <c r="E13" s="151"/>
      <c r="F13" s="47"/>
      <c r="G13" s="47"/>
      <c r="H13" s="47"/>
      <c r="I13" s="47"/>
    </row>
    <row r="14" customFormat="false" ht="34.5" hidden="false" customHeight="true" outlineLevel="0" collapsed="false">
      <c r="A14" s="47"/>
      <c r="B14" s="152" t="s">
        <v>28</v>
      </c>
      <c r="C14" s="153"/>
      <c r="D14" s="154"/>
      <c r="E14" s="154"/>
      <c r="F14" s="47"/>
      <c r="G14" s="47"/>
      <c r="H14" s="47"/>
      <c r="I14" s="47"/>
    </row>
    <row r="15" customFormat="false" ht="55.95" hidden="false" customHeight="true" outlineLevel="0" collapsed="false">
      <c r="A15" s="47"/>
      <c r="B15" s="155" t="s">
        <v>552</v>
      </c>
      <c r="C15" s="156"/>
      <c r="D15" s="157"/>
      <c r="E15" s="157"/>
      <c r="F15" s="47"/>
      <c r="G15" s="47"/>
      <c r="H15" s="47"/>
      <c r="I15" s="47"/>
    </row>
    <row r="16" customFormat="false" ht="23.25" hidden="false" customHeight="true" outlineLevel="0" collapsed="false">
      <c r="A16" s="47"/>
      <c r="B16" s="155" t="s">
        <v>30</v>
      </c>
      <c r="C16" s="156"/>
      <c r="D16" s="157"/>
      <c r="E16" s="157"/>
      <c r="F16" s="47"/>
      <c r="G16" s="47"/>
      <c r="H16" s="47"/>
      <c r="I16" s="47"/>
    </row>
    <row r="17" customFormat="false" ht="24" hidden="false" customHeight="true" outlineLevel="0" collapsed="false">
      <c r="A17" s="47"/>
      <c r="B17" s="155" t="s">
        <v>553</v>
      </c>
      <c r="C17" s="156"/>
      <c r="D17" s="157"/>
      <c r="E17" s="157"/>
      <c r="F17" s="47"/>
      <c r="G17" s="47"/>
      <c r="H17" s="47"/>
      <c r="I17" s="47"/>
    </row>
    <row r="18" customFormat="false" ht="24.75" hidden="false" customHeight="true" outlineLevel="0" collapsed="false">
      <c r="A18" s="47"/>
      <c r="B18" s="155" t="s">
        <v>554</v>
      </c>
      <c r="C18" s="156"/>
      <c r="D18" s="157"/>
      <c r="E18" s="157"/>
      <c r="F18" s="47"/>
      <c r="G18" s="47"/>
      <c r="H18" s="47"/>
      <c r="I18" s="47"/>
    </row>
    <row r="19" customFormat="false" ht="35.25" hidden="false" customHeight="true" outlineLevel="0" collapsed="false">
      <c r="A19" s="47"/>
      <c r="B19" s="158" t="s">
        <v>555</v>
      </c>
      <c r="C19" s="159"/>
      <c r="D19" s="157"/>
      <c r="E19" s="157"/>
      <c r="F19" s="47"/>
      <c r="G19" s="47"/>
      <c r="H19" s="47"/>
      <c r="I19" s="47"/>
    </row>
    <row r="20" customFormat="false" ht="53.25" hidden="false" customHeight="true" outlineLevel="0" collapsed="false">
      <c r="A20" s="47"/>
      <c r="B20" s="165" t="s">
        <v>556</v>
      </c>
      <c r="C20" s="166"/>
      <c r="D20" s="167"/>
      <c r="E20" s="167"/>
      <c r="F20" s="47"/>
      <c r="G20" s="47"/>
      <c r="H20" s="47"/>
      <c r="I20" s="47"/>
    </row>
    <row r="21" customFormat="false" ht="27.75" hidden="false" customHeight="true" outlineLevel="0" collapsed="false">
      <c r="A21" s="47"/>
      <c r="B21" s="200" t="s">
        <v>38</v>
      </c>
      <c r="C21" s="201" t="s">
        <v>26</v>
      </c>
      <c r="D21" s="202" t="s">
        <v>41</v>
      </c>
      <c r="E21" s="202"/>
      <c r="F21" s="47"/>
      <c r="G21" s="47"/>
      <c r="H21" s="47"/>
      <c r="I21" s="47"/>
    </row>
    <row r="22" customFormat="false" ht="24" hidden="false" customHeight="true" outlineLevel="0" collapsed="false">
      <c r="A22" s="47"/>
      <c r="B22" s="152" t="s">
        <v>28</v>
      </c>
      <c r="C22" s="153"/>
      <c r="D22" s="154"/>
      <c r="E22" s="154"/>
      <c r="F22" s="47"/>
      <c r="G22" s="47"/>
      <c r="H22" s="47"/>
      <c r="I22" s="47"/>
    </row>
    <row r="23" customFormat="false" ht="55.95" hidden="false" customHeight="true" outlineLevel="0" collapsed="false">
      <c r="A23" s="47"/>
      <c r="B23" s="155" t="s">
        <v>557</v>
      </c>
      <c r="C23" s="156"/>
      <c r="D23" s="157"/>
      <c r="E23" s="157"/>
      <c r="F23" s="47"/>
      <c r="G23" s="47"/>
      <c r="H23" s="47"/>
      <c r="I23" s="47"/>
    </row>
    <row r="24" customFormat="false" ht="27" hidden="false" customHeight="true" outlineLevel="0" collapsed="false">
      <c r="A24" s="47"/>
      <c r="B24" s="155" t="s">
        <v>30</v>
      </c>
      <c r="C24" s="156"/>
      <c r="D24" s="157"/>
      <c r="E24" s="157"/>
      <c r="F24" s="47"/>
      <c r="G24" s="47"/>
      <c r="H24" s="47"/>
      <c r="I24" s="47"/>
    </row>
    <row r="25" customFormat="false" ht="28.5" hidden="false" customHeight="true" outlineLevel="0" collapsed="false">
      <c r="A25" s="47"/>
      <c r="B25" s="155" t="s">
        <v>558</v>
      </c>
      <c r="C25" s="156"/>
      <c r="D25" s="157"/>
      <c r="E25" s="157"/>
      <c r="F25" s="47"/>
      <c r="G25" s="47"/>
      <c r="H25" s="47"/>
      <c r="I25" s="47"/>
    </row>
    <row r="26" customFormat="false" ht="24.75" hidden="false" customHeight="true" outlineLevel="0" collapsed="false">
      <c r="A26" s="47"/>
      <c r="B26" s="155" t="s">
        <v>559</v>
      </c>
      <c r="C26" s="156"/>
      <c r="D26" s="157"/>
      <c r="E26" s="157"/>
      <c r="F26" s="47"/>
      <c r="G26" s="69" t="s">
        <v>53</v>
      </c>
      <c r="H26" s="69"/>
      <c r="I26" s="69"/>
    </row>
    <row r="27" customFormat="false" ht="32.25" hidden="false" customHeight="true" outlineLevel="0" collapsed="false">
      <c r="A27" s="47"/>
      <c r="B27" s="158" t="s">
        <v>560</v>
      </c>
      <c r="C27" s="159"/>
      <c r="D27" s="157"/>
      <c r="E27" s="157"/>
      <c r="F27" s="47"/>
      <c r="G27" s="70" t="s">
        <v>54</v>
      </c>
      <c r="H27" s="70"/>
      <c r="I27" s="70"/>
    </row>
    <row r="28" customFormat="false" ht="46.5" hidden="false" customHeight="true" outlineLevel="0" collapsed="false">
      <c r="A28" s="47"/>
      <c r="B28" s="165" t="s">
        <v>556</v>
      </c>
      <c r="C28" s="166"/>
      <c r="D28" s="167"/>
      <c r="E28" s="167"/>
      <c r="F28" s="47"/>
      <c r="G28" s="47"/>
      <c r="H28" s="47"/>
      <c r="I28" s="47"/>
    </row>
    <row r="29" customFormat="false" ht="12.75" hidden="false" customHeight="false" outlineLevel="0" collapsed="false">
      <c r="A29" s="47"/>
      <c r="B29" s="582"/>
      <c r="C29" s="583"/>
      <c r="D29" s="69"/>
      <c r="E29" s="69"/>
      <c r="F29" s="47"/>
      <c r="G29" s="47"/>
      <c r="H29" s="47"/>
      <c r="I29" s="47"/>
    </row>
    <row r="30" customFormat="false" ht="15" hidden="false" customHeight="false" outlineLevel="0" collapsed="false">
      <c r="A30" s="47"/>
      <c r="B30" s="741"/>
      <c r="C30" s="583"/>
      <c r="D30" s="69"/>
      <c r="E30" s="69"/>
      <c r="F30" s="47"/>
      <c r="G30" s="47"/>
      <c r="H30" s="47"/>
      <c r="I30" s="47"/>
    </row>
    <row r="31" customFormat="false" ht="12.75" hidden="false" customHeight="false" outlineLevel="0" collapsed="false">
      <c r="A31" s="47"/>
      <c r="B31" s="47"/>
      <c r="C31" s="47"/>
      <c r="D31" s="47"/>
      <c r="E31" s="47"/>
      <c r="F31" s="47"/>
      <c r="G31" s="47"/>
      <c r="H31" s="47"/>
      <c r="I31" s="47"/>
    </row>
    <row r="32" customFormat="false" ht="12.75" hidden="false" customHeight="true" outlineLevel="0" collapsed="false">
      <c r="A32" s="47"/>
      <c r="B32" s="47"/>
      <c r="C32" s="47"/>
      <c r="D32" s="47"/>
      <c r="E32" s="47"/>
    </row>
    <row r="33" customFormat="false" ht="12.75" hidden="false" customHeight="true" outlineLevel="0" collapsed="false">
      <c r="A33" s="47"/>
      <c r="B33" s="47"/>
      <c r="C33" s="47"/>
      <c r="D33" s="47"/>
      <c r="E33" s="47"/>
    </row>
  </sheetData>
  <mergeCells count="24">
    <mergeCell ref="A2:J2"/>
    <mergeCell ref="G4:I4"/>
    <mergeCell ref="G5:I5"/>
    <mergeCell ref="A7:J7"/>
    <mergeCell ref="A12:E12"/>
    <mergeCell ref="G12:J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G26:I26"/>
    <mergeCell ref="D27:E27"/>
    <mergeCell ref="G27:I27"/>
    <mergeCell ref="D28:E28"/>
  </mergeCells>
  <printOptions headings="false" gridLines="false" gridLinesSet="true" horizontalCentered="false" verticalCentered="false"/>
  <pageMargins left="0.229861111111111" right="0.2" top="0.440277777777778" bottom="0.329861111111111"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0" activeCellId="0" sqref="B10"/>
    </sheetView>
  </sheetViews>
  <sheetFormatPr defaultColWidth="8.40625" defaultRowHeight="11.25" zeroHeight="false" outlineLevelRow="0" outlineLevelCol="0"/>
  <cols>
    <col collapsed="false" customWidth="true" hidden="false" outlineLevel="0" max="1" min="1" style="329" width="3.71"/>
    <col collapsed="false" customWidth="true" hidden="false" outlineLevel="0" max="2" min="2" style="329" width="36.42"/>
    <col collapsed="false" customWidth="true" hidden="false" outlineLevel="0" max="3" min="3" style="329" width="10.42"/>
    <col collapsed="false" customWidth="false" hidden="false" outlineLevel="0" max="4" min="4" style="329" width="8.4"/>
    <col collapsed="false" customWidth="true" hidden="false" outlineLevel="0" max="5" min="5" style="329" width="14.43"/>
    <col collapsed="false" customWidth="true" hidden="false" outlineLevel="0" max="6" min="6" style="329" width="17.4"/>
    <col collapsed="false" customWidth="true" hidden="false" outlineLevel="0" max="7" min="7" style="329" width="14.57"/>
    <col collapsed="false" customWidth="true" hidden="false" outlineLevel="0" max="8" min="8" style="329" width="15.42"/>
    <col collapsed="false" customWidth="true" hidden="false" outlineLevel="0" max="9" min="9" style="329" width="19.85"/>
    <col collapsed="false" customWidth="true" hidden="false" outlineLevel="0" max="10" min="10" style="329" width="15.42"/>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A3" s="596"/>
      <c r="B3" s="596"/>
      <c r="C3" s="596"/>
      <c r="D3" s="596"/>
      <c r="E3" s="597"/>
      <c r="F3" s="597"/>
      <c r="G3" s="597"/>
      <c r="H3" s="597"/>
      <c r="I3" s="597"/>
    </row>
    <row r="4" customFormat="false" ht="12.75" hidden="false" customHeight="false" outlineLevel="0" collapsed="false">
      <c r="B4" s="622"/>
      <c r="G4" s="2"/>
      <c r="H4" s="2"/>
      <c r="I4" s="2"/>
    </row>
    <row r="5" customFormat="false" ht="12.75" hidden="false" customHeight="false" outlineLevel="0" collapsed="false">
      <c r="B5" s="7" t="s">
        <v>232</v>
      </c>
      <c r="E5" s="278"/>
      <c r="G5" s="6" t="s">
        <v>1</v>
      </c>
      <c r="H5" s="6"/>
      <c r="I5" s="6"/>
      <c r="K5" s="8"/>
    </row>
    <row r="6" customFormat="false" ht="12" hidden="false" customHeight="false" outlineLevel="0" collapsed="false">
      <c r="B6" s="600"/>
      <c r="G6" s="601"/>
      <c r="H6" s="601"/>
      <c r="I6" s="601"/>
    </row>
    <row r="7" customFormat="false" ht="31.5" hidden="false" customHeight="true" outlineLevel="0" collapsed="false">
      <c r="A7" s="715" t="s">
        <v>561</v>
      </c>
      <c r="B7" s="715"/>
      <c r="C7" s="715"/>
      <c r="D7" s="715"/>
      <c r="E7" s="715"/>
      <c r="F7" s="715"/>
      <c r="G7" s="715"/>
      <c r="H7" s="715"/>
      <c r="I7" s="715"/>
      <c r="J7" s="715"/>
    </row>
    <row r="8" customFormat="false" ht="51" hidden="false" customHeight="false" outlineLevel="0" collapsed="false">
      <c r="A8" s="769" t="s">
        <v>161</v>
      </c>
      <c r="B8" s="770" t="s">
        <v>5</v>
      </c>
      <c r="C8" s="770" t="s">
        <v>6</v>
      </c>
      <c r="D8" s="770" t="s">
        <v>239</v>
      </c>
      <c r="E8" s="770" t="s">
        <v>8</v>
      </c>
      <c r="F8" s="770" t="s">
        <v>9</v>
      </c>
      <c r="G8" s="770" t="s">
        <v>10</v>
      </c>
      <c r="H8" s="770" t="s">
        <v>87</v>
      </c>
      <c r="I8" s="770" t="s">
        <v>12</v>
      </c>
      <c r="J8" s="771" t="s">
        <v>94</v>
      </c>
    </row>
    <row r="9" customFormat="false" ht="12.75" hidden="false" customHeight="false" outlineLevel="0" collapsed="false">
      <c r="A9" s="210"/>
      <c r="B9" s="211" t="s">
        <v>14</v>
      </c>
      <c r="C9" s="211" t="s">
        <v>14</v>
      </c>
      <c r="D9" s="211" t="s">
        <v>14</v>
      </c>
      <c r="E9" s="536" t="s">
        <v>15</v>
      </c>
      <c r="F9" s="536" t="s">
        <v>15</v>
      </c>
      <c r="G9" s="211" t="s">
        <v>14</v>
      </c>
      <c r="H9" s="211" t="s">
        <v>14</v>
      </c>
      <c r="I9" s="211" t="s">
        <v>14</v>
      </c>
      <c r="J9" s="147" t="s">
        <v>14</v>
      </c>
    </row>
    <row r="10" customFormat="false" ht="51" hidden="false" customHeight="true" outlineLevel="0" collapsed="false">
      <c r="A10" s="699" t="n">
        <v>1</v>
      </c>
      <c r="B10" s="700" t="s">
        <v>562</v>
      </c>
      <c r="C10" s="701" t="s">
        <v>17</v>
      </c>
      <c r="D10" s="702" t="n">
        <v>9000</v>
      </c>
      <c r="E10" s="703"/>
      <c r="F10" s="704" t="n">
        <f aca="false">E10*D10</f>
        <v>0</v>
      </c>
      <c r="G10" s="705"/>
      <c r="H10" s="705"/>
      <c r="I10" s="705"/>
      <c r="J10" s="389"/>
      <c r="K10" s="292"/>
    </row>
    <row r="11" customFormat="false" ht="30.75" hidden="false" customHeight="true" outlineLevel="0" collapsed="false">
      <c r="A11" s="148"/>
      <c r="B11" s="149" t="s">
        <v>420</v>
      </c>
      <c r="C11" s="150" t="s">
        <v>26</v>
      </c>
      <c r="D11" s="151" t="s">
        <v>41</v>
      </c>
      <c r="E11" s="151"/>
      <c r="F11" s="47"/>
      <c r="G11" s="47"/>
      <c r="H11" s="47"/>
      <c r="I11" s="47"/>
    </row>
    <row r="12" customFormat="false" ht="27" hidden="false" customHeight="true" outlineLevel="0" collapsed="false">
      <c r="A12" s="47"/>
      <c r="B12" s="152" t="s">
        <v>28</v>
      </c>
      <c r="C12" s="153"/>
      <c r="D12" s="154"/>
      <c r="E12" s="154"/>
      <c r="F12" s="47"/>
      <c r="G12" s="47"/>
      <c r="H12" s="47"/>
      <c r="I12" s="47"/>
    </row>
    <row r="13" customFormat="false" ht="53.25" hidden="false" customHeight="true" outlineLevel="0" collapsed="false">
      <c r="A13" s="47"/>
      <c r="B13" s="155" t="s">
        <v>220</v>
      </c>
      <c r="C13" s="156"/>
      <c r="D13" s="157"/>
      <c r="E13" s="157"/>
      <c r="F13" s="47"/>
      <c r="G13" s="47"/>
      <c r="H13" s="47"/>
      <c r="I13" s="772"/>
    </row>
    <row r="14" customFormat="false" ht="24" hidden="false" customHeight="true" outlineLevel="0" collapsed="false">
      <c r="A14" s="47"/>
      <c r="B14" s="155" t="s">
        <v>30</v>
      </c>
      <c r="C14" s="156"/>
      <c r="D14" s="157"/>
      <c r="E14" s="157"/>
      <c r="F14" s="47"/>
      <c r="G14" s="47"/>
      <c r="H14" s="47"/>
      <c r="I14" s="772"/>
    </row>
    <row r="15" customFormat="false" ht="57" hidden="false" customHeight="true" outlineLevel="0" collapsed="false">
      <c r="A15" s="47"/>
      <c r="B15" s="155" t="s">
        <v>563</v>
      </c>
      <c r="C15" s="156"/>
      <c r="D15" s="157"/>
      <c r="E15" s="157"/>
      <c r="F15" s="47"/>
      <c r="G15" s="47"/>
      <c r="H15" s="47"/>
      <c r="I15" s="772"/>
    </row>
    <row r="16" customFormat="false" ht="21" hidden="false" customHeight="true" outlineLevel="0" collapsed="false">
      <c r="A16" s="47"/>
      <c r="B16" s="155" t="s">
        <v>564</v>
      </c>
      <c r="C16" s="156"/>
      <c r="D16" s="157"/>
      <c r="E16" s="157"/>
      <c r="F16" s="47"/>
      <c r="G16" s="249" t="s">
        <v>53</v>
      </c>
      <c r="H16" s="249"/>
      <c r="I16" s="249"/>
      <c r="J16" s="249"/>
    </row>
    <row r="17" customFormat="false" ht="33.55" hidden="false" customHeight="true" outlineLevel="0" collapsed="false">
      <c r="A17" s="47"/>
      <c r="B17" s="155" t="s">
        <v>565</v>
      </c>
      <c r="C17" s="156"/>
      <c r="D17" s="157"/>
      <c r="E17" s="157"/>
      <c r="F17" s="47"/>
      <c r="G17" s="250" t="s">
        <v>54</v>
      </c>
      <c r="H17" s="250"/>
      <c r="I17" s="250"/>
      <c r="J17" s="250"/>
    </row>
    <row r="18" customFormat="false" ht="21" hidden="false" customHeight="true" outlineLevel="0" collapsed="false">
      <c r="A18" s="47"/>
      <c r="B18" s="165" t="s">
        <v>566</v>
      </c>
      <c r="C18" s="166"/>
      <c r="D18" s="167"/>
      <c r="E18" s="167"/>
      <c r="F18" s="47"/>
      <c r="G18" s="47"/>
      <c r="H18" s="47"/>
      <c r="I18" s="47"/>
    </row>
    <row r="19" customFormat="false" ht="12.75" hidden="false" customHeight="false" outlineLevel="0" collapsed="false">
      <c r="A19" s="47"/>
      <c r="B19" s="47"/>
      <c r="C19" s="47"/>
      <c r="D19" s="47"/>
      <c r="E19" s="47"/>
      <c r="F19" s="47"/>
      <c r="G19" s="47"/>
      <c r="H19" s="47"/>
      <c r="I19" s="47"/>
    </row>
    <row r="20" customFormat="false" ht="30" hidden="false" customHeight="true" outlineLevel="0" collapsed="false">
      <c r="A20" s="47"/>
      <c r="B20" s="741"/>
      <c r="C20" s="47"/>
      <c r="D20" s="47"/>
      <c r="E20" s="47"/>
    </row>
    <row r="21" customFormat="false" ht="12.75" hidden="false" customHeight="true" outlineLevel="0" collapsed="false">
      <c r="A21" s="47"/>
      <c r="B21" s="47"/>
      <c r="C21" s="47"/>
      <c r="D21" s="47"/>
      <c r="E21" s="47"/>
    </row>
  </sheetData>
  <mergeCells count="14">
    <mergeCell ref="A2:J2"/>
    <mergeCell ref="G4:I4"/>
    <mergeCell ref="G5:I5"/>
    <mergeCell ref="A7:J7"/>
    <mergeCell ref="D11:E11"/>
    <mergeCell ref="D12:E12"/>
    <mergeCell ref="D13:E13"/>
    <mergeCell ref="D14:E14"/>
    <mergeCell ref="D15:E15"/>
    <mergeCell ref="D16:E16"/>
    <mergeCell ref="G16:J16"/>
    <mergeCell ref="D17:E17"/>
    <mergeCell ref="G17:J17"/>
    <mergeCell ref="D18:E18"/>
  </mergeCells>
  <printOptions headings="false" gridLines="false" gridLinesSet="true" horizontalCentered="false" verticalCentered="false"/>
  <pageMargins left="0.229861111111111" right="0.2" top="0.429861111111111" bottom="0.379861111111111"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3:L45"/>
  <sheetViews>
    <sheetView showFormulas="false" showGridLines="true" showRowColHeaders="true" showZeros="true" rightToLeft="false" tabSelected="false" showOutlineSymbols="true" defaultGridColor="true" view="normal" topLeftCell="A10" colorId="64" zoomScale="100" zoomScaleNormal="100" zoomScalePageLayoutView="100" workbookViewId="0">
      <selection pane="topLeft" activeCell="B14" activeCellId="0" sqref="B14"/>
    </sheetView>
  </sheetViews>
  <sheetFormatPr defaultColWidth="8.88671875" defaultRowHeight="12.75" zeroHeight="false" outlineLevelRow="0" outlineLevelCol="0"/>
  <cols>
    <col collapsed="false" customWidth="true" hidden="false" outlineLevel="0" max="1" min="1" style="0" width="4.43"/>
    <col collapsed="false" customWidth="true" hidden="false" outlineLevel="0" max="2" min="2" style="0" width="38.43"/>
    <col collapsed="false" customWidth="true" hidden="false" outlineLevel="0" max="5" min="5" style="0" width="12.42"/>
    <col collapsed="false" customWidth="true" hidden="false" outlineLevel="0" max="6" min="6" style="0" width="13.86"/>
    <col collapsed="false" customWidth="true" hidden="false" outlineLevel="0" max="7" min="7" style="0" width="13.57"/>
    <col collapsed="false" customWidth="true" hidden="false" outlineLevel="0" max="8" min="8" style="0" width="14.43"/>
    <col collapsed="false" customWidth="true" hidden="false" outlineLevel="0" max="9" min="9" style="0" width="11.86"/>
    <col collapsed="false" customWidth="true" hidden="false" outlineLevel="0" max="10" min="10" style="0" width="14.43"/>
  </cols>
  <sheetData>
    <row r="3" customFormat="false" ht="15" hidden="false" customHeight="true" outlineLevel="0" collapsed="false">
      <c r="A3" s="707" t="s">
        <v>0</v>
      </c>
      <c r="B3" s="707"/>
      <c r="C3" s="707"/>
      <c r="D3" s="707"/>
      <c r="E3" s="707"/>
      <c r="F3" s="707"/>
      <c r="G3" s="707"/>
      <c r="H3" s="707"/>
      <c r="I3" s="707"/>
      <c r="J3" s="707"/>
      <c r="L3" s="8"/>
    </row>
    <row r="4" customFormat="false" ht="12.75" hidden="false" customHeight="false" outlineLevel="0" collapsed="false">
      <c r="A4" s="708"/>
      <c r="B4" s="708"/>
      <c r="C4" s="708"/>
      <c r="D4" s="708"/>
      <c r="E4" s="709"/>
      <c r="F4" s="709"/>
      <c r="G4" s="709"/>
      <c r="H4" s="709"/>
      <c r="I4" s="709"/>
    </row>
    <row r="5" customFormat="false" ht="15" hidden="false" customHeight="false" outlineLevel="0" collapsed="false">
      <c r="A5" s="655"/>
      <c r="B5" s="773"/>
      <c r="C5" s="655"/>
      <c r="D5" s="655"/>
      <c r="E5" s="774"/>
      <c r="F5" s="655"/>
      <c r="G5" s="2"/>
      <c r="H5" s="2"/>
      <c r="I5" s="2"/>
    </row>
    <row r="6" customFormat="false" ht="15" hidden="false" customHeight="false" outlineLevel="0" collapsed="false">
      <c r="A6" s="655"/>
      <c r="B6" s="775" t="s">
        <v>567</v>
      </c>
      <c r="C6" s="655"/>
      <c r="D6" s="655"/>
      <c r="E6" s="655"/>
      <c r="F6" s="655"/>
      <c r="G6" s="6" t="s">
        <v>1</v>
      </c>
      <c r="H6" s="6"/>
      <c r="I6" s="6"/>
    </row>
    <row r="7" customFormat="false" ht="15" hidden="false" customHeight="false" outlineLevel="0" collapsed="false">
      <c r="A7" s="655"/>
      <c r="B7" s="711"/>
      <c r="C7" s="655"/>
      <c r="D7" s="655"/>
      <c r="E7" s="655"/>
      <c r="F7" s="655"/>
      <c r="G7" s="776"/>
      <c r="H7" s="776"/>
      <c r="I7" s="776"/>
    </row>
    <row r="8" customFormat="false" ht="31.5" hidden="false" customHeight="true" outlineLevel="0" collapsed="false">
      <c r="A8" s="123" t="s">
        <v>568</v>
      </c>
      <c r="B8" s="123"/>
      <c r="C8" s="123"/>
      <c r="D8" s="123"/>
      <c r="E8" s="123"/>
      <c r="F8" s="123"/>
      <c r="G8" s="123"/>
      <c r="H8" s="123"/>
      <c r="I8" s="123"/>
      <c r="J8" s="123"/>
    </row>
    <row r="9" customFormat="false" ht="60" hidden="false" customHeight="true" outlineLevel="0" collapsed="false">
      <c r="A9" s="168" t="s">
        <v>161</v>
      </c>
      <c r="B9" s="169" t="s">
        <v>5</v>
      </c>
      <c r="C9" s="169" t="s">
        <v>6</v>
      </c>
      <c r="D9" s="169" t="s">
        <v>7</v>
      </c>
      <c r="E9" s="777" t="s">
        <v>447</v>
      </c>
      <c r="F9" s="778" t="s">
        <v>448</v>
      </c>
      <c r="G9" s="779" t="s">
        <v>10</v>
      </c>
      <c r="H9" s="169" t="s">
        <v>87</v>
      </c>
      <c r="I9" s="169" t="s">
        <v>12</v>
      </c>
      <c r="J9" s="780" t="s">
        <v>94</v>
      </c>
    </row>
    <row r="10" customFormat="false" ht="15" hidden="false" customHeight="false" outlineLevel="0" collapsed="false">
      <c r="A10" s="781"/>
      <c r="B10" s="781" t="s">
        <v>14</v>
      </c>
      <c r="C10" s="781" t="s">
        <v>14</v>
      </c>
      <c r="D10" s="782" t="s">
        <v>319</v>
      </c>
      <c r="E10" s="783" t="s">
        <v>320</v>
      </c>
      <c r="F10" s="784" t="s">
        <v>450</v>
      </c>
      <c r="G10" s="693" t="s">
        <v>14</v>
      </c>
      <c r="H10" s="785" t="s">
        <v>14</v>
      </c>
      <c r="I10" s="785" t="s">
        <v>14</v>
      </c>
      <c r="J10" s="184" t="s">
        <v>14</v>
      </c>
    </row>
    <row r="11" customFormat="false" ht="47" hidden="false" customHeight="true" outlineLevel="0" collapsed="false">
      <c r="A11" s="719" t="n">
        <v>1</v>
      </c>
      <c r="B11" s="720" t="s">
        <v>569</v>
      </c>
      <c r="C11" s="721" t="s">
        <v>17</v>
      </c>
      <c r="D11" s="722" t="n">
        <v>2000</v>
      </c>
      <c r="E11" s="786"/>
      <c r="F11" s="787" t="n">
        <f aca="false">E11*D11</f>
        <v>0</v>
      </c>
      <c r="G11" s="352"/>
      <c r="H11" s="156"/>
      <c r="I11" s="156"/>
      <c r="J11" s="156"/>
    </row>
    <row r="12" customFormat="false" ht="33" hidden="false" customHeight="true" outlineLevel="0" collapsed="false">
      <c r="A12" s="719" t="n">
        <v>2</v>
      </c>
      <c r="B12" s="720" t="s">
        <v>570</v>
      </c>
      <c r="C12" s="721" t="s">
        <v>17</v>
      </c>
      <c r="D12" s="722" t="n">
        <v>20000</v>
      </c>
      <c r="E12" s="786"/>
      <c r="F12" s="787" t="n">
        <f aca="false">E12*D12</f>
        <v>0</v>
      </c>
      <c r="G12" s="352"/>
      <c r="H12" s="156"/>
      <c r="I12" s="156"/>
      <c r="J12" s="156"/>
    </row>
    <row r="13" customFormat="false" ht="21" hidden="false" customHeight="true" outlineLevel="0" collapsed="false">
      <c r="A13" s="719" t="n">
        <v>3</v>
      </c>
      <c r="B13" s="720" t="s">
        <v>571</v>
      </c>
      <c r="C13" s="721" t="s">
        <v>17</v>
      </c>
      <c r="D13" s="722" t="n">
        <v>3000</v>
      </c>
      <c r="E13" s="786"/>
      <c r="F13" s="787" t="n">
        <f aca="false">E13*D13</f>
        <v>0</v>
      </c>
      <c r="G13" s="352"/>
      <c r="H13" s="156"/>
      <c r="I13" s="156"/>
      <c r="J13" s="156"/>
    </row>
    <row r="14" customFormat="false" ht="23.25" hidden="false" customHeight="true" outlineLevel="0" collapsed="false">
      <c r="A14" s="719" t="n">
        <v>4</v>
      </c>
      <c r="B14" s="788" t="s">
        <v>572</v>
      </c>
      <c r="C14" s="721" t="s">
        <v>17</v>
      </c>
      <c r="D14" s="722" t="n">
        <v>3000</v>
      </c>
      <c r="E14" s="786"/>
      <c r="F14" s="787" t="n">
        <f aca="false">E14*D14</f>
        <v>0</v>
      </c>
      <c r="G14" s="352"/>
      <c r="H14" s="156"/>
      <c r="I14" s="156"/>
      <c r="J14" s="156"/>
    </row>
    <row r="15" customFormat="false" ht="24" hidden="false" customHeight="true" outlineLevel="0" collapsed="false">
      <c r="A15" s="719" t="n">
        <v>5</v>
      </c>
      <c r="B15" s="788" t="s">
        <v>573</v>
      </c>
      <c r="C15" s="721" t="s">
        <v>17</v>
      </c>
      <c r="D15" s="722" t="n">
        <v>20000</v>
      </c>
      <c r="E15" s="786"/>
      <c r="F15" s="787" t="n">
        <f aca="false">E15*D15</f>
        <v>0</v>
      </c>
      <c r="G15" s="352"/>
      <c r="H15" s="156"/>
      <c r="I15" s="156"/>
      <c r="J15" s="156"/>
    </row>
    <row r="16" customFormat="false" ht="43.5" hidden="false" customHeight="true" outlineLevel="0" collapsed="false">
      <c r="A16" s="719" t="n">
        <v>6</v>
      </c>
      <c r="B16" s="788" t="s">
        <v>574</v>
      </c>
      <c r="C16" s="721" t="s">
        <v>17</v>
      </c>
      <c r="D16" s="722" t="n">
        <v>1500</v>
      </c>
      <c r="E16" s="786"/>
      <c r="F16" s="787" t="n">
        <f aca="false">E16*D16</f>
        <v>0</v>
      </c>
      <c r="G16" s="352"/>
      <c r="H16" s="156"/>
      <c r="I16" s="156"/>
      <c r="J16" s="156"/>
    </row>
    <row r="17" customFormat="false" ht="63.75" hidden="false" customHeight="true" outlineLevel="0" collapsed="false">
      <c r="A17" s="789" t="n">
        <v>7</v>
      </c>
      <c r="B17" s="790" t="s">
        <v>575</v>
      </c>
      <c r="C17" s="791" t="s">
        <v>17</v>
      </c>
      <c r="D17" s="792" t="n">
        <v>600</v>
      </c>
      <c r="E17" s="793"/>
      <c r="F17" s="787" t="n">
        <f aca="false">E17*D17</f>
        <v>0</v>
      </c>
      <c r="G17" s="231"/>
      <c r="H17" s="159"/>
      <c r="I17" s="159"/>
      <c r="J17" s="159"/>
    </row>
    <row r="18" customFormat="false" ht="38.25" hidden="false" customHeight="true" outlineLevel="0" collapsed="false">
      <c r="A18" s="330" t="s">
        <v>24</v>
      </c>
      <c r="B18" s="330"/>
      <c r="C18" s="330"/>
      <c r="D18" s="330"/>
      <c r="E18" s="330"/>
      <c r="F18" s="270" t="n">
        <f aca="false">SUM(F11:F17)</f>
        <v>0</v>
      </c>
      <c r="G18" s="619"/>
      <c r="H18" s="619"/>
      <c r="I18" s="619"/>
      <c r="J18" s="619"/>
    </row>
    <row r="19" customFormat="false" ht="33" hidden="false" customHeight="true" outlineLevel="0" collapsed="false">
      <c r="A19" s="794"/>
      <c r="B19" s="149" t="s">
        <v>543</v>
      </c>
      <c r="C19" s="150" t="s">
        <v>26</v>
      </c>
      <c r="D19" s="151" t="s">
        <v>41</v>
      </c>
      <c r="E19" s="151"/>
      <c r="F19" s="795"/>
      <c r="G19" s="795"/>
      <c r="H19" s="795"/>
      <c r="I19" s="795"/>
      <c r="J19" s="47"/>
    </row>
    <row r="20" customFormat="false" ht="37.5" hidden="false" customHeight="true" outlineLevel="0" collapsed="false">
      <c r="A20" s="736"/>
      <c r="B20" s="152" t="s">
        <v>28</v>
      </c>
      <c r="C20" s="796"/>
      <c r="D20" s="154"/>
      <c r="E20" s="154"/>
      <c r="F20" s="795"/>
      <c r="G20" s="795"/>
      <c r="H20" s="795"/>
      <c r="I20" s="795"/>
      <c r="J20" s="47"/>
    </row>
    <row r="21" customFormat="false" ht="39" hidden="false" customHeight="true" outlineLevel="0" collapsed="false">
      <c r="A21" s="736"/>
      <c r="B21" s="155" t="s">
        <v>220</v>
      </c>
      <c r="C21" s="797"/>
      <c r="D21" s="157"/>
      <c r="E21" s="157"/>
      <c r="F21" s="795"/>
      <c r="G21" s="795"/>
      <c r="H21" s="795"/>
      <c r="I21" s="795"/>
      <c r="J21" s="47"/>
    </row>
    <row r="22" customFormat="false" ht="15" hidden="false" customHeight="true" outlineLevel="0" collapsed="false">
      <c r="A22" s="736"/>
      <c r="B22" s="155" t="s">
        <v>30</v>
      </c>
      <c r="C22" s="797"/>
      <c r="D22" s="157"/>
      <c r="E22" s="157"/>
      <c r="F22" s="795"/>
      <c r="G22" s="795"/>
      <c r="H22" s="795"/>
      <c r="I22" s="795"/>
      <c r="J22" s="47"/>
    </row>
    <row r="23" customFormat="false" ht="42" hidden="false" customHeight="true" outlineLevel="0" collapsed="false">
      <c r="A23" s="736"/>
      <c r="B23" s="155" t="s">
        <v>576</v>
      </c>
      <c r="C23" s="797"/>
      <c r="D23" s="157"/>
      <c r="E23" s="157"/>
      <c r="F23" s="795"/>
      <c r="G23" s="795"/>
      <c r="H23" s="795"/>
      <c r="I23" s="795"/>
      <c r="J23" s="47"/>
    </row>
    <row r="24" customFormat="false" ht="25.5" hidden="false" customHeight="true" outlineLevel="0" collapsed="false">
      <c r="A24" s="736"/>
      <c r="B24" s="155" t="s">
        <v>577</v>
      </c>
      <c r="C24" s="797"/>
      <c r="D24" s="157"/>
      <c r="E24" s="157"/>
      <c r="F24" s="795"/>
      <c r="G24" s="795"/>
      <c r="H24" s="795"/>
      <c r="I24" s="795"/>
      <c r="J24" s="47"/>
    </row>
    <row r="25" customFormat="false" ht="24" hidden="false" customHeight="true" outlineLevel="0" collapsed="false">
      <c r="A25" s="736"/>
      <c r="B25" s="165" t="s">
        <v>578</v>
      </c>
      <c r="C25" s="798"/>
      <c r="D25" s="167"/>
      <c r="E25" s="167"/>
      <c r="F25" s="795"/>
      <c r="G25" s="795"/>
      <c r="H25" s="795"/>
      <c r="I25" s="795"/>
      <c r="J25" s="47"/>
    </row>
    <row r="26" customFormat="false" ht="32.25" hidden="false" customHeight="true" outlineLevel="0" collapsed="false">
      <c r="A26" s="736"/>
      <c r="B26" s="200" t="s">
        <v>40</v>
      </c>
      <c r="C26" s="201" t="s">
        <v>26</v>
      </c>
      <c r="D26" s="202" t="s">
        <v>41</v>
      </c>
      <c r="E26" s="202"/>
      <c r="F26" s="795"/>
      <c r="G26" s="795"/>
      <c r="H26" s="795"/>
      <c r="I26" s="795"/>
      <c r="J26" s="47"/>
    </row>
    <row r="27" customFormat="false" ht="33" hidden="false" customHeight="true" outlineLevel="0" collapsed="false">
      <c r="A27" s="736"/>
      <c r="B27" s="152" t="s">
        <v>28</v>
      </c>
      <c r="C27" s="796"/>
      <c r="D27" s="154"/>
      <c r="E27" s="154"/>
      <c r="F27" s="795"/>
      <c r="G27" s="795"/>
      <c r="H27" s="795"/>
      <c r="I27" s="795"/>
      <c r="J27" s="47"/>
    </row>
    <row r="28" customFormat="false" ht="59.25" hidden="false" customHeight="true" outlineLevel="0" collapsed="false">
      <c r="A28" s="736"/>
      <c r="B28" s="155" t="s">
        <v>220</v>
      </c>
      <c r="C28" s="797"/>
      <c r="D28" s="157"/>
      <c r="E28" s="157"/>
      <c r="F28" s="795"/>
      <c r="G28" s="795"/>
      <c r="H28" s="795"/>
      <c r="I28" s="795"/>
      <c r="J28" s="47"/>
    </row>
    <row r="29" customFormat="false" ht="33.75" hidden="false" customHeight="true" outlineLevel="0" collapsed="false">
      <c r="A29" s="736"/>
      <c r="B29" s="155" t="s">
        <v>30</v>
      </c>
      <c r="C29" s="797"/>
      <c r="D29" s="157"/>
      <c r="E29" s="157"/>
      <c r="F29" s="795"/>
      <c r="G29" s="795"/>
      <c r="H29" s="795"/>
      <c r="I29" s="795"/>
      <c r="J29" s="47"/>
    </row>
    <row r="30" customFormat="false" ht="21.75" hidden="false" customHeight="true" outlineLevel="0" collapsed="false">
      <c r="A30" s="736"/>
      <c r="B30" s="155" t="s">
        <v>579</v>
      </c>
      <c r="C30" s="797"/>
      <c r="D30" s="157"/>
      <c r="E30" s="157"/>
      <c r="F30" s="795"/>
      <c r="G30" s="795"/>
      <c r="H30" s="795"/>
      <c r="I30" s="795"/>
      <c r="J30" s="47"/>
    </row>
    <row r="31" customFormat="false" ht="26.25" hidden="false" customHeight="true" outlineLevel="0" collapsed="false">
      <c r="A31" s="736"/>
      <c r="B31" s="155" t="s">
        <v>580</v>
      </c>
      <c r="C31" s="797"/>
      <c r="D31" s="157"/>
      <c r="E31" s="157"/>
      <c r="F31" s="795"/>
      <c r="G31" s="795"/>
      <c r="H31" s="795"/>
      <c r="I31" s="795"/>
      <c r="J31" s="47"/>
    </row>
    <row r="32" customFormat="false" ht="50.25" hidden="false" customHeight="true" outlineLevel="0" collapsed="false">
      <c r="A32" s="736"/>
      <c r="B32" s="165" t="s">
        <v>581</v>
      </c>
      <c r="C32" s="798"/>
      <c r="D32" s="167"/>
      <c r="E32" s="167"/>
      <c r="F32" s="795"/>
      <c r="G32" s="795"/>
      <c r="H32" s="795"/>
      <c r="I32" s="795"/>
      <c r="J32" s="47"/>
    </row>
    <row r="33" customFormat="false" ht="30" hidden="false" customHeight="true" outlineLevel="0" collapsed="false">
      <c r="A33" s="736"/>
      <c r="B33" s="200" t="s">
        <v>582</v>
      </c>
      <c r="C33" s="201" t="s">
        <v>26</v>
      </c>
      <c r="D33" s="202" t="s">
        <v>41</v>
      </c>
      <c r="E33" s="202"/>
      <c r="F33" s="795"/>
      <c r="G33" s="795"/>
      <c r="H33" s="795"/>
      <c r="I33" s="795"/>
      <c r="J33" s="47"/>
    </row>
    <row r="34" customFormat="false" ht="27" hidden="false" customHeight="true" outlineLevel="0" collapsed="false">
      <c r="A34" s="736"/>
      <c r="B34" s="152" t="s">
        <v>28</v>
      </c>
      <c r="C34" s="796"/>
      <c r="D34" s="154"/>
      <c r="E34" s="154"/>
      <c r="F34" s="795"/>
      <c r="G34" s="795"/>
      <c r="H34" s="795"/>
      <c r="I34" s="795"/>
      <c r="J34" s="47"/>
    </row>
    <row r="35" customFormat="false" ht="51.75" hidden="false" customHeight="true" outlineLevel="0" collapsed="false">
      <c r="A35" s="736"/>
      <c r="B35" s="155" t="s">
        <v>220</v>
      </c>
      <c r="C35" s="797"/>
      <c r="D35" s="157"/>
      <c r="E35" s="157"/>
      <c r="F35" s="795"/>
      <c r="G35" s="795"/>
      <c r="H35" s="795"/>
      <c r="I35" s="795"/>
      <c r="J35" s="47"/>
    </row>
    <row r="36" customFormat="false" ht="27" hidden="false" customHeight="true" outlineLevel="0" collapsed="false">
      <c r="A36" s="736"/>
      <c r="B36" s="155" t="s">
        <v>30</v>
      </c>
      <c r="C36" s="797"/>
      <c r="D36" s="157"/>
      <c r="E36" s="157"/>
      <c r="F36" s="795"/>
      <c r="G36" s="795"/>
      <c r="H36" s="795"/>
      <c r="I36" s="795"/>
      <c r="J36" s="47"/>
    </row>
    <row r="37" customFormat="false" ht="33.75" hidden="false" customHeight="true" outlineLevel="0" collapsed="false">
      <c r="A37" s="736"/>
      <c r="B37" s="155" t="s">
        <v>583</v>
      </c>
      <c r="C37" s="797"/>
      <c r="D37" s="157"/>
      <c r="E37" s="157"/>
      <c r="F37" s="795"/>
      <c r="G37" s="795"/>
      <c r="H37" s="795"/>
      <c r="I37" s="795"/>
      <c r="J37" s="47"/>
    </row>
    <row r="38" customFormat="false" ht="43.5" hidden="false" customHeight="true" outlineLevel="0" collapsed="false">
      <c r="A38" s="736"/>
      <c r="B38" s="165" t="s">
        <v>584</v>
      </c>
      <c r="C38" s="798"/>
      <c r="D38" s="167"/>
      <c r="E38" s="167"/>
      <c r="F38" s="795"/>
      <c r="G38" s="795"/>
      <c r="H38" s="795"/>
      <c r="I38" s="795"/>
      <c r="J38" s="47"/>
    </row>
    <row r="39" customFormat="false" ht="30.75" hidden="false" customHeight="true" outlineLevel="0" collapsed="false">
      <c r="A39" s="736"/>
      <c r="B39" s="200" t="s">
        <v>585</v>
      </c>
      <c r="C39" s="201" t="s">
        <v>26</v>
      </c>
      <c r="D39" s="202" t="s">
        <v>41</v>
      </c>
      <c r="E39" s="202"/>
      <c r="F39" s="795"/>
      <c r="G39" s="795"/>
      <c r="H39" s="795"/>
      <c r="I39" s="795"/>
      <c r="J39" s="47"/>
    </row>
    <row r="40" customFormat="false" ht="36" hidden="false" customHeight="true" outlineLevel="0" collapsed="false">
      <c r="A40" s="736"/>
      <c r="B40" s="152" t="s">
        <v>28</v>
      </c>
      <c r="C40" s="796"/>
      <c r="D40" s="154"/>
      <c r="E40" s="154"/>
      <c r="F40" s="795"/>
      <c r="G40" s="795"/>
      <c r="H40" s="795"/>
      <c r="I40" s="795"/>
      <c r="J40" s="47"/>
    </row>
    <row r="41" customFormat="false" ht="57" hidden="false" customHeight="true" outlineLevel="0" collapsed="false">
      <c r="A41" s="736"/>
      <c r="B41" s="155" t="s">
        <v>220</v>
      </c>
      <c r="C41" s="797"/>
      <c r="D41" s="157"/>
      <c r="E41" s="157"/>
      <c r="F41" s="795"/>
      <c r="G41" s="795"/>
      <c r="H41" s="795"/>
      <c r="I41" s="795"/>
      <c r="J41" s="47"/>
    </row>
    <row r="42" customFormat="false" ht="31.5" hidden="false" customHeight="true" outlineLevel="0" collapsed="false">
      <c r="A42" s="736"/>
      <c r="B42" s="165" t="s">
        <v>30</v>
      </c>
      <c r="C42" s="798"/>
      <c r="D42" s="167"/>
      <c r="E42" s="167"/>
      <c r="F42" s="795"/>
      <c r="G42" s="795"/>
      <c r="H42" s="795"/>
      <c r="I42" s="795"/>
      <c r="J42" s="47"/>
    </row>
    <row r="43" customFormat="false" ht="15" hidden="false" customHeight="true" outlineLevel="0" collapsed="false">
      <c r="A43" s="795"/>
      <c r="B43" s="799"/>
      <c r="C43" s="800"/>
      <c r="D43" s="801"/>
      <c r="E43" s="801"/>
      <c r="F43" s="795"/>
      <c r="G43" s="69" t="s">
        <v>53</v>
      </c>
      <c r="H43" s="69"/>
      <c r="I43" s="69"/>
      <c r="J43" s="47"/>
    </row>
    <row r="44" customFormat="false" ht="15.75" hidden="false" customHeight="true" outlineLevel="0" collapsed="false">
      <c r="A44" s="795"/>
      <c r="B44" s="115"/>
      <c r="C44" s="115"/>
      <c r="D44" s="115"/>
      <c r="E44" s="115"/>
      <c r="F44" s="802"/>
      <c r="G44" s="70" t="s">
        <v>54</v>
      </c>
      <c r="H44" s="70"/>
      <c r="I44" s="70"/>
      <c r="J44" s="47"/>
    </row>
    <row r="45" customFormat="false" ht="15" hidden="false" customHeight="false" outlineLevel="0" collapsed="false">
      <c r="A45" s="655"/>
      <c r="B45" s="799"/>
      <c r="C45" s="800"/>
      <c r="D45" s="801"/>
      <c r="E45" s="801"/>
      <c r="F45" s="803"/>
      <c r="G45" s="803"/>
      <c r="H45" s="803"/>
      <c r="I45" s="803"/>
    </row>
  </sheetData>
  <mergeCells count="33">
    <mergeCell ref="A3:J3"/>
    <mergeCell ref="G5:I5"/>
    <mergeCell ref="G6:I6"/>
    <mergeCell ref="A8:J8"/>
    <mergeCell ref="A18:E18"/>
    <mergeCell ref="G18:J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D40:E40"/>
    <mergeCell ref="D41:E41"/>
    <mergeCell ref="D42:E42"/>
    <mergeCell ref="G43:I43"/>
    <mergeCell ref="B44:E44"/>
    <mergeCell ref="G44:I44"/>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rowBreaks count="1" manualBreakCount="1">
    <brk id="25" man="true" max="16383" min="0"/>
  </rowBreak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124"/>
  <sheetViews>
    <sheetView showFormulas="false" showGridLines="true" showRowColHeaders="true" showZeros="true" rightToLeft="false" tabSelected="false" showOutlineSymbols="true" defaultGridColor="true" view="normal" topLeftCell="A14" colorId="64" zoomScale="100" zoomScaleNormal="100" zoomScalePageLayoutView="100" workbookViewId="0">
      <selection pane="topLeft" activeCell="B17" activeCellId="0" sqref="B17"/>
    </sheetView>
  </sheetViews>
  <sheetFormatPr defaultColWidth="8.40625" defaultRowHeight="11.25" zeroHeight="false" outlineLevelRow="0" outlineLevelCol="0"/>
  <cols>
    <col collapsed="false" customWidth="true" hidden="false" outlineLevel="0" max="1" min="1" style="329" width="4.43"/>
    <col collapsed="false" customWidth="true" hidden="false" outlineLevel="0" max="2" min="2" style="329" width="39.43"/>
    <col collapsed="false" customWidth="true" hidden="false" outlineLevel="0" max="3" min="3" style="329" width="7.41"/>
    <col collapsed="false" customWidth="false" hidden="false" outlineLevel="0" max="4" min="4" style="329" width="8.4"/>
    <col collapsed="false" customWidth="true" hidden="false" outlineLevel="0" max="5" min="5" style="329" width="13.86"/>
    <col collapsed="false" customWidth="true" hidden="false" outlineLevel="0" max="6" min="6" style="329" width="17.4"/>
    <col collapsed="false" customWidth="true" hidden="false" outlineLevel="0" max="7" min="7" style="329" width="14.69"/>
    <col collapsed="false" customWidth="true" hidden="false" outlineLevel="0" max="8" min="8" style="329" width="15.88"/>
    <col collapsed="false" customWidth="true" hidden="false" outlineLevel="0" max="9" min="9" style="329" width="12.71"/>
    <col collapsed="false" customWidth="true" hidden="false" outlineLevel="0" max="10" min="10" style="329" width="13.86"/>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A3" s="596"/>
      <c r="B3" s="596"/>
      <c r="C3" s="596"/>
      <c r="D3" s="596"/>
      <c r="E3" s="597"/>
      <c r="F3" s="597"/>
      <c r="G3" s="597"/>
      <c r="H3" s="597"/>
      <c r="I3" s="597"/>
    </row>
    <row r="4" customFormat="false" ht="12.75" hidden="false" customHeight="false" outlineLevel="0" collapsed="false">
      <c r="B4" s="622"/>
      <c r="G4" s="2"/>
      <c r="H4" s="2"/>
      <c r="I4" s="2"/>
      <c r="K4" s="8"/>
    </row>
    <row r="5" customFormat="false" ht="15" hidden="false" customHeight="false" outlineLevel="0" collapsed="false">
      <c r="B5" s="7" t="s">
        <v>232</v>
      </c>
      <c r="E5" s="804"/>
      <c r="G5" s="6" t="s">
        <v>1</v>
      </c>
      <c r="H5" s="6"/>
      <c r="I5" s="6"/>
    </row>
    <row r="6" customFormat="false" ht="12" hidden="false" customHeight="false" outlineLevel="0" collapsed="false">
      <c r="B6" s="600"/>
      <c r="G6" s="601"/>
      <c r="H6" s="601"/>
      <c r="I6" s="601"/>
    </row>
    <row r="7" customFormat="false" ht="36.75" hidden="false" customHeight="true" outlineLevel="0" collapsed="false">
      <c r="A7" s="123" t="s">
        <v>586</v>
      </c>
      <c r="B7" s="123"/>
      <c r="C7" s="123"/>
      <c r="D7" s="123"/>
      <c r="E7" s="123"/>
      <c r="F7" s="123"/>
      <c r="G7" s="123"/>
      <c r="H7" s="123"/>
      <c r="I7" s="123"/>
      <c r="J7" s="123"/>
    </row>
    <row r="8" customFormat="false" ht="66" hidden="false" customHeight="true" outlineLevel="0" collapsed="false">
      <c r="A8" s="438" t="s">
        <v>161</v>
      </c>
      <c r="B8" s="439" t="s">
        <v>5</v>
      </c>
      <c r="C8" s="439" t="s">
        <v>6</v>
      </c>
      <c r="D8" s="439" t="s">
        <v>7</v>
      </c>
      <c r="E8" s="439" t="s">
        <v>8</v>
      </c>
      <c r="F8" s="439" t="s">
        <v>9</v>
      </c>
      <c r="G8" s="439" t="s">
        <v>10</v>
      </c>
      <c r="H8" s="439" t="s">
        <v>87</v>
      </c>
      <c r="I8" s="805" t="s">
        <v>12</v>
      </c>
      <c r="J8" s="440" t="s">
        <v>94</v>
      </c>
    </row>
    <row r="9" customFormat="false" ht="12.75" hidden="false" customHeight="false" outlineLevel="0" collapsed="false">
      <c r="A9" s="173"/>
      <c r="B9" s="174" t="s">
        <v>14</v>
      </c>
      <c r="C9" s="174" t="s">
        <v>14</v>
      </c>
      <c r="D9" s="174" t="s">
        <v>14</v>
      </c>
      <c r="E9" s="806" t="s">
        <v>15</v>
      </c>
      <c r="F9" s="806" t="s">
        <v>15</v>
      </c>
      <c r="G9" s="174" t="s">
        <v>14</v>
      </c>
      <c r="H9" s="174" t="s">
        <v>14</v>
      </c>
      <c r="I9" s="174" t="s">
        <v>14</v>
      </c>
      <c r="J9" s="245" t="s">
        <v>14</v>
      </c>
    </row>
    <row r="10" customFormat="false" ht="36" hidden="false" customHeight="true" outlineLevel="0" collapsed="false">
      <c r="A10" s="163" t="n">
        <v>1</v>
      </c>
      <c r="B10" s="678" t="s">
        <v>587</v>
      </c>
      <c r="C10" s="163" t="s">
        <v>17</v>
      </c>
      <c r="D10" s="807" t="n">
        <v>300</v>
      </c>
      <c r="E10" s="808"/>
      <c r="F10" s="809" t="n">
        <f aca="false">E10*D10</f>
        <v>0</v>
      </c>
      <c r="G10" s="163"/>
      <c r="H10" s="163"/>
      <c r="I10" s="163"/>
      <c r="J10" s="184"/>
      <c r="K10" s="292"/>
    </row>
    <row r="11" customFormat="false" ht="35.25" hidden="false" customHeight="true" outlineLevel="0" collapsed="false">
      <c r="A11" s="156" t="n">
        <v>2</v>
      </c>
      <c r="B11" s="484" t="s">
        <v>588</v>
      </c>
      <c r="C11" s="156" t="s">
        <v>17</v>
      </c>
      <c r="D11" s="485" t="n">
        <v>150</v>
      </c>
      <c r="E11" s="810"/>
      <c r="F11" s="809" t="n">
        <f aca="false">E11*D11</f>
        <v>0</v>
      </c>
      <c r="G11" s="163"/>
      <c r="H11" s="156"/>
      <c r="I11" s="156"/>
      <c r="J11" s="92"/>
      <c r="K11" s="292"/>
    </row>
    <row r="12" customFormat="false" ht="33" hidden="false" customHeight="true" outlineLevel="0" collapsed="false">
      <c r="A12" s="156" t="n">
        <v>3</v>
      </c>
      <c r="B12" s="484" t="s">
        <v>589</v>
      </c>
      <c r="C12" s="156" t="s">
        <v>17</v>
      </c>
      <c r="D12" s="485" t="n">
        <v>300</v>
      </c>
      <c r="E12" s="810"/>
      <c r="F12" s="809" t="n">
        <f aca="false">E12*D12</f>
        <v>0</v>
      </c>
      <c r="G12" s="163"/>
      <c r="H12" s="156"/>
      <c r="I12" s="156"/>
      <c r="J12" s="92"/>
      <c r="K12" s="292"/>
    </row>
    <row r="13" customFormat="false" ht="32.25" hidden="false" customHeight="true" outlineLevel="0" collapsed="false">
      <c r="A13" s="187" t="n">
        <v>4</v>
      </c>
      <c r="B13" s="220" t="s">
        <v>590</v>
      </c>
      <c r="C13" s="532" t="s">
        <v>17</v>
      </c>
      <c r="D13" s="514" t="n">
        <v>100</v>
      </c>
      <c r="E13" s="543"/>
      <c r="F13" s="809" t="n">
        <f aca="false">E13*D13</f>
        <v>0</v>
      </c>
      <c r="G13" s="163"/>
      <c r="H13" s="156"/>
      <c r="I13" s="156"/>
      <c r="J13" s="92"/>
      <c r="K13" s="292"/>
    </row>
    <row r="14" customFormat="false" ht="31.5" hidden="false" customHeight="true" outlineLevel="0" collapsed="false">
      <c r="A14" s="811" t="n">
        <v>5</v>
      </c>
      <c r="B14" s="484" t="s">
        <v>591</v>
      </c>
      <c r="C14" s="156" t="s">
        <v>17</v>
      </c>
      <c r="D14" s="485" t="n">
        <v>50</v>
      </c>
      <c r="E14" s="810"/>
      <c r="F14" s="809" t="n">
        <f aca="false">E14*D14</f>
        <v>0</v>
      </c>
      <c r="G14" s="163"/>
      <c r="H14" s="156"/>
      <c r="I14" s="156"/>
      <c r="J14" s="92"/>
      <c r="K14" s="292"/>
    </row>
    <row r="15" customFormat="false" ht="31.5" hidden="false" customHeight="true" outlineLevel="0" collapsed="false">
      <c r="A15" s="811" t="n">
        <v>6</v>
      </c>
      <c r="B15" s="484" t="s">
        <v>592</v>
      </c>
      <c r="C15" s="156" t="s">
        <v>75</v>
      </c>
      <c r="D15" s="485" t="n">
        <v>50</v>
      </c>
      <c r="E15" s="810"/>
      <c r="F15" s="809" t="n">
        <f aca="false">E15*D15</f>
        <v>0</v>
      </c>
      <c r="G15" s="163"/>
      <c r="H15" s="156"/>
      <c r="I15" s="156"/>
      <c r="J15" s="92"/>
      <c r="K15" s="292"/>
    </row>
    <row r="16" customFormat="false" ht="35.25" hidden="false" customHeight="true" outlineLevel="0" collapsed="false">
      <c r="A16" s="811" t="n">
        <v>7</v>
      </c>
      <c r="B16" s="484" t="s">
        <v>593</v>
      </c>
      <c r="C16" s="156" t="s">
        <v>75</v>
      </c>
      <c r="D16" s="485" t="n">
        <v>40</v>
      </c>
      <c r="E16" s="810"/>
      <c r="F16" s="809" t="n">
        <f aca="false">E16*D16</f>
        <v>0</v>
      </c>
      <c r="G16" s="163"/>
      <c r="H16" s="156"/>
      <c r="I16" s="156"/>
      <c r="J16" s="92"/>
      <c r="K16" s="292"/>
    </row>
    <row r="17" customFormat="false" ht="55.5" hidden="false" customHeight="true" outlineLevel="0" collapsed="false">
      <c r="A17" s="812" t="n">
        <v>8</v>
      </c>
      <c r="B17" s="813" t="s">
        <v>594</v>
      </c>
      <c r="C17" s="812" t="s">
        <v>17</v>
      </c>
      <c r="D17" s="814" t="n">
        <v>300</v>
      </c>
      <c r="E17" s="815"/>
      <c r="F17" s="815" t="n">
        <f aca="false">E17*D17</f>
        <v>0</v>
      </c>
      <c r="G17" s="163"/>
      <c r="H17" s="159"/>
      <c r="I17" s="159"/>
      <c r="J17" s="97"/>
      <c r="K17" s="292"/>
    </row>
    <row r="18" customFormat="false" ht="55.5" hidden="false" customHeight="true" outlineLevel="0" collapsed="false">
      <c r="A18" s="812" t="n">
        <v>9</v>
      </c>
      <c r="B18" s="813" t="s">
        <v>595</v>
      </c>
      <c r="C18" s="812" t="s">
        <v>596</v>
      </c>
      <c r="D18" s="814" t="n">
        <v>100</v>
      </c>
      <c r="E18" s="815"/>
      <c r="F18" s="815" t="n">
        <f aca="false">E18*D18</f>
        <v>0</v>
      </c>
      <c r="G18" s="163"/>
      <c r="H18" s="159"/>
      <c r="I18" s="159"/>
      <c r="J18" s="97"/>
      <c r="K18" s="292"/>
    </row>
    <row r="19" customFormat="false" ht="37.5" hidden="false" customHeight="true" outlineLevel="0" collapsed="false">
      <c r="A19" s="197" t="s">
        <v>24</v>
      </c>
      <c r="B19" s="197"/>
      <c r="C19" s="197"/>
      <c r="D19" s="197"/>
      <c r="E19" s="197"/>
      <c r="F19" s="270" t="n">
        <f aca="false">SUM(F10:F18)</f>
        <v>0</v>
      </c>
      <c r="G19" s="199"/>
      <c r="H19" s="199"/>
      <c r="I19" s="199"/>
      <c r="J19" s="199"/>
    </row>
    <row r="20" customFormat="false" ht="25.5" hidden="false" customHeight="true" outlineLevel="0" collapsed="false">
      <c r="A20" s="148"/>
      <c r="B20" s="816" t="s">
        <v>420</v>
      </c>
      <c r="C20" s="817" t="s">
        <v>26</v>
      </c>
      <c r="D20" s="818" t="s">
        <v>41</v>
      </c>
      <c r="E20" s="818"/>
      <c r="F20" s="47"/>
      <c r="G20" s="47"/>
      <c r="H20" s="47"/>
      <c r="I20" s="47"/>
    </row>
    <row r="21" customFormat="false" ht="15" hidden="false" customHeight="true" outlineLevel="0" collapsed="false">
      <c r="A21" s="47"/>
      <c r="B21" s="819" t="s">
        <v>28</v>
      </c>
      <c r="C21" s="820"/>
      <c r="D21" s="821"/>
      <c r="E21" s="821"/>
      <c r="F21" s="47"/>
      <c r="G21" s="47" t="s">
        <v>597</v>
      </c>
      <c r="H21" s="47"/>
      <c r="I21" s="47"/>
    </row>
    <row r="22" customFormat="false" ht="36.75" hidden="false" customHeight="true" outlineLevel="0" collapsed="false">
      <c r="A22" s="47"/>
      <c r="B22" s="547" t="s">
        <v>598</v>
      </c>
      <c r="C22" s="548"/>
      <c r="D22" s="822"/>
      <c r="E22" s="822"/>
      <c r="F22" s="47"/>
      <c r="G22" s="47"/>
      <c r="H22" s="47"/>
      <c r="I22" s="47"/>
    </row>
    <row r="23" customFormat="false" ht="15" hidden="false" customHeight="true" outlineLevel="0" collapsed="false">
      <c r="A23" s="47"/>
      <c r="B23" s="547" t="s">
        <v>30</v>
      </c>
      <c r="C23" s="548"/>
      <c r="D23" s="822"/>
      <c r="E23" s="822"/>
      <c r="F23" s="47"/>
      <c r="G23" s="47"/>
      <c r="H23" s="47"/>
      <c r="I23" s="47"/>
    </row>
    <row r="24" customFormat="false" ht="25.5" hidden="false" customHeight="true" outlineLevel="0" collapsed="false">
      <c r="A24" s="47"/>
      <c r="B24" s="547" t="s">
        <v>599</v>
      </c>
      <c r="C24" s="548"/>
      <c r="D24" s="822"/>
      <c r="E24" s="822"/>
      <c r="F24" s="47"/>
      <c r="G24" s="47"/>
      <c r="H24" s="47"/>
      <c r="I24" s="47"/>
    </row>
    <row r="25" customFormat="false" ht="15" hidden="false" customHeight="true" outlineLevel="0" collapsed="false">
      <c r="A25" s="47"/>
      <c r="B25" s="547" t="s">
        <v>600</v>
      </c>
      <c r="C25" s="548"/>
      <c r="D25" s="822"/>
      <c r="E25" s="822"/>
      <c r="F25" s="47"/>
      <c r="G25" s="47"/>
      <c r="H25" s="47"/>
      <c r="I25" s="47"/>
    </row>
    <row r="26" customFormat="false" ht="15" hidden="false" customHeight="true" outlineLevel="0" collapsed="false">
      <c r="A26" s="47"/>
      <c r="B26" s="547" t="s">
        <v>601</v>
      </c>
      <c r="C26" s="548"/>
      <c r="D26" s="822"/>
      <c r="E26" s="822"/>
      <c r="F26" s="47"/>
      <c r="G26" s="47"/>
      <c r="H26" s="47"/>
      <c r="I26" s="47"/>
    </row>
    <row r="27" customFormat="false" ht="15" hidden="false" customHeight="true" outlineLevel="0" collapsed="false">
      <c r="A27" s="47"/>
      <c r="B27" s="547" t="s">
        <v>602</v>
      </c>
      <c r="C27" s="548"/>
      <c r="D27" s="822"/>
      <c r="E27" s="822"/>
      <c r="F27" s="47"/>
      <c r="G27" s="47"/>
      <c r="H27" s="47"/>
      <c r="I27" s="47"/>
    </row>
    <row r="28" customFormat="false" ht="36.75" hidden="false" customHeight="true" outlineLevel="0" collapsed="false">
      <c r="A28" s="47"/>
      <c r="B28" s="547" t="s">
        <v>603</v>
      </c>
      <c r="C28" s="548"/>
      <c r="D28" s="822"/>
      <c r="E28" s="822"/>
      <c r="F28" s="47"/>
      <c r="G28" s="47"/>
      <c r="H28" s="47"/>
      <c r="I28" s="47"/>
    </row>
    <row r="29" customFormat="false" ht="25.5" hidden="false" customHeight="true" outlineLevel="0" collapsed="false">
      <c r="A29" s="47"/>
      <c r="B29" s="547" t="s">
        <v>604</v>
      </c>
      <c r="C29" s="548"/>
      <c r="D29" s="822"/>
      <c r="E29" s="822"/>
      <c r="F29" s="47"/>
      <c r="G29" s="47"/>
      <c r="H29" s="47"/>
      <c r="I29" s="47"/>
    </row>
    <row r="30" customFormat="false" ht="15" hidden="false" customHeight="true" outlineLevel="0" collapsed="false">
      <c r="A30" s="47"/>
      <c r="B30" s="547" t="s">
        <v>605</v>
      </c>
      <c r="C30" s="548"/>
      <c r="D30" s="822"/>
      <c r="E30" s="822"/>
      <c r="F30" s="47"/>
      <c r="G30" s="47"/>
      <c r="H30" s="47"/>
      <c r="I30" s="47"/>
    </row>
    <row r="31" customFormat="false" ht="48" hidden="false" customHeight="true" outlineLevel="0" collapsed="false">
      <c r="A31" s="47"/>
      <c r="B31" s="547" t="s">
        <v>606</v>
      </c>
      <c r="C31" s="548"/>
      <c r="D31" s="822"/>
      <c r="E31" s="822"/>
      <c r="F31" s="47"/>
      <c r="G31" s="47"/>
      <c r="H31" s="47"/>
      <c r="I31" s="47"/>
    </row>
    <row r="32" customFormat="false" ht="15" hidden="false" customHeight="true" outlineLevel="0" collapsed="false">
      <c r="A32" s="47"/>
      <c r="B32" s="547" t="s">
        <v>607</v>
      </c>
      <c r="C32" s="548"/>
      <c r="D32" s="822"/>
      <c r="E32" s="822"/>
      <c r="F32" s="47"/>
      <c r="G32" s="47"/>
      <c r="H32" s="47"/>
      <c r="I32" s="47"/>
    </row>
    <row r="33" customFormat="false" ht="15" hidden="false" customHeight="true" outlineLevel="0" collapsed="false">
      <c r="A33" s="47"/>
      <c r="B33" s="552" t="s">
        <v>608</v>
      </c>
      <c r="C33" s="553"/>
      <c r="D33" s="823"/>
      <c r="E33" s="823"/>
      <c r="F33" s="47"/>
      <c r="G33" s="47"/>
      <c r="H33" s="47"/>
      <c r="I33" s="47"/>
    </row>
    <row r="34" customFormat="false" ht="25.5" hidden="false" customHeight="true" outlineLevel="0" collapsed="false">
      <c r="A34" s="47"/>
      <c r="B34" s="824" t="s">
        <v>609</v>
      </c>
      <c r="C34" s="825" t="s">
        <v>26</v>
      </c>
      <c r="D34" s="826" t="s">
        <v>41</v>
      </c>
      <c r="E34" s="826"/>
      <c r="F34" s="47"/>
      <c r="G34" s="47"/>
      <c r="H34" s="47"/>
      <c r="I34" s="47"/>
    </row>
    <row r="35" customFormat="false" ht="15" hidden="false" customHeight="true" outlineLevel="0" collapsed="false">
      <c r="A35" s="47"/>
      <c r="B35" s="819" t="s">
        <v>28</v>
      </c>
      <c r="C35" s="820"/>
      <c r="D35" s="821"/>
      <c r="E35" s="821"/>
      <c r="F35" s="47"/>
      <c r="G35" s="47"/>
      <c r="H35" s="47"/>
      <c r="I35" s="47"/>
    </row>
    <row r="36" customFormat="false" ht="36.75" hidden="false" customHeight="true" outlineLevel="0" collapsed="false">
      <c r="A36" s="47"/>
      <c r="B36" s="547" t="s">
        <v>598</v>
      </c>
      <c r="C36" s="548"/>
      <c r="D36" s="822"/>
      <c r="E36" s="822"/>
      <c r="F36" s="47"/>
      <c r="G36" s="47"/>
      <c r="H36" s="47"/>
      <c r="I36" s="47"/>
    </row>
    <row r="37" customFormat="false" ht="15" hidden="false" customHeight="true" outlineLevel="0" collapsed="false">
      <c r="A37" s="47"/>
      <c r="B37" s="547" t="s">
        <v>30</v>
      </c>
      <c r="C37" s="548"/>
      <c r="D37" s="822"/>
      <c r="E37" s="822"/>
      <c r="F37" s="47"/>
      <c r="G37" s="47"/>
      <c r="H37" s="47"/>
      <c r="I37" s="47"/>
    </row>
    <row r="38" customFormat="false" ht="15" hidden="false" customHeight="true" outlineLevel="0" collapsed="false">
      <c r="A38" s="47"/>
      <c r="B38" s="547" t="s">
        <v>600</v>
      </c>
      <c r="C38" s="548"/>
      <c r="D38" s="822"/>
      <c r="E38" s="822"/>
      <c r="F38" s="47"/>
      <c r="G38" s="47"/>
      <c r="H38" s="47"/>
      <c r="I38" s="47"/>
    </row>
    <row r="39" customFormat="false" ht="15" hidden="false" customHeight="true" outlineLevel="0" collapsed="false">
      <c r="A39" s="47"/>
      <c r="B39" s="547" t="s">
        <v>601</v>
      </c>
      <c r="C39" s="548"/>
      <c r="D39" s="822"/>
      <c r="E39" s="822"/>
      <c r="F39" s="47"/>
      <c r="G39" s="47"/>
      <c r="H39" s="47"/>
      <c r="I39" s="47"/>
    </row>
    <row r="40" customFormat="false" ht="15" hidden="false" customHeight="true" outlineLevel="0" collapsed="false">
      <c r="A40" s="47"/>
      <c r="B40" s="547" t="s">
        <v>602</v>
      </c>
      <c r="C40" s="548"/>
      <c r="D40" s="822"/>
      <c r="E40" s="822"/>
      <c r="F40" s="47"/>
      <c r="G40" s="47"/>
      <c r="H40" s="47"/>
      <c r="I40" s="47"/>
    </row>
    <row r="41" customFormat="false" ht="36.75" hidden="false" customHeight="true" outlineLevel="0" collapsed="false">
      <c r="A41" s="47"/>
      <c r="B41" s="547" t="s">
        <v>603</v>
      </c>
      <c r="C41" s="548"/>
      <c r="D41" s="822"/>
      <c r="E41" s="822"/>
      <c r="F41" s="47"/>
      <c r="G41" s="47"/>
      <c r="H41" s="47"/>
      <c r="I41" s="47"/>
    </row>
    <row r="42" customFormat="false" ht="25.5" hidden="false" customHeight="true" outlineLevel="0" collapsed="false">
      <c r="A42" s="47"/>
      <c r="B42" s="547" t="s">
        <v>604</v>
      </c>
      <c r="C42" s="548"/>
      <c r="D42" s="822"/>
      <c r="E42" s="822"/>
      <c r="F42" s="47"/>
      <c r="G42" s="47"/>
      <c r="H42" s="47"/>
      <c r="I42" s="47"/>
    </row>
    <row r="43" customFormat="false" ht="15" hidden="false" customHeight="true" outlineLevel="0" collapsed="false">
      <c r="A43" s="47"/>
      <c r="B43" s="547" t="s">
        <v>605</v>
      </c>
      <c r="C43" s="548"/>
      <c r="D43" s="822"/>
      <c r="E43" s="822"/>
      <c r="F43" s="47"/>
      <c r="G43" s="47"/>
      <c r="H43" s="47"/>
      <c r="I43" s="47"/>
    </row>
    <row r="44" customFormat="false" ht="15" hidden="false" customHeight="true" outlineLevel="0" collapsed="false">
      <c r="A44" s="47"/>
      <c r="B44" s="547" t="s">
        <v>607</v>
      </c>
      <c r="C44" s="548"/>
      <c r="D44" s="822"/>
      <c r="E44" s="822"/>
      <c r="F44" s="47"/>
      <c r="G44" s="47"/>
      <c r="H44" s="47"/>
      <c r="I44" s="47"/>
    </row>
    <row r="45" customFormat="false" ht="15" hidden="false" customHeight="true" outlineLevel="0" collapsed="false">
      <c r="A45" s="47"/>
      <c r="B45" s="552" t="s">
        <v>610</v>
      </c>
      <c r="C45" s="553"/>
      <c r="D45" s="823"/>
      <c r="E45" s="823"/>
      <c r="F45" s="47"/>
      <c r="G45" s="47"/>
      <c r="H45" s="47"/>
      <c r="I45" s="47"/>
    </row>
    <row r="46" customFormat="false" ht="25.5" hidden="false" customHeight="true" outlineLevel="0" collapsed="false">
      <c r="A46" s="47"/>
      <c r="B46" s="824" t="s">
        <v>40</v>
      </c>
      <c r="C46" s="825" t="s">
        <v>26</v>
      </c>
      <c r="D46" s="826" t="s">
        <v>41</v>
      </c>
      <c r="E46" s="826"/>
      <c r="F46" s="47"/>
      <c r="G46" s="47"/>
      <c r="H46" s="47"/>
      <c r="I46" s="47"/>
    </row>
    <row r="47" customFormat="false" ht="15" hidden="false" customHeight="true" outlineLevel="0" collapsed="false">
      <c r="A47" s="47"/>
      <c r="B47" s="819" t="s">
        <v>28</v>
      </c>
      <c r="C47" s="820"/>
      <c r="D47" s="821"/>
      <c r="E47" s="821"/>
      <c r="F47" s="47"/>
      <c r="G47" s="47"/>
      <c r="H47" s="47"/>
      <c r="I47" s="47"/>
    </row>
    <row r="48" customFormat="false" ht="15" hidden="false" customHeight="true" outlineLevel="0" collapsed="false">
      <c r="A48" s="47"/>
      <c r="B48" s="547" t="s">
        <v>29</v>
      </c>
      <c r="C48" s="548"/>
      <c r="D48" s="822"/>
      <c r="E48" s="822"/>
      <c r="F48" s="47"/>
      <c r="G48" s="47"/>
      <c r="H48" s="47"/>
      <c r="I48" s="47"/>
    </row>
    <row r="49" customFormat="false" ht="15" hidden="false" customHeight="true" outlineLevel="0" collapsed="false">
      <c r="A49" s="47"/>
      <c r="B49" s="547" t="s">
        <v>30</v>
      </c>
      <c r="C49" s="548"/>
      <c r="D49" s="822"/>
      <c r="E49" s="822"/>
      <c r="F49" s="47"/>
      <c r="G49" s="47"/>
      <c r="H49" s="47"/>
      <c r="I49" s="47"/>
    </row>
    <row r="50" customFormat="false" ht="25.5" hidden="false" customHeight="true" outlineLevel="0" collapsed="false">
      <c r="A50" s="47"/>
      <c r="B50" s="547" t="s">
        <v>611</v>
      </c>
      <c r="C50" s="548"/>
      <c r="D50" s="822"/>
      <c r="E50" s="822"/>
      <c r="F50" s="47"/>
      <c r="G50" s="47"/>
      <c r="H50" s="47"/>
      <c r="I50" s="47"/>
    </row>
    <row r="51" customFormat="false" ht="15" hidden="false" customHeight="true" outlineLevel="0" collapsed="false">
      <c r="A51" s="47"/>
      <c r="B51" s="547" t="s">
        <v>612</v>
      </c>
      <c r="C51" s="548"/>
      <c r="D51" s="822"/>
      <c r="E51" s="822"/>
      <c r="F51" s="47"/>
      <c r="G51" s="47"/>
      <c r="H51" s="47"/>
      <c r="I51" s="47"/>
    </row>
    <row r="52" customFormat="false" ht="25.5" hidden="false" customHeight="true" outlineLevel="0" collapsed="false">
      <c r="A52" s="47"/>
      <c r="B52" s="547" t="s">
        <v>613</v>
      </c>
      <c r="C52" s="548"/>
      <c r="D52" s="822"/>
      <c r="E52" s="822"/>
      <c r="F52" s="47"/>
      <c r="G52" s="47"/>
      <c r="H52" s="47"/>
      <c r="I52" s="47"/>
    </row>
    <row r="53" customFormat="false" ht="36.75" hidden="false" customHeight="true" outlineLevel="0" collapsed="false">
      <c r="A53" s="47"/>
      <c r="B53" s="547" t="s">
        <v>614</v>
      </c>
      <c r="C53" s="548"/>
      <c r="D53" s="822"/>
      <c r="E53" s="822"/>
      <c r="F53" s="47"/>
      <c r="G53" s="47"/>
      <c r="H53" s="47"/>
      <c r="I53" s="47"/>
    </row>
    <row r="54" customFormat="false" ht="15" hidden="false" customHeight="true" outlineLevel="0" collapsed="false">
      <c r="A54" s="47"/>
      <c r="B54" s="552" t="s">
        <v>615</v>
      </c>
      <c r="C54" s="553"/>
      <c r="D54" s="823"/>
      <c r="E54" s="823"/>
      <c r="F54" s="47"/>
      <c r="G54" s="47"/>
      <c r="H54" s="47"/>
      <c r="I54" s="47"/>
    </row>
    <row r="55" customFormat="false" ht="25.5" hidden="false" customHeight="true" outlineLevel="0" collapsed="false">
      <c r="A55" s="47"/>
      <c r="B55" s="824" t="s">
        <v>44</v>
      </c>
      <c r="C55" s="825" t="s">
        <v>26</v>
      </c>
      <c r="D55" s="826" t="s">
        <v>41</v>
      </c>
      <c r="E55" s="826"/>
      <c r="F55" s="47"/>
      <c r="G55" s="47"/>
      <c r="H55" s="47"/>
      <c r="I55" s="47"/>
    </row>
    <row r="56" customFormat="false" ht="15" hidden="false" customHeight="true" outlineLevel="0" collapsed="false">
      <c r="A56" s="47"/>
      <c r="B56" s="819" t="s">
        <v>28</v>
      </c>
      <c r="C56" s="820"/>
      <c r="D56" s="821"/>
      <c r="E56" s="821"/>
      <c r="F56" s="47"/>
      <c r="G56" s="47"/>
      <c r="H56" s="47"/>
      <c r="I56" s="47"/>
    </row>
    <row r="57" customFormat="false" ht="36.75" hidden="false" customHeight="true" outlineLevel="0" collapsed="false">
      <c r="A57" s="47"/>
      <c r="B57" s="547" t="s">
        <v>598</v>
      </c>
      <c r="C57" s="548"/>
      <c r="D57" s="822"/>
      <c r="E57" s="822"/>
      <c r="F57" s="47"/>
      <c r="G57" s="47"/>
      <c r="H57" s="47"/>
      <c r="I57" s="47"/>
    </row>
    <row r="58" customFormat="false" ht="15" hidden="false" customHeight="true" outlineLevel="0" collapsed="false">
      <c r="A58" s="47"/>
      <c r="B58" s="547" t="s">
        <v>30</v>
      </c>
      <c r="C58" s="548"/>
      <c r="D58" s="822"/>
      <c r="E58" s="822"/>
      <c r="F58" s="47"/>
      <c r="G58" s="47"/>
      <c r="H58" s="47"/>
      <c r="I58" s="47"/>
    </row>
    <row r="59" customFormat="false" ht="15" hidden="false" customHeight="true" outlineLevel="0" collapsed="false">
      <c r="A59" s="47"/>
      <c r="B59" s="547" t="s">
        <v>616</v>
      </c>
      <c r="C59" s="548"/>
      <c r="D59" s="822"/>
      <c r="E59" s="822"/>
      <c r="F59" s="47"/>
      <c r="G59" s="47"/>
      <c r="H59" s="47"/>
      <c r="I59" s="47"/>
    </row>
    <row r="60" customFormat="false" ht="15" hidden="false" customHeight="true" outlineLevel="0" collapsed="false">
      <c r="A60" s="47"/>
      <c r="B60" s="547" t="s">
        <v>617</v>
      </c>
      <c r="C60" s="548"/>
      <c r="D60" s="822"/>
      <c r="E60" s="822"/>
      <c r="F60" s="47"/>
      <c r="G60" s="47"/>
      <c r="H60" s="47"/>
      <c r="I60" s="47"/>
    </row>
    <row r="61" customFormat="false" ht="25.5" hidden="false" customHeight="true" outlineLevel="0" collapsed="false">
      <c r="A61" s="47"/>
      <c r="B61" s="547" t="s">
        <v>618</v>
      </c>
      <c r="C61" s="548"/>
      <c r="D61" s="822"/>
      <c r="E61" s="822"/>
      <c r="F61" s="47"/>
      <c r="G61" s="47"/>
      <c r="H61" s="47"/>
      <c r="I61" s="47"/>
    </row>
    <row r="62" customFormat="false" ht="15" hidden="false" customHeight="true" outlineLevel="0" collapsed="false">
      <c r="A62" s="47"/>
      <c r="B62" s="547" t="s">
        <v>619</v>
      </c>
      <c r="C62" s="548"/>
      <c r="D62" s="822"/>
      <c r="E62" s="822"/>
      <c r="F62" s="47"/>
      <c r="G62" s="47"/>
      <c r="H62" s="47"/>
      <c r="I62" s="47"/>
    </row>
    <row r="63" customFormat="false" ht="25.5" hidden="false" customHeight="true" outlineLevel="0" collapsed="false">
      <c r="A63" s="47"/>
      <c r="B63" s="547" t="s">
        <v>620</v>
      </c>
      <c r="C63" s="548"/>
      <c r="D63" s="822"/>
      <c r="E63" s="822"/>
      <c r="F63" s="47"/>
      <c r="G63" s="47"/>
      <c r="H63" s="47"/>
      <c r="I63" s="47"/>
    </row>
    <row r="64" customFormat="false" ht="15" hidden="false" customHeight="true" outlineLevel="0" collapsed="false">
      <c r="A64" s="47"/>
      <c r="B64" s="547" t="s">
        <v>621</v>
      </c>
      <c r="C64" s="548"/>
      <c r="D64" s="822"/>
      <c r="E64" s="822"/>
      <c r="F64" s="47"/>
      <c r="G64" s="47"/>
      <c r="H64" s="47"/>
      <c r="I64" s="47"/>
    </row>
    <row r="65" customFormat="false" ht="15" hidden="false" customHeight="true" outlineLevel="0" collapsed="false">
      <c r="A65" s="47"/>
      <c r="B65" s="547" t="s">
        <v>602</v>
      </c>
      <c r="C65" s="548"/>
      <c r="D65" s="822"/>
      <c r="E65" s="822"/>
      <c r="F65" s="47"/>
      <c r="G65" s="47"/>
      <c r="H65" s="47"/>
      <c r="I65" s="47"/>
    </row>
    <row r="66" customFormat="false" ht="15" hidden="false" customHeight="true" outlineLevel="0" collapsed="false">
      <c r="A66" s="47"/>
      <c r="B66" s="547" t="s">
        <v>622</v>
      </c>
      <c r="C66" s="548"/>
      <c r="D66" s="822"/>
      <c r="E66" s="822"/>
      <c r="F66" s="47"/>
      <c r="G66" s="47"/>
      <c r="H66" s="47"/>
      <c r="I66" s="47"/>
    </row>
    <row r="67" customFormat="false" ht="25.5" hidden="false" customHeight="true" outlineLevel="0" collapsed="false">
      <c r="A67" s="47"/>
      <c r="B67" s="547" t="s">
        <v>623</v>
      </c>
      <c r="C67" s="548"/>
      <c r="D67" s="822"/>
      <c r="E67" s="822"/>
      <c r="F67" s="47"/>
      <c r="G67" s="47"/>
      <c r="H67" s="47"/>
      <c r="I67" s="47"/>
    </row>
    <row r="68" customFormat="false" ht="15" hidden="false" customHeight="true" outlineLevel="0" collapsed="false">
      <c r="A68" s="47"/>
      <c r="B68" s="547" t="s">
        <v>624</v>
      </c>
      <c r="C68" s="548"/>
      <c r="D68" s="827"/>
      <c r="E68" s="827"/>
      <c r="F68" s="47"/>
      <c r="G68" s="47"/>
      <c r="H68" s="47"/>
      <c r="I68" s="47"/>
    </row>
    <row r="69" customFormat="false" ht="15" hidden="false" customHeight="true" outlineLevel="0" collapsed="false">
      <c r="A69" s="47"/>
      <c r="B69" s="552" t="s">
        <v>610</v>
      </c>
      <c r="C69" s="553"/>
      <c r="D69" s="823"/>
      <c r="E69" s="823"/>
      <c r="F69" s="47"/>
      <c r="G69" s="47"/>
      <c r="H69" s="47"/>
      <c r="I69" s="47"/>
    </row>
    <row r="70" customFormat="false" ht="25.5" hidden="false" customHeight="true" outlineLevel="0" collapsed="false">
      <c r="A70" s="47"/>
      <c r="B70" s="824" t="s">
        <v>46</v>
      </c>
      <c r="C70" s="825" t="s">
        <v>26</v>
      </c>
      <c r="D70" s="826" t="s">
        <v>41</v>
      </c>
      <c r="E70" s="826"/>
      <c r="F70" s="69"/>
      <c r="G70" s="69"/>
      <c r="H70" s="69"/>
      <c r="I70" s="69"/>
    </row>
    <row r="71" customFormat="false" ht="15" hidden="false" customHeight="true" outlineLevel="0" collapsed="false">
      <c r="A71" s="47"/>
      <c r="B71" s="819" t="s">
        <v>28</v>
      </c>
      <c r="C71" s="820"/>
      <c r="D71" s="821"/>
      <c r="E71" s="821"/>
      <c r="F71" s="70"/>
      <c r="G71" s="70"/>
      <c r="H71" s="70"/>
      <c r="I71" s="70"/>
    </row>
    <row r="72" customFormat="false" ht="15" hidden="false" customHeight="true" outlineLevel="0" collapsed="false">
      <c r="B72" s="547" t="s">
        <v>29</v>
      </c>
      <c r="C72" s="548"/>
      <c r="D72" s="822"/>
      <c r="E72" s="822"/>
      <c r="F72" s="828"/>
    </row>
    <row r="73" customFormat="false" ht="15" hidden="false" customHeight="true" outlineLevel="0" collapsed="false">
      <c r="B73" s="547" t="s">
        <v>30</v>
      </c>
      <c r="C73" s="548"/>
      <c r="D73" s="822"/>
      <c r="E73" s="822"/>
    </row>
    <row r="74" customFormat="false" ht="25.5" hidden="false" customHeight="true" outlineLevel="0" collapsed="false">
      <c r="B74" s="547" t="s">
        <v>611</v>
      </c>
      <c r="C74" s="548"/>
      <c r="D74" s="822"/>
      <c r="E74" s="822"/>
    </row>
    <row r="75" customFormat="false" ht="15" hidden="false" customHeight="true" outlineLevel="0" collapsed="false">
      <c r="B75" s="547" t="s">
        <v>612</v>
      </c>
      <c r="C75" s="548"/>
      <c r="D75" s="822"/>
      <c r="E75" s="822"/>
    </row>
    <row r="76" customFormat="false" ht="25.5" hidden="false" customHeight="true" outlineLevel="0" collapsed="false">
      <c r="B76" s="547" t="s">
        <v>613</v>
      </c>
      <c r="C76" s="548"/>
      <c r="D76" s="822"/>
      <c r="E76" s="822"/>
    </row>
    <row r="77" customFormat="false" ht="36.75" hidden="false" customHeight="true" outlineLevel="0" collapsed="false">
      <c r="B77" s="547" t="s">
        <v>614</v>
      </c>
      <c r="C77" s="548"/>
      <c r="D77" s="822"/>
      <c r="E77" s="822"/>
    </row>
    <row r="78" customFormat="false" ht="15" hidden="false" customHeight="true" outlineLevel="0" collapsed="false">
      <c r="B78" s="552" t="s">
        <v>615</v>
      </c>
      <c r="C78" s="553"/>
      <c r="D78" s="823"/>
      <c r="E78" s="823"/>
    </row>
    <row r="79" customFormat="false" ht="25.5" hidden="false" customHeight="true" outlineLevel="0" collapsed="false">
      <c r="B79" s="824" t="s">
        <v>50</v>
      </c>
      <c r="C79" s="825" t="s">
        <v>26</v>
      </c>
      <c r="D79" s="826" t="s">
        <v>41</v>
      </c>
      <c r="E79" s="826"/>
    </row>
    <row r="80" customFormat="false" ht="15" hidden="false" customHeight="true" outlineLevel="0" collapsed="false">
      <c r="B80" s="819" t="s">
        <v>28</v>
      </c>
      <c r="C80" s="820"/>
      <c r="D80" s="821"/>
      <c r="E80" s="821"/>
    </row>
    <row r="81" customFormat="false" ht="15" hidden="false" customHeight="true" outlineLevel="0" collapsed="false">
      <c r="B81" s="547" t="s">
        <v>29</v>
      </c>
      <c r="C81" s="548"/>
      <c r="D81" s="822"/>
      <c r="E81" s="822"/>
    </row>
    <row r="82" customFormat="false" ht="15" hidden="false" customHeight="true" outlineLevel="0" collapsed="false">
      <c r="B82" s="547" t="s">
        <v>30</v>
      </c>
      <c r="C82" s="548"/>
      <c r="D82" s="822"/>
      <c r="E82" s="822"/>
    </row>
    <row r="83" customFormat="false" ht="25.5" hidden="false" customHeight="true" outlineLevel="0" collapsed="false">
      <c r="B83" s="547" t="s">
        <v>625</v>
      </c>
      <c r="C83" s="548"/>
      <c r="D83" s="822"/>
      <c r="E83" s="822"/>
    </row>
    <row r="84" customFormat="false" ht="15" hidden="false" customHeight="true" outlineLevel="0" collapsed="false">
      <c r="B84" s="547" t="s">
        <v>612</v>
      </c>
      <c r="C84" s="548"/>
      <c r="D84" s="822"/>
      <c r="E84" s="822"/>
    </row>
    <row r="85" customFormat="false" ht="25.5" hidden="false" customHeight="true" outlineLevel="0" collapsed="false">
      <c r="B85" s="547" t="s">
        <v>626</v>
      </c>
      <c r="C85" s="548"/>
      <c r="D85" s="822"/>
      <c r="E85" s="822"/>
    </row>
    <row r="86" customFormat="false" ht="15" hidden="false" customHeight="true" outlineLevel="0" collapsed="false">
      <c r="B86" s="547" t="s">
        <v>627</v>
      </c>
      <c r="C86" s="548"/>
      <c r="D86" s="822"/>
      <c r="E86" s="822"/>
    </row>
    <row r="87" customFormat="false" ht="15" hidden="false" customHeight="true" outlineLevel="0" collapsed="false">
      <c r="B87" s="552" t="s">
        <v>615</v>
      </c>
      <c r="C87" s="553"/>
      <c r="D87" s="823"/>
      <c r="E87" s="823"/>
    </row>
    <row r="88" customFormat="false" ht="25.5" hidden="false" customHeight="true" outlineLevel="0" collapsed="false">
      <c r="B88" s="824" t="s">
        <v>118</v>
      </c>
      <c r="C88" s="825" t="s">
        <v>26</v>
      </c>
      <c r="D88" s="826" t="s">
        <v>41</v>
      </c>
      <c r="E88" s="826"/>
    </row>
    <row r="89" customFormat="false" ht="15" hidden="false" customHeight="true" outlineLevel="0" collapsed="false">
      <c r="B89" s="819" t="s">
        <v>28</v>
      </c>
      <c r="C89" s="820"/>
      <c r="D89" s="821"/>
      <c r="E89" s="821"/>
    </row>
    <row r="90" customFormat="false" ht="15" hidden="false" customHeight="true" outlineLevel="0" collapsed="false">
      <c r="B90" s="547" t="s">
        <v>29</v>
      </c>
      <c r="C90" s="548"/>
      <c r="D90" s="822"/>
      <c r="E90" s="822"/>
    </row>
    <row r="91" customFormat="false" ht="15" hidden="false" customHeight="true" outlineLevel="0" collapsed="false">
      <c r="B91" s="547" t="s">
        <v>30</v>
      </c>
      <c r="C91" s="548"/>
      <c r="D91" s="822"/>
      <c r="E91" s="822"/>
    </row>
    <row r="92" customFormat="false" ht="15" hidden="false" customHeight="true" outlineLevel="0" collapsed="false">
      <c r="B92" s="547" t="s">
        <v>628</v>
      </c>
      <c r="C92" s="548"/>
      <c r="D92" s="822"/>
      <c r="E92" s="822"/>
    </row>
    <row r="93" customFormat="false" ht="15" hidden="false" customHeight="true" outlineLevel="0" collapsed="false">
      <c r="B93" s="547" t="s">
        <v>612</v>
      </c>
      <c r="C93" s="548"/>
      <c r="D93" s="822"/>
      <c r="E93" s="822"/>
    </row>
    <row r="94" customFormat="false" ht="25.5" hidden="false" customHeight="true" outlineLevel="0" collapsed="false">
      <c r="B94" s="547" t="s">
        <v>629</v>
      </c>
      <c r="C94" s="548"/>
      <c r="D94" s="822"/>
      <c r="E94" s="822"/>
    </row>
    <row r="95" customFormat="false" ht="25.5" hidden="false" customHeight="true" outlineLevel="0" collapsed="false">
      <c r="B95" s="547" t="s">
        <v>630</v>
      </c>
      <c r="C95" s="548"/>
      <c r="D95" s="822"/>
      <c r="E95" s="822"/>
    </row>
    <row r="96" customFormat="false" ht="15" hidden="false" customHeight="true" outlineLevel="0" collapsed="false">
      <c r="B96" s="547" t="s">
        <v>627</v>
      </c>
      <c r="C96" s="548"/>
      <c r="D96" s="822"/>
      <c r="E96" s="822"/>
    </row>
    <row r="97" customFormat="false" ht="15" hidden="false" customHeight="true" outlineLevel="0" collapsed="false">
      <c r="B97" s="552" t="s">
        <v>615</v>
      </c>
      <c r="C97" s="553"/>
      <c r="D97" s="823"/>
      <c r="E97" s="823"/>
    </row>
    <row r="98" customFormat="false" ht="25.5" hidden="false" customHeight="true" outlineLevel="0" collapsed="false">
      <c r="B98" s="816" t="s">
        <v>120</v>
      </c>
      <c r="C98" s="817" t="s">
        <v>26</v>
      </c>
      <c r="D98" s="818" t="s">
        <v>41</v>
      </c>
      <c r="E98" s="818"/>
    </row>
    <row r="99" customFormat="false" ht="15" hidden="false" customHeight="true" outlineLevel="0" collapsed="false">
      <c r="B99" s="829" t="s">
        <v>77</v>
      </c>
      <c r="C99" s="548"/>
      <c r="D99" s="830"/>
      <c r="E99" s="830"/>
    </row>
    <row r="100" customFormat="false" ht="15" hidden="false" customHeight="true" outlineLevel="0" collapsed="false">
      <c r="B100" s="829" t="s">
        <v>29</v>
      </c>
      <c r="C100" s="548"/>
      <c r="D100" s="830"/>
      <c r="E100" s="830"/>
    </row>
    <row r="101" customFormat="false" ht="15" hidden="false" customHeight="true" outlineLevel="0" collapsed="false">
      <c r="B101" s="829" t="s">
        <v>30</v>
      </c>
      <c r="C101" s="548"/>
      <c r="D101" s="830"/>
      <c r="E101" s="830"/>
    </row>
    <row r="102" customFormat="false" ht="25.5" hidden="false" customHeight="true" outlineLevel="0" collapsed="false">
      <c r="B102" s="831" t="s">
        <v>631</v>
      </c>
      <c r="C102" s="548"/>
      <c r="D102" s="830"/>
      <c r="E102" s="830"/>
    </row>
    <row r="103" customFormat="false" ht="25.5" hidden="false" customHeight="true" outlineLevel="0" collapsed="false">
      <c r="B103" s="816" t="s">
        <v>127</v>
      </c>
      <c r="C103" s="817" t="s">
        <v>26</v>
      </c>
      <c r="D103" s="818" t="s">
        <v>41</v>
      </c>
      <c r="E103" s="818"/>
      <c r="G103" s="69" t="s">
        <v>53</v>
      </c>
      <c r="H103" s="69"/>
      <c r="I103" s="69"/>
    </row>
    <row r="104" customFormat="false" ht="15" hidden="false" customHeight="true" outlineLevel="0" collapsed="false">
      <c r="B104" s="829" t="s">
        <v>77</v>
      </c>
      <c r="C104" s="548"/>
      <c r="D104" s="830"/>
      <c r="E104" s="830"/>
      <c r="G104" s="70" t="s">
        <v>54</v>
      </c>
      <c r="H104" s="70"/>
      <c r="I104" s="70"/>
    </row>
    <row r="105" customFormat="false" ht="15" hidden="false" customHeight="true" outlineLevel="0" collapsed="false">
      <c r="B105" s="829" t="s">
        <v>29</v>
      </c>
      <c r="C105" s="548"/>
      <c r="D105" s="830"/>
      <c r="E105" s="830"/>
    </row>
    <row r="106" customFormat="false" ht="15" hidden="false" customHeight="true" outlineLevel="0" collapsed="false">
      <c r="B106" s="829" t="s">
        <v>30</v>
      </c>
      <c r="C106" s="548"/>
      <c r="D106" s="830"/>
      <c r="E106" s="830"/>
    </row>
    <row r="107" customFormat="false" ht="25.5" hidden="false" customHeight="true" outlineLevel="0" collapsed="false">
      <c r="B107" s="831" t="s">
        <v>632</v>
      </c>
      <c r="C107" s="548"/>
      <c r="D107" s="830"/>
      <c r="E107" s="830"/>
    </row>
    <row r="108" customFormat="false" ht="15" hidden="false" customHeight="true" outlineLevel="0" collapsed="false">
      <c r="B108" s="831" t="s">
        <v>633</v>
      </c>
      <c r="C108" s="548"/>
      <c r="D108" s="830"/>
      <c r="E108" s="830"/>
    </row>
    <row r="109" customFormat="false" ht="25.5" hidden="false" customHeight="true" outlineLevel="0" collapsed="false">
      <c r="B109" s="831" t="s">
        <v>634</v>
      </c>
      <c r="C109" s="548"/>
      <c r="D109" s="830"/>
      <c r="E109" s="830"/>
    </row>
    <row r="110" customFormat="false" ht="15" hidden="false" customHeight="true" outlineLevel="0" collapsed="false">
      <c r="B110" s="831" t="s">
        <v>635</v>
      </c>
      <c r="C110" s="548"/>
      <c r="D110" s="830"/>
      <c r="E110" s="830"/>
    </row>
    <row r="111" customFormat="false" ht="15" hidden="false" customHeight="true" outlineLevel="0" collapsed="false">
      <c r="B111" s="831" t="s">
        <v>636</v>
      </c>
      <c r="C111" s="548"/>
      <c r="D111" s="830"/>
      <c r="E111" s="830"/>
    </row>
    <row r="112" customFormat="false" ht="28.5" hidden="false" customHeight="true" outlineLevel="0" collapsed="false">
      <c r="B112" s="831" t="s">
        <v>637</v>
      </c>
      <c r="C112" s="548"/>
      <c r="D112" s="830"/>
      <c r="E112" s="830"/>
    </row>
    <row r="113" customFormat="false" ht="15" hidden="false" customHeight="true" outlineLevel="0" collapsed="false">
      <c r="B113" s="831"/>
      <c r="C113" s="548"/>
      <c r="D113" s="830"/>
      <c r="E113" s="830"/>
    </row>
    <row r="123" customFormat="false" ht="12.75" hidden="false" customHeight="false" outlineLevel="0" collapsed="false"/>
    <row r="124" customFormat="false" ht="12.75" hidden="false" customHeight="false" outlineLevel="0" collapsed="false"/>
  </sheetData>
  <mergeCells count="104">
    <mergeCell ref="A2:J2"/>
    <mergeCell ref="G4:I4"/>
    <mergeCell ref="G5:I5"/>
    <mergeCell ref="A7:J7"/>
    <mergeCell ref="A19:E19"/>
    <mergeCell ref="G19:J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D40:E40"/>
    <mergeCell ref="D41:E41"/>
    <mergeCell ref="D42:E42"/>
    <mergeCell ref="D43:E43"/>
    <mergeCell ref="D44:E44"/>
    <mergeCell ref="D45:E45"/>
    <mergeCell ref="D46:E46"/>
    <mergeCell ref="D47:E47"/>
    <mergeCell ref="D48:E48"/>
    <mergeCell ref="D49:E49"/>
    <mergeCell ref="D50:E50"/>
    <mergeCell ref="D51:E51"/>
    <mergeCell ref="D52:E52"/>
    <mergeCell ref="D53:E53"/>
    <mergeCell ref="D54:E54"/>
    <mergeCell ref="D55:E55"/>
    <mergeCell ref="D56:E56"/>
    <mergeCell ref="D57:E57"/>
    <mergeCell ref="D58:E58"/>
    <mergeCell ref="D59:E59"/>
    <mergeCell ref="D60:E60"/>
    <mergeCell ref="D61:E61"/>
    <mergeCell ref="D62:E62"/>
    <mergeCell ref="D63:E63"/>
    <mergeCell ref="D64:E64"/>
    <mergeCell ref="D65:E65"/>
    <mergeCell ref="D66:E66"/>
    <mergeCell ref="D67:E67"/>
    <mergeCell ref="D68:E68"/>
    <mergeCell ref="D69:E69"/>
    <mergeCell ref="D70:E70"/>
    <mergeCell ref="F70:I70"/>
    <mergeCell ref="D71:E71"/>
    <mergeCell ref="F71:I71"/>
    <mergeCell ref="D72:E72"/>
    <mergeCell ref="D73:E73"/>
    <mergeCell ref="D74:E74"/>
    <mergeCell ref="D75:E75"/>
    <mergeCell ref="D76:E76"/>
    <mergeCell ref="D77:E77"/>
    <mergeCell ref="D78:E78"/>
    <mergeCell ref="D79:E79"/>
    <mergeCell ref="D80:E80"/>
    <mergeCell ref="D81:E81"/>
    <mergeCell ref="D82:E82"/>
    <mergeCell ref="D83:E83"/>
    <mergeCell ref="D84:E84"/>
    <mergeCell ref="D85:E85"/>
    <mergeCell ref="D86:E86"/>
    <mergeCell ref="D87:E87"/>
    <mergeCell ref="D88:E88"/>
    <mergeCell ref="D89:E89"/>
    <mergeCell ref="D90:E90"/>
    <mergeCell ref="D91:E91"/>
    <mergeCell ref="D92:E92"/>
    <mergeCell ref="D93:E93"/>
    <mergeCell ref="D94:E94"/>
    <mergeCell ref="D95:E95"/>
    <mergeCell ref="D96:E96"/>
    <mergeCell ref="D97:E97"/>
    <mergeCell ref="D98:E98"/>
    <mergeCell ref="D99:E99"/>
    <mergeCell ref="D100:E100"/>
    <mergeCell ref="D101:E101"/>
    <mergeCell ref="D102:E102"/>
    <mergeCell ref="D103:E103"/>
    <mergeCell ref="G103:I103"/>
    <mergeCell ref="D104:E104"/>
    <mergeCell ref="G104:I104"/>
    <mergeCell ref="D105:E105"/>
    <mergeCell ref="D106:E106"/>
    <mergeCell ref="D107:E107"/>
    <mergeCell ref="D108:E108"/>
    <mergeCell ref="D109:E109"/>
    <mergeCell ref="D110:E110"/>
    <mergeCell ref="D111:E111"/>
    <mergeCell ref="D112:E112"/>
    <mergeCell ref="D113:E113"/>
  </mergeCells>
  <printOptions headings="false" gridLines="false" gridLinesSet="true" horizontalCentered="false" verticalCentered="false"/>
  <pageMargins left="0.25" right="0.25" top="0.75" bottom="0.75"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rowBreaks count="3" manualBreakCount="3">
    <brk id="33" man="true" max="16383" min="0"/>
    <brk id="54" man="true" max="16383" min="0"/>
    <brk id="78" man="true" max="16383" min="0"/>
  </row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4" activeCellId="0" sqref="B14"/>
    </sheetView>
  </sheetViews>
  <sheetFormatPr defaultColWidth="8.40625" defaultRowHeight="11.25" zeroHeight="false" outlineLevelRow="0" outlineLevelCol="0"/>
  <cols>
    <col collapsed="false" customWidth="true" hidden="false" outlineLevel="0" max="1" min="1" style="329" width="3.57"/>
    <col collapsed="false" customWidth="true" hidden="false" outlineLevel="0" max="2" min="2" style="329" width="39.7"/>
    <col collapsed="false" customWidth="true" hidden="false" outlineLevel="0" max="3" min="3" style="329" width="10.42"/>
    <col collapsed="false" customWidth="false" hidden="false" outlineLevel="0" max="4" min="4" style="329" width="8.4"/>
    <col collapsed="false" customWidth="true" hidden="false" outlineLevel="0" max="5" min="5" style="329" width="14.43"/>
    <col collapsed="false" customWidth="true" hidden="false" outlineLevel="0" max="6" min="6" style="329" width="15.42"/>
    <col collapsed="false" customWidth="true" hidden="false" outlineLevel="0" max="7" min="7" style="329" width="14.43"/>
    <col collapsed="false" customWidth="true" hidden="false" outlineLevel="0" max="8" min="8" style="329" width="16.41"/>
    <col collapsed="false" customWidth="true" hidden="false" outlineLevel="0" max="9" min="9" style="329" width="11.42"/>
    <col collapsed="false" customWidth="true" hidden="false" outlineLevel="0" max="10" min="10" style="329" width="13.43"/>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A3" s="596"/>
      <c r="B3" s="596"/>
      <c r="C3" s="596"/>
      <c r="D3" s="596"/>
      <c r="E3" s="597"/>
      <c r="F3" s="597"/>
      <c r="G3" s="597"/>
      <c r="H3" s="597"/>
      <c r="I3" s="597"/>
    </row>
    <row r="4" customFormat="false" ht="12.75" hidden="false" customHeight="false" outlineLevel="0" collapsed="false">
      <c r="B4" s="622"/>
      <c r="E4" s="278"/>
      <c r="G4" s="2"/>
      <c r="H4" s="2"/>
      <c r="I4" s="2"/>
      <c r="K4" s="8"/>
    </row>
    <row r="5" customFormat="false" ht="12.75" hidden="false" customHeight="false" outlineLevel="0" collapsed="false">
      <c r="B5" s="7" t="s">
        <v>232</v>
      </c>
      <c r="G5" s="6" t="s">
        <v>1</v>
      </c>
      <c r="H5" s="6"/>
      <c r="I5" s="6"/>
    </row>
    <row r="6" customFormat="false" ht="12" hidden="false" customHeight="false" outlineLevel="0" collapsed="false">
      <c r="B6" s="600"/>
      <c r="G6" s="601"/>
      <c r="H6" s="601"/>
      <c r="I6" s="601"/>
    </row>
    <row r="7" customFormat="false" ht="29.25" hidden="false" customHeight="true" outlineLevel="0" collapsed="false">
      <c r="A7" s="123" t="s">
        <v>638</v>
      </c>
      <c r="B7" s="123"/>
      <c r="C7" s="123"/>
      <c r="D7" s="123"/>
      <c r="E7" s="123"/>
      <c r="F7" s="123"/>
      <c r="G7" s="123"/>
      <c r="H7" s="123"/>
      <c r="I7" s="123"/>
      <c r="J7" s="123"/>
    </row>
    <row r="8" customFormat="false" ht="63.75" hidden="false" customHeight="true" outlineLevel="0" collapsed="false">
      <c r="A8" s="683" t="s">
        <v>161</v>
      </c>
      <c r="B8" s="236" t="s">
        <v>5</v>
      </c>
      <c r="C8" s="236" t="s">
        <v>6</v>
      </c>
      <c r="D8" s="236" t="s">
        <v>7</v>
      </c>
      <c r="E8" s="684" t="s">
        <v>8</v>
      </c>
      <c r="F8" s="685" t="s">
        <v>9</v>
      </c>
      <c r="G8" s="686" t="s">
        <v>10</v>
      </c>
      <c r="H8" s="236" t="s">
        <v>87</v>
      </c>
      <c r="I8" s="236" t="s">
        <v>12</v>
      </c>
      <c r="J8" s="209" t="s">
        <v>94</v>
      </c>
    </row>
    <row r="9" customFormat="false" ht="12.75" hidden="false" customHeight="false" outlineLevel="0" collapsed="false">
      <c r="A9" s="832"/>
      <c r="B9" s="833" t="s">
        <v>14</v>
      </c>
      <c r="C9" s="833" t="s">
        <v>14</v>
      </c>
      <c r="D9" s="833" t="s">
        <v>14</v>
      </c>
      <c r="E9" s="834" t="s">
        <v>15</v>
      </c>
      <c r="F9" s="835" t="s">
        <v>15</v>
      </c>
      <c r="G9" s="836" t="s">
        <v>14</v>
      </c>
      <c r="H9" s="833" t="s">
        <v>14</v>
      </c>
      <c r="I9" s="833" t="s">
        <v>14</v>
      </c>
      <c r="J9" s="573" t="s">
        <v>14</v>
      </c>
    </row>
    <row r="10" customFormat="false" ht="64.5" hidden="false" customHeight="true" outlineLevel="0" collapsed="false">
      <c r="A10" s="837" t="n">
        <v>1</v>
      </c>
      <c r="B10" s="225" t="s">
        <v>639</v>
      </c>
      <c r="C10" s="166" t="s">
        <v>17</v>
      </c>
      <c r="D10" s="838" t="n">
        <v>8000</v>
      </c>
      <c r="E10" s="839"/>
      <c r="F10" s="840" t="n">
        <f aca="false">E10*D10</f>
        <v>0</v>
      </c>
      <c r="G10" s="229"/>
      <c r="H10" s="166"/>
      <c r="I10" s="166"/>
      <c r="J10" s="147"/>
      <c r="K10" s="611"/>
    </row>
    <row r="11" customFormat="false" ht="27" hidden="false" customHeight="true" outlineLevel="0" collapsed="false">
      <c r="A11" s="47"/>
      <c r="B11" s="149" t="s">
        <v>420</v>
      </c>
      <c r="C11" s="150" t="s">
        <v>26</v>
      </c>
      <c r="D11" s="151" t="s">
        <v>41</v>
      </c>
      <c r="E11" s="151"/>
      <c r="F11" s="47"/>
      <c r="G11" s="47"/>
      <c r="H11" s="47"/>
      <c r="I11" s="47"/>
    </row>
    <row r="12" customFormat="false" ht="12.75" hidden="false" customHeight="false" outlineLevel="0" collapsed="false">
      <c r="A12" s="47"/>
      <c r="B12" s="152" t="s">
        <v>28</v>
      </c>
      <c r="C12" s="153"/>
      <c r="D12" s="154"/>
      <c r="E12" s="154"/>
      <c r="F12" s="47"/>
      <c r="G12" s="47"/>
      <c r="H12" s="47"/>
      <c r="I12" s="47"/>
    </row>
    <row r="13" customFormat="false" ht="12.75" hidden="false" customHeight="true" outlineLevel="0" collapsed="false">
      <c r="A13" s="47"/>
      <c r="B13" s="155" t="s">
        <v>29</v>
      </c>
      <c r="C13" s="156"/>
      <c r="D13" s="157"/>
      <c r="E13" s="157"/>
      <c r="F13" s="47"/>
      <c r="G13" s="47"/>
      <c r="H13" s="47"/>
      <c r="I13" s="47"/>
    </row>
    <row r="14" customFormat="false" ht="12.75" hidden="false" customHeight="true" outlineLevel="0" collapsed="false">
      <c r="A14" s="47"/>
      <c r="B14" s="155" t="s">
        <v>381</v>
      </c>
      <c r="C14" s="156"/>
      <c r="D14" s="157"/>
      <c r="E14" s="157"/>
      <c r="F14" s="47"/>
      <c r="G14" s="47"/>
      <c r="H14" s="47"/>
      <c r="I14" s="47"/>
    </row>
    <row r="15" customFormat="false" ht="12.75" hidden="false" customHeight="true" outlineLevel="0" collapsed="false">
      <c r="A15" s="47"/>
      <c r="B15" s="155" t="s">
        <v>640</v>
      </c>
      <c r="C15" s="156"/>
      <c r="D15" s="157"/>
      <c r="E15" s="157"/>
      <c r="F15" s="47"/>
      <c r="G15" s="47"/>
      <c r="H15" s="47"/>
      <c r="I15" s="47"/>
    </row>
    <row r="16" customFormat="false" ht="12.75" hidden="false" customHeight="true" outlineLevel="0" collapsed="false">
      <c r="A16" s="47"/>
      <c r="B16" s="155" t="s">
        <v>641</v>
      </c>
      <c r="C16" s="156"/>
      <c r="D16" s="157"/>
      <c r="E16" s="157"/>
      <c r="F16" s="47"/>
      <c r="G16" s="249" t="s">
        <v>53</v>
      </c>
      <c r="H16" s="249"/>
      <c r="I16" s="249"/>
      <c r="J16" s="249"/>
    </row>
    <row r="17" customFormat="false" ht="12.75" hidden="false" customHeight="true" outlineLevel="0" collapsed="false">
      <c r="A17" s="47"/>
      <c r="B17" s="841" t="s">
        <v>642</v>
      </c>
      <c r="C17" s="482"/>
      <c r="D17" s="317"/>
      <c r="E17" s="317"/>
      <c r="F17" s="47"/>
      <c r="G17" s="250" t="s">
        <v>54</v>
      </c>
      <c r="H17" s="250"/>
      <c r="I17" s="250"/>
      <c r="J17" s="250"/>
    </row>
    <row r="18" customFormat="false" ht="12.75" hidden="false" customHeight="false" outlineLevel="0" collapsed="false">
      <c r="A18" s="47"/>
      <c r="B18" s="47"/>
      <c r="C18" s="47"/>
      <c r="D18" s="47"/>
      <c r="E18" s="47"/>
      <c r="F18" s="47"/>
      <c r="G18" s="47"/>
      <c r="H18" s="47"/>
      <c r="I18" s="47"/>
    </row>
    <row r="19" customFormat="false" ht="12.75" hidden="false" customHeight="true" outlineLevel="0" collapsed="false">
      <c r="A19" s="47"/>
      <c r="B19" s="842"/>
      <c r="C19" s="842"/>
      <c r="D19" s="842"/>
      <c r="E19" s="842"/>
    </row>
    <row r="20" customFormat="false" ht="12.75" hidden="false" customHeight="true" outlineLevel="0" collapsed="false">
      <c r="A20" s="47"/>
      <c r="B20" s="47"/>
      <c r="C20" s="47"/>
      <c r="D20" s="47"/>
      <c r="E20" s="47"/>
    </row>
  </sheetData>
  <mergeCells count="14">
    <mergeCell ref="A2:J2"/>
    <mergeCell ref="G4:I4"/>
    <mergeCell ref="G5:I5"/>
    <mergeCell ref="A7:J7"/>
    <mergeCell ref="D11:E11"/>
    <mergeCell ref="D12:E12"/>
    <mergeCell ref="D13:E13"/>
    <mergeCell ref="D14:E14"/>
    <mergeCell ref="D15:E15"/>
    <mergeCell ref="D16:E16"/>
    <mergeCell ref="G16:J16"/>
    <mergeCell ref="D17:E17"/>
    <mergeCell ref="G17:J17"/>
    <mergeCell ref="B19:E19"/>
  </mergeCells>
  <printOptions headings="false" gridLines="false" gridLinesSet="true" horizontalCentered="false" verticalCentered="false"/>
  <pageMargins left="0.25" right="0.25" top="0.75" bottom="0.75"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J1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7" activeCellId="0" sqref="A7"/>
    </sheetView>
  </sheetViews>
  <sheetFormatPr defaultColWidth="8.40625" defaultRowHeight="11.25" zeroHeight="false" outlineLevelRow="0" outlineLevelCol="0"/>
  <cols>
    <col collapsed="false" customWidth="true" hidden="false" outlineLevel="0" max="1" min="1" style="329" width="3.42"/>
    <col collapsed="false" customWidth="true" hidden="false" outlineLevel="0" max="2" min="2" style="329" width="43.59"/>
    <col collapsed="false" customWidth="true" hidden="false" outlineLevel="0" max="3" min="3" style="329" width="6.88"/>
    <col collapsed="false" customWidth="true" hidden="false" outlineLevel="0" max="4" min="4" style="329" width="5.86"/>
    <col collapsed="false" customWidth="true" hidden="false" outlineLevel="0" max="5" min="5" style="329" width="13.43"/>
    <col collapsed="false" customWidth="true" hidden="false" outlineLevel="0" max="6" min="6" style="329" width="16.57"/>
    <col collapsed="false" customWidth="true" hidden="false" outlineLevel="0" max="7" min="7" style="329" width="12.42"/>
    <col collapsed="false" customWidth="true" hidden="false" outlineLevel="0" max="8" min="8" style="329" width="14.43"/>
    <col collapsed="false" customWidth="true" hidden="false" outlineLevel="0" max="9" min="9" style="329" width="14.57"/>
    <col collapsed="false" customWidth="true" hidden="false" outlineLevel="0" max="10" min="10" style="329" width="14.69"/>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A3" s="596"/>
      <c r="B3" s="596"/>
      <c r="C3" s="596"/>
      <c r="D3" s="596"/>
      <c r="E3" s="597"/>
      <c r="F3" s="597"/>
      <c r="G3" s="597"/>
      <c r="H3" s="597"/>
      <c r="I3" s="597"/>
    </row>
    <row r="4" customFormat="false" ht="12.75" hidden="false" customHeight="false" outlineLevel="0" collapsed="false">
      <c r="B4" s="622"/>
      <c r="G4" s="2"/>
      <c r="H4" s="2"/>
      <c r="I4" s="2"/>
    </row>
    <row r="5" customFormat="false" ht="15.75" hidden="false" customHeight="false" outlineLevel="0" collapsed="false">
      <c r="B5" s="7" t="s">
        <v>232</v>
      </c>
      <c r="E5" s="278"/>
      <c r="G5" s="6" t="s">
        <v>1</v>
      </c>
      <c r="H5" s="6"/>
      <c r="I5" s="6"/>
      <c r="J5" s="843"/>
    </row>
    <row r="6" customFormat="false" ht="12" hidden="false" customHeight="false" outlineLevel="0" collapsed="false">
      <c r="B6" s="600"/>
      <c r="G6" s="601"/>
      <c r="H6" s="601"/>
      <c r="I6" s="601"/>
    </row>
    <row r="7" customFormat="false" ht="31.5" hidden="false" customHeight="true" outlineLevel="0" collapsed="false">
      <c r="A7" s="123" t="s">
        <v>643</v>
      </c>
      <c r="B7" s="123"/>
      <c r="C7" s="123"/>
      <c r="D7" s="123"/>
      <c r="E7" s="123"/>
      <c r="F7" s="123"/>
      <c r="G7" s="123"/>
      <c r="H7" s="123"/>
      <c r="I7" s="123"/>
      <c r="J7" s="123"/>
    </row>
    <row r="8" customFormat="false" ht="51.75" hidden="false" customHeight="false" outlineLevel="0" collapsed="false">
      <c r="A8" s="844" t="s">
        <v>161</v>
      </c>
      <c r="B8" s="439" t="s">
        <v>5</v>
      </c>
      <c r="C8" s="439" t="s">
        <v>6</v>
      </c>
      <c r="D8" s="439" t="s">
        <v>299</v>
      </c>
      <c r="E8" s="805" t="s">
        <v>8</v>
      </c>
      <c r="F8" s="172" t="s">
        <v>9</v>
      </c>
      <c r="G8" s="845" t="s">
        <v>10</v>
      </c>
      <c r="H8" s="439" t="s">
        <v>87</v>
      </c>
      <c r="I8" s="439" t="s">
        <v>12</v>
      </c>
      <c r="J8" s="440" t="s">
        <v>94</v>
      </c>
    </row>
    <row r="9" customFormat="false" ht="12.75" hidden="false" customHeight="false" outlineLevel="0" collapsed="false">
      <c r="A9" s="441"/>
      <c r="B9" s="174" t="s">
        <v>14</v>
      </c>
      <c r="C9" s="174" t="s">
        <v>14</v>
      </c>
      <c r="D9" s="174" t="s">
        <v>14</v>
      </c>
      <c r="E9" s="687" t="s">
        <v>15</v>
      </c>
      <c r="F9" s="846" t="s">
        <v>15</v>
      </c>
      <c r="G9" s="323" t="s">
        <v>14</v>
      </c>
      <c r="H9" s="174" t="s">
        <v>14</v>
      </c>
      <c r="I9" s="174" t="s">
        <v>14</v>
      </c>
      <c r="J9" s="245" t="s">
        <v>14</v>
      </c>
    </row>
    <row r="10" customFormat="false" ht="66.75" hidden="false" customHeight="true" outlineLevel="0" collapsed="false">
      <c r="A10" s="847" t="n">
        <v>1</v>
      </c>
      <c r="B10" s="700" t="s">
        <v>644</v>
      </c>
      <c r="C10" s="705" t="s">
        <v>17</v>
      </c>
      <c r="D10" s="705" t="n">
        <v>650</v>
      </c>
      <c r="E10" s="848"/>
      <c r="F10" s="849" t="n">
        <f aca="false">E10*D10</f>
        <v>0</v>
      </c>
      <c r="G10" s="850"/>
      <c r="H10" s="705"/>
      <c r="I10" s="519"/>
      <c r="J10" s="389"/>
    </row>
    <row r="11" customFormat="false" ht="39" hidden="false" customHeight="true" outlineLevel="0" collapsed="false">
      <c r="A11" s="47"/>
      <c r="B11" s="149" t="s">
        <v>420</v>
      </c>
      <c r="C11" s="150" t="s">
        <v>26</v>
      </c>
      <c r="D11" s="151" t="s">
        <v>41</v>
      </c>
      <c r="E11" s="151"/>
      <c r="F11" s="47"/>
      <c r="G11" s="47"/>
      <c r="H11" s="47"/>
      <c r="I11" s="47"/>
    </row>
    <row r="12" customFormat="false" ht="12.75" hidden="false" customHeight="false" outlineLevel="0" collapsed="false">
      <c r="A12" s="47"/>
      <c r="B12" s="152" t="s">
        <v>28</v>
      </c>
      <c r="C12" s="153"/>
      <c r="D12" s="154"/>
      <c r="E12" s="154"/>
      <c r="F12" s="47"/>
      <c r="G12" s="47"/>
      <c r="H12" s="47"/>
      <c r="I12" s="47"/>
    </row>
    <row r="13" customFormat="false" ht="12.75" hidden="false" customHeight="false" outlineLevel="0" collapsed="false">
      <c r="A13" s="47"/>
      <c r="B13" s="155" t="s">
        <v>29</v>
      </c>
      <c r="C13" s="156"/>
      <c r="D13" s="157"/>
      <c r="E13" s="157"/>
      <c r="F13" s="47"/>
      <c r="G13" s="47"/>
      <c r="H13" s="47"/>
      <c r="I13" s="47"/>
    </row>
    <row r="14" customFormat="false" ht="12.75" hidden="false" customHeight="false" outlineLevel="0" collapsed="false">
      <c r="A14" s="47"/>
      <c r="B14" s="165" t="s">
        <v>645</v>
      </c>
      <c r="C14" s="166"/>
      <c r="D14" s="167"/>
      <c r="E14" s="167"/>
      <c r="F14" s="47"/>
      <c r="G14" s="47"/>
      <c r="H14" s="47"/>
      <c r="I14" s="47"/>
    </row>
    <row r="15" customFormat="false" ht="12.75" hidden="false" customHeight="false" outlineLevel="0" collapsed="false">
      <c r="A15" s="47"/>
      <c r="B15" s="47"/>
      <c r="C15" s="47"/>
      <c r="D15" s="47"/>
      <c r="E15" s="47"/>
      <c r="F15" s="47"/>
      <c r="G15" s="47"/>
      <c r="H15" s="47"/>
      <c r="I15" s="47"/>
    </row>
    <row r="16" customFormat="false" ht="12.75" hidden="false" customHeight="true" outlineLevel="0" collapsed="false">
      <c r="A16" s="47"/>
      <c r="B16" s="842"/>
      <c r="C16" s="842"/>
      <c r="D16" s="842"/>
      <c r="E16" s="842"/>
      <c r="F16" s="69" t="s">
        <v>53</v>
      </c>
      <c r="G16" s="69"/>
      <c r="H16" s="69"/>
      <c r="I16" s="69"/>
    </row>
    <row r="17" customFormat="false" ht="12.75" hidden="false" customHeight="true" outlineLevel="0" collapsed="false">
      <c r="A17" s="47"/>
      <c r="B17" s="47"/>
      <c r="C17" s="47"/>
      <c r="D17" s="47"/>
      <c r="E17" s="47"/>
      <c r="F17" s="70" t="s">
        <v>54</v>
      </c>
      <c r="G17" s="70"/>
      <c r="H17" s="70"/>
      <c r="I17" s="70"/>
    </row>
  </sheetData>
  <mergeCells count="11">
    <mergeCell ref="A2:J2"/>
    <mergeCell ref="G4:I4"/>
    <mergeCell ref="G5:I5"/>
    <mergeCell ref="A7:J7"/>
    <mergeCell ref="D11:E11"/>
    <mergeCell ref="D12:E12"/>
    <mergeCell ref="D13:E13"/>
    <mergeCell ref="D14:E14"/>
    <mergeCell ref="B16:E16"/>
    <mergeCell ref="F16:I16"/>
    <mergeCell ref="F17:I17"/>
  </mergeCells>
  <printOptions headings="false" gridLines="false" gridLinesSet="true" horizontalCentered="false" verticalCentered="false"/>
  <pageMargins left="0.2" right="0.190277777777778" top="0.440277777777778" bottom="1"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4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C8" activeCellId="0" sqref="C8"/>
    </sheetView>
  </sheetViews>
  <sheetFormatPr defaultColWidth="8.88671875" defaultRowHeight="12.75" zeroHeight="false" outlineLevelRow="0" outlineLevelCol="0"/>
  <cols>
    <col collapsed="false" customWidth="true" hidden="false" outlineLevel="0" max="1" min="1" style="0" width="3.57"/>
    <col collapsed="false" customWidth="true" hidden="false" outlineLevel="0" max="2" min="2" style="0" width="53.71"/>
    <col collapsed="false" customWidth="true" hidden="false" outlineLevel="0" max="3" min="3" style="0" width="9.59"/>
    <col collapsed="false" customWidth="true" hidden="false" outlineLevel="0" max="4" min="4" style="0" width="6.42"/>
    <col collapsed="false" customWidth="true" hidden="false" outlineLevel="0" max="5" min="5" style="0" width="12.42"/>
    <col collapsed="false" customWidth="true" hidden="false" outlineLevel="0" max="7" min="6" style="0" width="14.43"/>
    <col collapsed="false" customWidth="true" hidden="false" outlineLevel="0" max="9" min="8" style="0" width="13.57"/>
    <col collapsed="false" customWidth="true" hidden="false" outlineLevel="0" max="10" min="10" style="0" width="15.42"/>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D3" s="3"/>
      <c r="E3" s="203"/>
      <c r="F3" s="203"/>
      <c r="G3" s="2"/>
      <c r="H3" s="2"/>
      <c r="I3" s="2"/>
    </row>
    <row r="4" customFormat="false" ht="12.75" hidden="false" customHeight="false" outlineLevel="0" collapsed="false">
      <c r="B4" s="4"/>
      <c r="G4" s="6" t="s">
        <v>1</v>
      </c>
      <c r="H4" s="6"/>
      <c r="I4" s="6"/>
      <c r="K4" s="8"/>
    </row>
    <row r="5" customFormat="false" ht="12.75" hidden="false" customHeight="false" outlineLevel="0" collapsed="false">
      <c r="B5" s="7" t="s">
        <v>136</v>
      </c>
      <c r="E5" s="204"/>
      <c r="F5" s="204"/>
      <c r="G5" s="6"/>
      <c r="H5" s="6"/>
      <c r="I5" s="6"/>
    </row>
    <row r="6" customFormat="false" ht="13.5" hidden="false" customHeight="false" outlineLevel="0" collapsed="false">
      <c r="B6" s="7"/>
      <c r="E6" s="204"/>
      <c r="F6" s="204"/>
      <c r="G6" s="6"/>
      <c r="H6" s="6"/>
      <c r="I6" s="6"/>
    </row>
    <row r="7" customFormat="false" ht="28.5" hidden="false" customHeight="true" outlineLevel="0" collapsed="false">
      <c r="A7" s="205"/>
      <c r="B7" s="206" t="s">
        <v>137</v>
      </c>
      <c r="C7" s="206"/>
      <c r="D7" s="206"/>
      <c r="E7" s="206"/>
      <c r="F7" s="206"/>
      <c r="G7" s="206"/>
      <c r="H7" s="206"/>
      <c r="I7" s="206"/>
      <c r="J7" s="206"/>
    </row>
    <row r="8" customFormat="false" ht="51" hidden="false" customHeight="false" outlineLevel="0" collapsed="false">
      <c r="A8" s="207" t="s">
        <v>4</v>
      </c>
      <c r="B8" s="208" t="s">
        <v>5</v>
      </c>
      <c r="C8" s="208" t="s">
        <v>6</v>
      </c>
      <c r="D8" s="208" t="s">
        <v>7</v>
      </c>
      <c r="E8" s="208" t="s">
        <v>8</v>
      </c>
      <c r="F8" s="208" t="s">
        <v>9</v>
      </c>
      <c r="G8" s="208" t="s">
        <v>10</v>
      </c>
      <c r="H8" s="208" t="s">
        <v>87</v>
      </c>
      <c r="I8" s="208" t="s">
        <v>12</v>
      </c>
      <c r="J8" s="209" t="s">
        <v>13</v>
      </c>
    </row>
    <row r="9" customFormat="false" ht="12.75" hidden="false" customHeight="false" outlineLevel="0" collapsed="false">
      <c r="A9" s="210"/>
      <c r="B9" s="211" t="s">
        <v>14</v>
      </c>
      <c r="C9" s="211" t="s">
        <v>14</v>
      </c>
      <c r="D9" s="211" t="s">
        <v>14</v>
      </c>
      <c r="E9" s="211" t="s">
        <v>15</v>
      </c>
      <c r="F9" s="211" t="s">
        <v>15</v>
      </c>
      <c r="G9" s="211" t="s">
        <v>14</v>
      </c>
      <c r="H9" s="211" t="s">
        <v>14</v>
      </c>
      <c r="I9" s="212" t="s">
        <v>14</v>
      </c>
      <c r="J9" s="147" t="s">
        <v>14</v>
      </c>
    </row>
    <row r="10" customFormat="false" ht="50.25" hidden="false" customHeight="true" outlineLevel="0" collapsed="false">
      <c r="A10" s="213" t="n">
        <v>1</v>
      </c>
      <c r="B10" s="214" t="s">
        <v>138</v>
      </c>
      <c r="C10" s="179" t="s">
        <v>17</v>
      </c>
      <c r="D10" s="180" t="n">
        <v>100</v>
      </c>
      <c r="E10" s="181"/>
      <c r="F10" s="215" t="n">
        <f aca="false">E10*D10</f>
        <v>0</v>
      </c>
      <c r="G10" s="216"/>
      <c r="H10" s="179"/>
      <c r="I10" s="217"/>
      <c r="J10" s="184"/>
      <c r="K10" s="218"/>
    </row>
    <row r="11" customFormat="false" ht="38.25" hidden="false" customHeight="true" outlineLevel="0" collapsed="false">
      <c r="A11" s="219" t="n">
        <v>2</v>
      </c>
      <c r="B11" s="220" t="s">
        <v>139</v>
      </c>
      <c r="C11" s="187" t="s">
        <v>17</v>
      </c>
      <c r="D11" s="188" t="n">
        <v>30</v>
      </c>
      <c r="E11" s="189"/>
      <c r="F11" s="215" t="n">
        <f aca="false">E11*D11</f>
        <v>0</v>
      </c>
      <c r="G11" s="216"/>
      <c r="H11" s="187"/>
      <c r="I11" s="221"/>
      <c r="J11" s="92"/>
      <c r="K11" s="218"/>
    </row>
    <row r="12" customFormat="false" ht="34.5" hidden="false" customHeight="true" outlineLevel="0" collapsed="false">
      <c r="A12" s="219" t="n">
        <v>3</v>
      </c>
      <c r="B12" s="220" t="s">
        <v>140</v>
      </c>
      <c r="C12" s="187" t="s">
        <v>17</v>
      </c>
      <c r="D12" s="188" t="n">
        <v>10</v>
      </c>
      <c r="E12" s="189"/>
      <c r="F12" s="215" t="n">
        <f aca="false">E12*D12</f>
        <v>0</v>
      </c>
      <c r="G12" s="216"/>
      <c r="H12" s="187"/>
      <c r="I12" s="221"/>
      <c r="J12" s="92"/>
      <c r="K12" s="218"/>
    </row>
    <row r="13" customFormat="false" ht="37.5" hidden="false" customHeight="true" outlineLevel="0" collapsed="false">
      <c r="A13" s="219" t="n">
        <v>4</v>
      </c>
      <c r="B13" s="220" t="s">
        <v>141</v>
      </c>
      <c r="C13" s="187" t="s">
        <v>17</v>
      </c>
      <c r="D13" s="188" t="n">
        <v>40</v>
      </c>
      <c r="E13" s="189"/>
      <c r="F13" s="215" t="n">
        <f aca="false">E13*D13</f>
        <v>0</v>
      </c>
      <c r="G13" s="216"/>
      <c r="H13" s="187"/>
      <c r="I13" s="222"/>
      <c r="J13" s="92"/>
      <c r="K13" s="218"/>
    </row>
    <row r="14" customFormat="false" ht="34.5" hidden="false" customHeight="true" outlineLevel="0" collapsed="false">
      <c r="A14" s="219" t="n">
        <v>5</v>
      </c>
      <c r="B14" s="220" t="s">
        <v>142</v>
      </c>
      <c r="C14" s="187" t="s">
        <v>17</v>
      </c>
      <c r="D14" s="188" t="n">
        <v>3</v>
      </c>
      <c r="E14" s="189"/>
      <c r="F14" s="215" t="n">
        <f aca="false">E14*D14</f>
        <v>0</v>
      </c>
      <c r="G14" s="216"/>
      <c r="H14" s="187"/>
      <c r="I14" s="223"/>
      <c r="J14" s="92"/>
      <c r="K14" s="218"/>
    </row>
    <row r="15" customFormat="false" ht="34.5" hidden="false" customHeight="true" outlineLevel="0" collapsed="false">
      <c r="A15" s="224" t="n">
        <v>6</v>
      </c>
      <c r="B15" s="225" t="s">
        <v>143</v>
      </c>
      <c r="C15" s="140" t="s">
        <v>17</v>
      </c>
      <c r="D15" s="141" t="n">
        <v>15000</v>
      </c>
      <c r="E15" s="226"/>
      <c r="F15" s="215" t="n">
        <f aca="false">E15*D15</f>
        <v>0</v>
      </c>
      <c r="G15" s="216"/>
      <c r="H15" s="194"/>
      <c r="I15" s="227"/>
      <c r="J15" s="97"/>
      <c r="K15" s="218"/>
    </row>
    <row r="16" customFormat="false" ht="37.5" hidden="false" customHeight="true" outlineLevel="0" collapsed="false">
      <c r="A16" s="197" t="s">
        <v>24</v>
      </c>
      <c r="B16" s="197"/>
      <c r="C16" s="197"/>
      <c r="D16" s="197"/>
      <c r="E16" s="197"/>
      <c r="F16" s="198" t="n">
        <f aca="false">SUM(F10:F15)</f>
        <v>0</v>
      </c>
      <c r="G16" s="199"/>
      <c r="H16" s="199"/>
      <c r="I16" s="199"/>
      <c r="J16" s="199"/>
    </row>
    <row r="17" customFormat="false" ht="31.5" hidden="false" customHeight="true" outlineLevel="0" collapsed="false">
      <c r="A17" s="148"/>
      <c r="B17" s="149" t="s">
        <v>144</v>
      </c>
      <c r="C17" s="150" t="s">
        <v>26</v>
      </c>
      <c r="D17" s="151" t="s">
        <v>41</v>
      </c>
      <c r="E17" s="151"/>
      <c r="F17" s="47"/>
      <c r="G17" s="47"/>
      <c r="H17" s="47"/>
      <c r="I17" s="47"/>
      <c r="J17" s="47"/>
    </row>
    <row r="18" customFormat="false" ht="20.25" hidden="false" customHeight="true" outlineLevel="0" collapsed="false">
      <c r="A18" s="47"/>
      <c r="B18" s="152" t="s">
        <v>28</v>
      </c>
      <c r="C18" s="153"/>
      <c r="D18" s="154"/>
      <c r="E18" s="154"/>
      <c r="F18" s="47"/>
      <c r="G18" s="47"/>
      <c r="H18" s="47"/>
      <c r="I18" s="47"/>
      <c r="J18" s="47"/>
    </row>
    <row r="19" customFormat="false" ht="16.5" hidden="false" customHeight="true" outlineLevel="0" collapsed="false">
      <c r="A19" s="47"/>
      <c r="B19" s="155" t="s">
        <v>29</v>
      </c>
      <c r="C19" s="156"/>
      <c r="D19" s="157"/>
      <c r="E19" s="157"/>
      <c r="F19" s="47"/>
      <c r="G19" s="47"/>
      <c r="H19" s="47"/>
      <c r="I19" s="47"/>
      <c r="J19" s="47"/>
    </row>
    <row r="20" customFormat="false" ht="20.25" hidden="false" customHeight="true" outlineLevel="0" collapsed="false">
      <c r="A20" s="47"/>
      <c r="B20" s="155" t="s">
        <v>30</v>
      </c>
      <c r="C20" s="156"/>
      <c r="D20" s="157"/>
      <c r="E20" s="157"/>
      <c r="F20" s="47"/>
      <c r="G20" s="47"/>
      <c r="H20" s="47"/>
      <c r="I20" s="47"/>
      <c r="J20" s="47"/>
    </row>
    <row r="21" customFormat="false" ht="18.75" hidden="false" customHeight="true" outlineLevel="0" collapsed="false">
      <c r="A21" s="47"/>
      <c r="B21" s="158" t="s">
        <v>145</v>
      </c>
      <c r="C21" s="156"/>
      <c r="D21" s="157"/>
      <c r="E21" s="157"/>
      <c r="F21" s="47"/>
      <c r="G21" s="47"/>
      <c r="H21" s="47"/>
      <c r="I21" s="47"/>
      <c r="J21" s="47"/>
    </row>
    <row r="22" customFormat="false" ht="71.25" hidden="false" customHeight="true" outlineLevel="0" collapsed="false">
      <c r="A22" s="47"/>
      <c r="B22" s="228" t="s">
        <v>146</v>
      </c>
      <c r="C22" s="229"/>
      <c r="D22" s="167"/>
      <c r="E22" s="167"/>
      <c r="F22" s="47"/>
      <c r="G22" s="47"/>
      <c r="H22" s="47"/>
      <c r="I22" s="47"/>
      <c r="J22" s="47"/>
    </row>
    <row r="23" customFormat="false" ht="25.5" hidden="false" customHeight="true" outlineLevel="0" collapsed="false">
      <c r="A23" s="148"/>
      <c r="B23" s="200" t="s">
        <v>50</v>
      </c>
      <c r="C23" s="201" t="s">
        <v>26</v>
      </c>
      <c r="D23" s="202" t="s">
        <v>41</v>
      </c>
      <c r="E23" s="202"/>
      <c r="F23" s="47"/>
      <c r="G23" s="47"/>
      <c r="H23" s="47"/>
      <c r="I23" s="47"/>
      <c r="J23" s="47"/>
    </row>
    <row r="24" customFormat="false" ht="12.75" hidden="false" customHeight="true" outlineLevel="0" collapsed="false">
      <c r="A24" s="47"/>
      <c r="B24" s="152" t="s">
        <v>28</v>
      </c>
      <c r="C24" s="153"/>
      <c r="D24" s="154"/>
      <c r="E24" s="154"/>
      <c r="F24" s="47"/>
      <c r="G24" s="47"/>
      <c r="H24" s="47"/>
      <c r="I24" s="47"/>
      <c r="J24" s="47"/>
    </row>
    <row r="25" customFormat="false" ht="12.75" hidden="false" customHeight="true" outlineLevel="0" collapsed="false">
      <c r="A25" s="47"/>
      <c r="B25" s="155" t="s">
        <v>29</v>
      </c>
      <c r="C25" s="156"/>
      <c r="D25" s="157"/>
      <c r="E25" s="157"/>
      <c r="F25" s="47"/>
      <c r="G25" s="47"/>
      <c r="H25" s="47"/>
      <c r="I25" s="47"/>
      <c r="J25" s="47"/>
    </row>
    <row r="26" customFormat="false" ht="12.75" hidden="false" customHeight="true" outlineLevel="0" collapsed="false">
      <c r="A26" s="47"/>
      <c r="B26" s="155" t="s">
        <v>30</v>
      </c>
      <c r="C26" s="156"/>
      <c r="D26" s="157"/>
      <c r="E26" s="157"/>
      <c r="F26" s="47"/>
      <c r="G26" s="47"/>
      <c r="H26" s="47"/>
      <c r="I26" s="47"/>
      <c r="J26" s="47"/>
    </row>
    <row r="27" customFormat="false" ht="12.75" hidden="false" customHeight="true" outlineLevel="0" collapsed="false">
      <c r="A27" s="47"/>
      <c r="B27" s="158" t="s">
        <v>147</v>
      </c>
      <c r="C27" s="156"/>
      <c r="D27" s="157"/>
      <c r="E27" s="157"/>
      <c r="F27" s="47"/>
      <c r="G27" s="47"/>
      <c r="H27" s="47"/>
      <c r="I27" s="47"/>
      <c r="J27" s="47"/>
    </row>
    <row r="28" customFormat="false" ht="24" hidden="false" customHeight="true" outlineLevel="0" collapsed="false">
      <c r="A28" s="47"/>
      <c r="B28" s="230" t="s">
        <v>148</v>
      </c>
      <c r="C28" s="231"/>
      <c r="D28" s="160"/>
      <c r="E28" s="160"/>
      <c r="F28" s="47"/>
      <c r="G28" s="47"/>
      <c r="H28" s="47"/>
      <c r="I28" s="47"/>
      <c r="J28" s="47"/>
    </row>
    <row r="29" customFormat="false" ht="12.75" hidden="false" customHeight="true" outlineLevel="0" collapsed="false">
      <c r="A29" s="47"/>
      <c r="B29" s="155" t="s">
        <v>149</v>
      </c>
      <c r="C29" s="30"/>
      <c r="D29" s="232"/>
      <c r="E29" s="232"/>
      <c r="F29" s="47"/>
      <c r="G29" s="47"/>
      <c r="H29" s="47"/>
      <c r="I29" s="47"/>
      <c r="J29" s="47"/>
    </row>
    <row r="30" customFormat="false" ht="12.75" hidden="false" customHeight="true" outlineLevel="0" collapsed="false">
      <c r="A30" s="47"/>
      <c r="B30" s="155" t="s">
        <v>150</v>
      </c>
      <c r="C30" s="30"/>
      <c r="D30" s="232"/>
      <c r="E30" s="232"/>
      <c r="F30" s="47"/>
      <c r="G30" s="47"/>
      <c r="H30" s="47"/>
      <c r="I30" s="47"/>
      <c r="J30" s="47"/>
    </row>
    <row r="31" customFormat="false" ht="12.75" hidden="false" customHeight="true" outlineLevel="0" collapsed="false">
      <c r="A31" s="47"/>
      <c r="B31" s="155" t="s">
        <v>151</v>
      </c>
      <c r="C31" s="30"/>
      <c r="D31" s="232"/>
      <c r="E31" s="232"/>
      <c r="F31" s="47"/>
      <c r="G31" s="47"/>
      <c r="H31" s="47"/>
      <c r="I31" s="47"/>
      <c r="J31" s="47"/>
    </row>
    <row r="32" customFormat="false" ht="12.75" hidden="false" customHeight="true" outlineLevel="0" collapsed="false">
      <c r="A32" s="47"/>
      <c r="B32" s="155" t="s">
        <v>152</v>
      </c>
      <c r="C32" s="30"/>
      <c r="D32" s="232"/>
      <c r="E32" s="232"/>
      <c r="F32" s="47"/>
      <c r="G32" s="47"/>
      <c r="H32" s="47"/>
      <c r="I32" s="47"/>
      <c r="J32" s="47"/>
    </row>
    <row r="33" customFormat="false" ht="12.75" hidden="false" customHeight="true" outlineLevel="0" collapsed="false">
      <c r="A33" s="47"/>
      <c r="B33" s="155" t="s">
        <v>153</v>
      </c>
      <c r="C33" s="30"/>
      <c r="D33" s="232"/>
      <c r="E33" s="232"/>
      <c r="F33" s="69" t="s">
        <v>53</v>
      </c>
      <c r="G33" s="69"/>
      <c r="H33" s="69"/>
      <c r="I33" s="69"/>
      <c r="J33" s="47"/>
    </row>
    <row r="34" customFormat="false" ht="12.75" hidden="false" customHeight="true" outlineLevel="0" collapsed="false">
      <c r="A34" s="47"/>
      <c r="B34" s="155" t="s">
        <v>154</v>
      </c>
      <c r="C34" s="30"/>
      <c r="D34" s="232"/>
      <c r="E34" s="232"/>
      <c r="F34" s="70" t="s">
        <v>54</v>
      </c>
      <c r="G34" s="70"/>
      <c r="H34" s="70"/>
      <c r="I34" s="70"/>
      <c r="J34" s="47"/>
    </row>
    <row r="35" customFormat="false" ht="12.75" hidden="false" customHeight="true" outlineLevel="0" collapsed="false">
      <c r="A35" s="47"/>
      <c r="B35" s="155" t="s">
        <v>155</v>
      </c>
      <c r="C35" s="30"/>
      <c r="D35" s="232"/>
      <c r="E35" s="232"/>
      <c r="F35" s="47"/>
      <c r="G35" s="47"/>
      <c r="H35" s="47"/>
      <c r="I35" s="47"/>
      <c r="J35" s="47"/>
    </row>
    <row r="36" customFormat="false" ht="12.75" hidden="false" customHeight="true" outlineLevel="0" collapsed="false">
      <c r="A36" s="47"/>
      <c r="B36" s="155" t="s">
        <v>156</v>
      </c>
      <c r="C36" s="30"/>
      <c r="D36" s="232"/>
      <c r="E36" s="232"/>
      <c r="F36" s="47"/>
      <c r="G36" s="47"/>
      <c r="H36" s="47"/>
      <c r="I36" s="47"/>
      <c r="J36" s="47"/>
    </row>
    <row r="37" customFormat="false" ht="12.75" hidden="false" customHeight="true" outlineLevel="0" collapsed="false">
      <c r="A37" s="47"/>
      <c r="B37" s="155" t="s">
        <v>157</v>
      </c>
      <c r="C37" s="30"/>
      <c r="D37" s="232"/>
      <c r="E37" s="232"/>
      <c r="F37" s="47"/>
      <c r="G37" s="47"/>
      <c r="H37" s="47"/>
      <c r="I37" s="47"/>
      <c r="J37" s="47"/>
    </row>
    <row r="38" customFormat="false" ht="27" hidden="false" customHeight="true" outlineLevel="0" collapsed="false">
      <c r="A38" s="47"/>
      <c r="B38" s="165" t="s">
        <v>158</v>
      </c>
      <c r="C38" s="233"/>
      <c r="D38" s="234"/>
      <c r="E38" s="234"/>
      <c r="F38" s="47"/>
      <c r="G38" s="47"/>
      <c r="H38" s="47"/>
      <c r="I38" s="47"/>
      <c r="J38" s="47"/>
    </row>
    <row r="41" customFormat="false" ht="12.75" hidden="false" customHeight="false" outlineLevel="0" collapsed="false">
      <c r="B41" s="8"/>
    </row>
  </sheetData>
  <mergeCells count="30">
    <mergeCell ref="A2:J2"/>
    <mergeCell ref="G3:I3"/>
    <mergeCell ref="G4:I4"/>
    <mergeCell ref="B7:J7"/>
    <mergeCell ref="A16:E16"/>
    <mergeCell ref="G16:J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F33:I33"/>
    <mergeCell ref="D34:E34"/>
    <mergeCell ref="F34:I34"/>
    <mergeCell ref="D35:E35"/>
    <mergeCell ref="D36:E36"/>
    <mergeCell ref="D37:E37"/>
    <mergeCell ref="D38:E38"/>
  </mergeCells>
  <printOptions headings="false" gridLines="false" gridLinesSet="true" horizontalCentered="false" verticalCentered="false"/>
  <pageMargins left="0.196527777777778" right="0.196527777777778" top="0.39375" bottom="0.39375" header="0.511811023622047" footer="0.511811023622047"/>
  <pageSetup paperSize="9" scale="9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4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4" activeCellId="0" sqref="B14"/>
    </sheetView>
  </sheetViews>
  <sheetFormatPr defaultColWidth="8.40625" defaultRowHeight="11.25" zeroHeight="false" outlineLevelRow="0" outlineLevelCol="0"/>
  <cols>
    <col collapsed="false" customWidth="true" hidden="false" outlineLevel="0" max="1" min="1" style="329" width="3.42"/>
    <col collapsed="false" customWidth="true" hidden="false" outlineLevel="0" max="2" min="2" style="329" width="56.86"/>
    <col collapsed="false" customWidth="true" hidden="false" outlineLevel="0" max="3" min="3" style="329" width="10.42"/>
    <col collapsed="false" customWidth="false" hidden="false" outlineLevel="0" max="4" min="4" style="329" width="8.4"/>
    <col collapsed="false" customWidth="true" hidden="false" outlineLevel="0" max="5" min="5" style="329" width="11.57"/>
    <col collapsed="false" customWidth="true" hidden="false" outlineLevel="0" max="6" min="6" style="329" width="14.43"/>
    <col collapsed="false" customWidth="true" hidden="false" outlineLevel="0" max="7" min="7" style="329" width="10.42"/>
    <col collapsed="false" customWidth="true" hidden="false" outlineLevel="0" max="8" min="8" style="329" width="12.42"/>
    <col collapsed="false" customWidth="true" hidden="false" outlineLevel="0" max="10" min="9" style="329" width="13.43"/>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A3" s="596"/>
      <c r="B3" s="596"/>
      <c r="C3" s="596"/>
      <c r="D3" s="596"/>
      <c r="E3" s="597"/>
      <c r="F3" s="597"/>
      <c r="G3" s="597"/>
      <c r="H3" s="597"/>
      <c r="I3" s="597"/>
    </row>
    <row r="4" customFormat="false" ht="12.75" hidden="false" customHeight="false" outlineLevel="0" collapsed="false">
      <c r="B4" s="622"/>
      <c r="E4" s="278"/>
      <c r="G4" s="2"/>
      <c r="H4" s="2"/>
      <c r="I4" s="2"/>
    </row>
    <row r="5" customFormat="false" ht="12.75" hidden="false" customHeight="false" outlineLevel="0" collapsed="false">
      <c r="B5" s="7" t="s">
        <v>232</v>
      </c>
      <c r="G5" s="6" t="s">
        <v>1</v>
      </c>
      <c r="H5" s="6"/>
      <c r="I5" s="6"/>
    </row>
    <row r="6" customFormat="false" ht="12.75" hidden="false" customHeight="false" outlineLevel="0" collapsed="false">
      <c r="B6" s="600"/>
      <c r="G6" s="601"/>
      <c r="H6" s="601"/>
      <c r="I6" s="601"/>
      <c r="K6" s="8"/>
    </row>
    <row r="7" customFormat="false" ht="28.5" hidden="false" customHeight="true" outlineLevel="0" collapsed="false">
      <c r="A7" s="851" t="s">
        <v>646</v>
      </c>
      <c r="B7" s="851"/>
      <c r="C7" s="851"/>
      <c r="D7" s="851"/>
      <c r="E7" s="851"/>
      <c r="F7" s="851"/>
      <c r="G7" s="851"/>
      <c r="H7" s="851"/>
      <c r="I7" s="851"/>
      <c r="J7" s="851"/>
    </row>
    <row r="8" customFormat="false" ht="60.75" hidden="false" customHeight="true" outlineLevel="0" collapsed="false">
      <c r="A8" s="852" t="s">
        <v>161</v>
      </c>
      <c r="B8" s="853" t="s">
        <v>5</v>
      </c>
      <c r="C8" s="853" t="s">
        <v>6</v>
      </c>
      <c r="D8" s="853" t="s">
        <v>7</v>
      </c>
      <c r="E8" s="854" t="s">
        <v>8</v>
      </c>
      <c r="F8" s="855" t="s">
        <v>9</v>
      </c>
      <c r="G8" s="856" t="s">
        <v>10</v>
      </c>
      <c r="H8" s="853" t="s">
        <v>87</v>
      </c>
      <c r="I8" s="854" t="s">
        <v>12</v>
      </c>
      <c r="J8" s="857" t="s">
        <v>94</v>
      </c>
    </row>
    <row r="9" customFormat="false" ht="12.75" hidden="false" customHeight="false" outlineLevel="0" collapsed="false">
      <c r="A9" s="858"/>
      <c r="B9" s="859" t="s">
        <v>14</v>
      </c>
      <c r="C9" s="859" t="s">
        <v>14</v>
      </c>
      <c r="D9" s="859" t="s">
        <v>14</v>
      </c>
      <c r="E9" s="860" t="s">
        <v>15</v>
      </c>
      <c r="F9" s="861" t="s">
        <v>15</v>
      </c>
      <c r="G9" s="862" t="s">
        <v>14</v>
      </c>
      <c r="H9" s="859" t="s">
        <v>14</v>
      </c>
      <c r="I9" s="863" t="s">
        <v>14</v>
      </c>
      <c r="J9" s="864" t="s">
        <v>14</v>
      </c>
    </row>
    <row r="10" customFormat="false" ht="13.5" hidden="false" customHeight="true" outlineLevel="0" collapsed="false">
      <c r="A10" s="865"/>
      <c r="B10" s="866" t="s">
        <v>647</v>
      </c>
      <c r="C10" s="866"/>
      <c r="D10" s="866"/>
      <c r="E10" s="866"/>
      <c r="F10" s="866"/>
      <c r="G10" s="866"/>
      <c r="H10" s="866"/>
      <c r="I10" s="866"/>
      <c r="J10" s="866"/>
    </row>
    <row r="11" customFormat="false" ht="45.75" hidden="false" customHeight="true" outlineLevel="0" collapsed="false">
      <c r="A11" s="867" t="n">
        <v>1</v>
      </c>
      <c r="B11" s="868" t="s">
        <v>648</v>
      </c>
      <c r="C11" s="869" t="s">
        <v>17</v>
      </c>
      <c r="D11" s="870" t="n">
        <v>4000</v>
      </c>
      <c r="E11" s="871"/>
      <c r="F11" s="872" t="n">
        <f aca="false">E11*D11</f>
        <v>0</v>
      </c>
      <c r="G11" s="873"/>
      <c r="H11" s="869"/>
      <c r="I11" s="874"/>
      <c r="J11" s="875"/>
      <c r="K11" s="292"/>
    </row>
    <row r="12" customFormat="false" ht="39" hidden="false" customHeight="true" outlineLevel="0" collapsed="false">
      <c r="A12" s="867" t="n">
        <v>2</v>
      </c>
      <c r="B12" s="876" t="s">
        <v>649</v>
      </c>
      <c r="C12" s="548" t="s">
        <v>17</v>
      </c>
      <c r="D12" s="830" t="n">
        <v>9000</v>
      </c>
      <c r="E12" s="871"/>
      <c r="F12" s="872" t="n">
        <f aca="false">E12*D12</f>
        <v>0</v>
      </c>
      <c r="G12" s="873"/>
      <c r="H12" s="548"/>
      <c r="I12" s="877"/>
      <c r="J12" s="878"/>
      <c r="K12" s="292"/>
    </row>
    <row r="13" customFormat="false" ht="27.75" hidden="false" customHeight="true" outlineLevel="0" collapsed="false">
      <c r="A13" s="867" t="n">
        <v>3</v>
      </c>
      <c r="B13" s="876" t="s">
        <v>650</v>
      </c>
      <c r="C13" s="548" t="s">
        <v>17</v>
      </c>
      <c r="D13" s="830" t="n">
        <v>1500</v>
      </c>
      <c r="E13" s="871"/>
      <c r="F13" s="872" t="n">
        <f aca="false">E13*D13</f>
        <v>0</v>
      </c>
      <c r="G13" s="873"/>
      <c r="H13" s="548"/>
      <c r="I13" s="877"/>
      <c r="J13" s="878"/>
      <c r="K13" s="292"/>
    </row>
    <row r="14" customFormat="false" ht="36" hidden="false" customHeight="true" outlineLevel="0" collapsed="false">
      <c r="A14" s="879" t="n">
        <v>4</v>
      </c>
      <c r="B14" s="880" t="s">
        <v>651</v>
      </c>
      <c r="C14" s="553" t="s">
        <v>17</v>
      </c>
      <c r="D14" s="881" t="n">
        <v>3000</v>
      </c>
      <c r="E14" s="871"/>
      <c r="F14" s="872" t="n">
        <f aca="false">E14*D14</f>
        <v>0</v>
      </c>
      <c r="G14" s="873"/>
      <c r="H14" s="553"/>
      <c r="I14" s="882"/>
      <c r="J14" s="883"/>
      <c r="K14" s="292"/>
    </row>
    <row r="15" customFormat="false" ht="32.25" hidden="false" customHeight="true" outlineLevel="0" collapsed="false">
      <c r="A15" s="884" t="s">
        <v>218</v>
      </c>
      <c r="B15" s="884"/>
      <c r="C15" s="884"/>
      <c r="D15" s="884"/>
      <c r="E15" s="884"/>
      <c r="F15" s="885" t="n">
        <f aca="false">SUM(F11:F14)</f>
        <v>0</v>
      </c>
      <c r="G15" s="886"/>
      <c r="H15" s="886"/>
      <c r="I15" s="886"/>
      <c r="J15" s="886"/>
    </row>
    <row r="16" customFormat="false" ht="35.25" hidden="false" customHeight="true" outlineLevel="0" collapsed="false">
      <c r="A16" s="887"/>
      <c r="B16" s="816" t="s">
        <v>420</v>
      </c>
      <c r="C16" s="817" t="s">
        <v>26</v>
      </c>
      <c r="D16" s="818" t="s">
        <v>41</v>
      </c>
      <c r="E16" s="818"/>
      <c r="F16" s="887"/>
      <c r="G16" s="887"/>
      <c r="H16" s="887"/>
      <c r="I16" s="887"/>
      <c r="J16" s="888"/>
    </row>
    <row r="17" customFormat="false" ht="12.75" hidden="false" customHeight="true" outlineLevel="0" collapsed="false">
      <c r="A17" s="887"/>
      <c r="B17" s="819" t="s">
        <v>28</v>
      </c>
      <c r="C17" s="820"/>
      <c r="D17" s="821"/>
      <c r="E17" s="821"/>
      <c r="F17" s="887"/>
      <c r="G17" s="887"/>
      <c r="H17" s="887"/>
      <c r="I17" s="887"/>
      <c r="J17" s="888"/>
    </row>
    <row r="18" customFormat="false" ht="12.75" hidden="false" customHeight="true" outlineLevel="0" collapsed="false">
      <c r="A18" s="887"/>
      <c r="B18" s="547" t="s">
        <v>29</v>
      </c>
      <c r="C18" s="548"/>
      <c r="D18" s="822"/>
      <c r="E18" s="822"/>
      <c r="F18" s="887"/>
      <c r="G18" s="887"/>
      <c r="H18" s="887"/>
      <c r="I18" s="887"/>
      <c r="J18" s="888"/>
    </row>
    <row r="19" customFormat="false" ht="12.75" hidden="false" customHeight="true" outlineLevel="0" collapsed="false">
      <c r="A19" s="887"/>
      <c r="B19" s="889" t="s">
        <v>652</v>
      </c>
      <c r="C19" s="890"/>
      <c r="D19" s="891"/>
      <c r="E19" s="891"/>
      <c r="F19" s="887"/>
      <c r="G19" s="887"/>
      <c r="H19" s="887"/>
      <c r="I19" s="887"/>
      <c r="J19" s="888"/>
    </row>
    <row r="20" customFormat="false" ht="25.5" hidden="false" customHeight="true" outlineLevel="0" collapsed="false">
      <c r="A20" s="887"/>
      <c r="B20" s="547" t="s">
        <v>653</v>
      </c>
      <c r="C20" s="892"/>
      <c r="D20" s="893"/>
      <c r="E20" s="893"/>
      <c r="F20" s="887"/>
      <c r="G20" s="887"/>
      <c r="H20" s="887"/>
      <c r="I20" s="887"/>
      <c r="J20" s="888"/>
    </row>
    <row r="21" customFormat="false" ht="54.45" hidden="false" customHeight="true" outlineLevel="0" collapsed="false">
      <c r="A21" s="887"/>
      <c r="B21" s="894" t="s">
        <v>654</v>
      </c>
      <c r="C21" s="892"/>
      <c r="D21" s="893"/>
      <c r="E21" s="893"/>
      <c r="F21" s="887"/>
      <c r="G21" s="887"/>
      <c r="H21" s="887"/>
      <c r="I21" s="887"/>
      <c r="J21" s="888"/>
    </row>
    <row r="22" customFormat="false" ht="21" hidden="false" customHeight="true" outlineLevel="0" collapsed="false">
      <c r="A22" s="887"/>
      <c r="B22" s="547" t="s">
        <v>655</v>
      </c>
      <c r="C22" s="892"/>
      <c r="D22" s="893"/>
      <c r="E22" s="893"/>
      <c r="F22" s="887"/>
      <c r="G22" s="887"/>
      <c r="H22" s="887"/>
      <c r="I22" s="887"/>
      <c r="J22" s="888"/>
    </row>
    <row r="23" customFormat="false" ht="24.75" hidden="false" customHeight="true" outlineLevel="0" collapsed="false">
      <c r="A23" s="887"/>
      <c r="B23" s="552" t="s">
        <v>656</v>
      </c>
      <c r="C23" s="895"/>
      <c r="D23" s="896"/>
      <c r="E23" s="896"/>
      <c r="F23" s="897"/>
      <c r="G23" s="897"/>
      <c r="H23" s="897"/>
      <c r="I23" s="897"/>
      <c r="J23" s="888"/>
    </row>
    <row r="24" customFormat="false" ht="27" hidden="false" customHeight="true" outlineLevel="0" collapsed="false">
      <c r="A24" s="887"/>
      <c r="B24" s="816" t="s">
        <v>38</v>
      </c>
      <c r="C24" s="817" t="s">
        <v>26</v>
      </c>
      <c r="D24" s="818" t="s">
        <v>41</v>
      </c>
      <c r="E24" s="818"/>
      <c r="F24" s="887"/>
      <c r="G24" s="887"/>
      <c r="H24" s="887"/>
      <c r="I24" s="887"/>
      <c r="J24" s="888"/>
    </row>
    <row r="25" customFormat="false" ht="12.75" hidden="false" customHeight="true" outlineLevel="0" collapsed="false">
      <c r="A25" s="887"/>
      <c r="B25" s="819" t="s">
        <v>28</v>
      </c>
      <c r="C25" s="820"/>
      <c r="D25" s="821"/>
      <c r="E25" s="821"/>
      <c r="F25" s="887"/>
      <c r="G25" s="887"/>
      <c r="H25" s="887"/>
      <c r="I25" s="887"/>
      <c r="J25" s="888"/>
    </row>
    <row r="26" customFormat="false" ht="12.75" hidden="false" customHeight="true" outlineLevel="0" collapsed="false">
      <c r="A26" s="887"/>
      <c r="B26" s="547" t="s">
        <v>29</v>
      </c>
      <c r="C26" s="548"/>
      <c r="D26" s="822"/>
      <c r="E26" s="822"/>
      <c r="F26" s="887"/>
      <c r="G26" s="887"/>
      <c r="H26" s="887"/>
      <c r="I26" s="887"/>
      <c r="J26" s="888"/>
    </row>
    <row r="27" customFormat="false" ht="12.75" hidden="false" customHeight="true" outlineLevel="0" collapsed="false">
      <c r="A27" s="887"/>
      <c r="B27" s="889" t="s">
        <v>652</v>
      </c>
      <c r="C27" s="890"/>
      <c r="D27" s="891"/>
      <c r="E27" s="891"/>
      <c r="F27" s="887"/>
      <c r="G27" s="887"/>
      <c r="H27" s="887"/>
      <c r="I27" s="887"/>
      <c r="J27" s="888"/>
    </row>
    <row r="28" customFormat="false" ht="12.75" hidden="false" customHeight="true" outlineLevel="0" collapsed="false">
      <c r="A28" s="887"/>
      <c r="B28" s="547" t="s">
        <v>657</v>
      </c>
      <c r="C28" s="892"/>
      <c r="D28" s="893"/>
      <c r="E28" s="893"/>
      <c r="F28" s="887"/>
      <c r="G28" s="887"/>
      <c r="H28" s="887"/>
      <c r="I28" s="887"/>
      <c r="J28" s="888"/>
    </row>
    <row r="29" customFormat="false" ht="46.25" hidden="false" customHeight="false" outlineLevel="0" collapsed="false">
      <c r="A29" s="887"/>
      <c r="B29" s="697" t="s">
        <v>658</v>
      </c>
      <c r="C29" s="892"/>
      <c r="D29" s="893"/>
      <c r="E29" s="893"/>
      <c r="F29" s="887"/>
      <c r="G29" s="887"/>
      <c r="H29" s="887"/>
      <c r="I29" s="887"/>
      <c r="J29" s="888"/>
    </row>
    <row r="30" customFormat="false" ht="12.75" hidden="false" customHeight="false" outlineLevel="0" collapsed="false">
      <c r="A30" s="887"/>
      <c r="B30" s="547" t="s">
        <v>655</v>
      </c>
      <c r="C30" s="892"/>
      <c r="D30" s="893"/>
      <c r="E30" s="893"/>
      <c r="F30" s="887"/>
      <c r="G30" s="887"/>
      <c r="H30" s="887"/>
      <c r="I30" s="887"/>
      <c r="J30" s="888"/>
    </row>
    <row r="31" customFormat="false" ht="12.75" hidden="false" customHeight="false" outlineLevel="0" collapsed="false">
      <c r="A31" s="887"/>
      <c r="B31" s="552" t="s">
        <v>656</v>
      </c>
      <c r="C31" s="895"/>
      <c r="D31" s="896"/>
      <c r="E31" s="896"/>
      <c r="F31" s="897"/>
      <c r="G31" s="897"/>
      <c r="H31" s="897"/>
      <c r="I31" s="897"/>
      <c r="J31" s="888"/>
    </row>
    <row r="32" customFormat="false" ht="23.85" hidden="false" customHeight="true" outlineLevel="0" collapsed="false">
      <c r="A32" s="887"/>
      <c r="B32" s="816" t="s">
        <v>40</v>
      </c>
      <c r="C32" s="817" t="s">
        <v>26</v>
      </c>
      <c r="D32" s="818" t="s">
        <v>41</v>
      </c>
      <c r="E32" s="818"/>
      <c r="F32" s="887"/>
      <c r="G32" s="887"/>
      <c r="H32" s="887"/>
      <c r="I32" s="887"/>
      <c r="J32" s="888"/>
    </row>
    <row r="33" customFormat="false" ht="12.75" hidden="false" customHeight="false" outlineLevel="0" collapsed="false">
      <c r="A33" s="887"/>
      <c r="B33" s="819" t="s">
        <v>28</v>
      </c>
      <c r="C33" s="820"/>
      <c r="D33" s="821"/>
      <c r="E33" s="821"/>
      <c r="F33" s="887"/>
      <c r="G33" s="887"/>
      <c r="H33" s="887"/>
      <c r="I33" s="887"/>
      <c r="J33" s="888"/>
    </row>
    <row r="34" customFormat="false" ht="12.75" hidden="false" customHeight="false" outlineLevel="0" collapsed="false">
      <c r="A34" s="887"/>
      <c r="B34" s="547" t="s">
        <v>29</v>
      </c>
      <c r="C34" s="548"/>
      <c r="D34" s="822"/>
      <c r="E34" s="822"/>
      <c r="F34" s="887"/>
      <c r="G34" s="887"/>
      <c r="H34" s="887"/>
      <c r="I34" s="887"/>
      <c r="J34" s="888"/>
    </row>
    <row r="35" customFormat="false" ht="12.75" hidden="false" customHeight="false" outlineLevel="0" collapsed="false">
      <c r="A35" s="887"/>
      <c r="B35" s="889" t="s">
        <v>652</v>
      </c>
      <c r="C35" s="890"/>
      <c r="D35" s="891"/>
      <c r="E35" s="891"/>
      <c r="F35" s="887"/>
      <c r="G35" s="887"/>
      <c r="H35" s="887"/>
      <c r="I35" s="887"/>
      <c r="J35" s="888"/>
    </row>
    <row r="36" customFormat="false" ht="12.75" hidden="false" customHeight="false" outlineLevel="0" collapsed="false">
      <c r="A36" s="887"/>
      <c r="B36" s="547" t="s">
        <v>653</v>
      </c>
      <c r="C36" s="892"/>
      <c r="D36" s="893"/>
      <c r="E36" s="893"/>
      <c r="F36" s="887"/>
      <c r="G36" s="887"/>
      <c r="H36" s="887"/>
      <c r="I36" s="887"/>
      <c r="J36" s="888"/>
    </row>
    <row r="37" customFormat="false" ht="46.25" hidden="false" customHeight="false" outlineLevel="0" collapsed="false">
      <c r="A37" s="887"/>
      <c r="B37" s="697" t="s">
        <v>658</v>
      </c>
      <c r="C37" s="892"/>
      <c r="D37" s="893"/>
      <c r="E37" s="893"/>
      <c r="F37" s="887"/>
      <c r="G37" s="887"/>
      <c r="H37" s="887"/>
      <c r="I37" s="887"/>
      <c r="J37" s="888"/>
    </row>
    <row r="38" customFormat="false" ht="12.75" hidden="false" customHeight="false" outlineLevel="0" collapsed="false">
      <c r="A38" s="887"/>
      <c r="B38" s="547" t="s">
        <v>655</v>
      </c>
      <c r="C38" s="892"/>
      <c r="D38" s="893"/>
      <c r="E38" s="893"/>
      <c r="F38" s="887"/>
      <c r="G38" s="887"/>
      <c r="H38" s="887"/>
      <c r="I38" s="887"/>
      <c r="J38" s="888"/>
    </row>
    <row r="39" customFormat="false" ht="12.75" hidden="false" customHeight="false" outlineLevel="0" collapsed="false">
      <c r="A39" s="887"/>
      <c r="B39" s="552" t="s">
        <v>656</v>
      </c>
      <c r="C39" s="895"/>
      <c r="D39" s="896"/>
      <c r="E39" s="896"/>
      <c r="F39" s="897"/>
      <c r="G39" s="897"/>
      <c r="H39" s="897"/>
      <c r="I39" s="897"/>
      <c r="J39" s="888"/>
    </row>
    <row r="40" customFormat="false" ht="23.85" hidden="false" customHeight="true" outlineLevel="0" collapsed="false">
      <c r="A40" s="887"/>
      <c r="B40" s="816" t="s">
        <v>44</v>
      </c>
      <c r="C40" s="817" t="s">
        <v>26</v>
      </c>
      <c r="D40" s="818" t="s">
        <v>41</v>
      </c>
      <c r="E40" s="818"/>
      <c r="F40" s="887"/>
      <c r="G40" s="887"/>
      <c r="H40" s="887"/>
      <c r="I40" s="887"/>
      <c r="J40" s="888"/>
    </row>
    <row r="41" customFormat="false" ht="12.75" hidden="false" customHeight="false" outlineLevel="0" collapsed="false">
      <c r="A41" s="887"/>
      <c r="B41" s="819" t="s">
        <v>28</v>
      </c>
      <c r="C41" s="820"/>
      <c r="D41" s="821"/>
      <c r="E41" s="821"/>
      <c r="F41" s="887"/>
      <c r="G41" s="887"/>
      <c r="H41" s="887"/>
      <c r="I41" s="887"/>
      <c r="J41" s="888"/>
    </row>
    <row r="42" customFormat="false" ht="12.75" hidden="false" customHeight="false" outlineLevel="0" collapsed="false">
      <c r="A42" s="887"/>
      <c r="B42" s="547" t="s">
        <v>29</v>
      </c>
      <c r="C42" s="548"/>
      <c r="D42" s="822"/>
      <c r="E42" s="822"/>
      <c r="F42" s="887"/>
      <c r="G42" s="887"/>
      <c r="H42" s="887"/>
      <c r="I42" s="887"/>
      <c r="J42" s="888"/>
    </row>
    <row r="43" customFormat="false" ht="12.75" hidden="false" customHeight="false" outlineLevel="0" collapsed="false">
      <c r="A43" s="887"/>
      <c r="B43" s="889" t="s">
        <v>652</v>
      </c>
      <c r="C43" s="890"/>
      <c r="D43" s="891"/>
      <c r="E43" s="891"/>
      <c r="F43" s="887"/>
      <c r="G43" s="887"/>
      <c r="H43" s="887"/>
      <c r="I43" s="887"/>
      <c r="J43" s="888"/>
    </row>
    <row r="44" customFormat="false" ht="12.75" hidden="false" customHeight="false" outlineLevel="0" collapsed="false">
      <c r="A44" s="887"/>
      <c r="B44" s="547" t="s">
        <v>653</v>
      </c>
      <c r="C44" s="892"/>
      <c r="D44" s="893"/>
      <c r="E44" s="893"/>
      <c r="F44" s="887"/>
      <c r="G44" s="887"/>
      <c r="H44" s="887"/>
      <c r="I44" s="887"/>
      <c r="J44" s="888"/>
    </row>
    <row r="45" customFormat="false" ht="46.25" hidden="false" customHeight="false" outlineLevel="0" collapsed="false">
      <c r="A45" s="887"/>
      <c r="B45" s="697" t="s">
        <v>658</v>
      </c>
      <c r="C45" s="892"/>
      <c r="D45" s="893"/>
      <c r="E45" s="893"/>
      <c r="F45" s="887"/>
      <c r="G45" s="887"/>
      <c r="H45" s="887"/>
      <c r="I45" s="887"/>
      <c r="J45" s="888"/>
    </row>
    <row r="46" customFormat="false" ht="12.75" hidden="false" customHeight="true" outlineLevel="0" collapsed="false">
      <c r="A46" s="887"/>
      <c r="B46" s="547" t="s">
        <v>655</v>
      </c>
      <c r="C46" s="892"/>
      <c r="D46" s="893"/>
      <c r="E46" s="893"/>
      <c r="F46" s="887"/>
      <c r="G46" s="887"/>
      <c r="H46" s="887"/>
      <c r="I46" s="887"/>
      <c r="J46" s="888"/>
    </row>
    <row r="47" customFormat="false" ht="12.75" hidden="false" customHeight="true" outlineLevel="0" collapsed="false">
      <c r="A47" s="887"/>
      <c r="B47" s="552" t="s">
        <v>656</v>
      </c>
      <c r="C47" s="895"/>
      <c r="D47" s="896"/>
      <c r="E47" s="896"/>
      <c r="F47" s="898" t="s">
        <v>53</v>
      </c>
      <c r="G47" s="898"/>
      <c r="H47" s="898"/>
      <c r="I47" s="898"/>
      <c r="J47" s="888"/>
    </row>
    <row r="48" customFormat="false" ht="12.75" hidden="false" customHeight="true" outlineLevel="0" collapsed="false">
      <c r="A48" s="887"/>
      <c r="B48" s="887"/>
      <c r="C48" s="887"/>
      <c r="D48" s="887"/>
      <c r="E48" s="887"/>
      <c r="F48" s="899" t="s">
        <v>54</v>
      </c>
      <c r="G48" s="899"/>
      <c r="H48" s="899"/>
      <c r="I48" s="899"/>
      <c r="J48" s="888"/>
    </row>
    <row r="49" customFormat="false" ht="15" hidden="false" customHeight="false" outlineLevel="0" collapsed="false">
      <c r="B49" s="900"/>
    </row>
  </sheetData>
  <mergeCells count="44">
    <mergeCell ref="A2:J2"/>
    <mergeCell ref="G4:I4"/>
    <mergeCell ref="G5:I5"/>
    <mergeCell ref="A7:J7"/>
    <mergeCell ref="B10:J10"/>
    <mergeCell ref="A15:E15"/>
    <mergeCell ref="G15:J15"/>
    <mergeCell ref="D16:E16"/>
    <mergeCell ref="D17:E17"/>
    <mergeCell ref="D18:E18"/>
    <mergeCell ref="D19:E19"/>
    <mergeCell ref="D20:E20"/>
    <mergeCell ref="D21:E21"/>
    <mergeCell ref="D22:E22"/>
    <mergeCell ref="D23:E23"/>
    <mergeCell ref="F23:I23"/>
    <mergeCell ref="D24:E24"/>
    <mergeCell ref="D25:E25"/>
    <mergeCell ref="D26:E26"/>
    <mergeCell ref="D27:E27"/>
    <mergeCell ref="D28:E28"/>
    <mergeCell ref="D29:E29"/>
    <mergeCell ref="D30:E30"/>
    <mergeCell ref="D31:E31"/>
    <mergeCell ref="F31:I31"/>
    <mergeCell ref="D32:E32"/>
    <mergeCell ref="D33:E33"/>
    <mergeCell ref="D34:E34"/>
    <mergeCell ref="D35:E35"/>
    <mergeCell ref="D36:E36"/>
    <mergeCell ref="D37:E37"/>
    <mergeCell ref="D38:E38"/>
    <mergeCell ref="D39:E39"/>
    <mergeCell ref="F39:I39"/>
    <mergeCell ref="D40:E40"/>
    <mergeCell ref="D41:E41"/>
    <mergeCell ref="D42:E42"/>
    <mergeCell ref="D43:E43"/>
    <mergeCell ref="D44:E44"/>
    <mergeCell ref="D45:E45"/>
    <mergeCell ref="D46:E46"/>
    <mergeCell ref="D47:E47"/>
    <mergeCell ref="F47:I47"/>
    <mergeCell ref="F48:I48"/>
  </mergeCells>
  <printOptions headings="false" gridLines="false" gridLinesSet="true" horizontalCentered="false" verticalCentered="false"/>
  <pageMargins left="0.2" right="0.190277777777778" top="0.409722222222222" bottom="1" header="0.511811023622047" footer="0.511811023622047"/>
  <pageSetup paperSize="9" scale="92" fitToWidth="1" fitToHeight="1" pageOrder="downThenOver" orientation="landscape" blackAndWhite="false" draft="false" cellComments="none" horizontalDpi="300" verticalDpi="300" copies="1"/>
  <headerFooter differentFirst="false" differentOddEven="false">
    <oddHeader/>
    <oddFooter/>
  </headerFooter>
  <rowBreaks count="1" manualBreakCount="1">
    <brk id="23" man="true" max="16383" min="0"/>
  </row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2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5" activeCellId="0" sqref="B15"/>
    </sheetView>
  </sheetViews>
  <sheetFormatPr defaultColWidth="10.01171875" defaultRowHeight="14.25" zeroHeight="false" outlineLevelRow="0" outlineLevelCol="0"/>
  <cols>
    <col collapsed="false" customWidth="true" hidden="false" outlineLevel="0" max="1" min="1" style="901" width="4.43"/>
    <col collapsed="false" customWidth="true" hidden="false" outlineLevel="0" max="2" min="2" style="901" width="68.59"/>
    <col collapsed="false" customWidth="true" hidden="false" outlineLevel="0" max="3" min="3" style="901" width="11.57"/>
    <col collapsed="false" customWidth="true" hidden="false" outlineLevel="0" max="4" min="4" style="901" width="8.71"/>
    <col collapsed="false" customWidth="true" hidden="false" outlineLevel="0" max="5" min="5" style="901" width="13.43"/>
    <col collapsed="false" customWidth="true" hidden="false" outlineLevel="0" max="6" min="6" style="901" width="15"/>
    <col collapsed="false" customWidth="true" hidden="false" outlineLevel="0" max="7" min="7" style="901" width="13.43"/>
    <col collapsed="false" customWidth="true" hidden="false" outlineLevel="0" max="8" min="8" style="901" width="17.59"/>
    <col collapsed="false" customWidth="false" hidden="false" outlineLevel="0" max="1024" min="9" style="901" width="10"/>
  </cols>
  <sheetData>
    <row r="1" customFormat="false" ht="14.25" hidden="false" customHeight="false" outlineLevel="0" collapsed="false">
      <c r="A1" s="887"/>
      <c r="B1" s="887"/>
      <c r="C1" s="887"/>
      <c r="D1" s="887"/>
      <c r="E1" s="887"/>
      <c r="F1" s="887"/>
      <c r="G1" s="887"/>
      <c r="H1" s="887"/>
      <c r="I1" s="902"/>
    </row>
    <row r="2" customFormat="false" ht="14.25" hidden="false" customHeight="false" outlineLevel="0" collapsed="false">
      <c r="A2" s="903" t="s">
        <v>0</v>
      </c>
      <c r="B2" s="903"/>
      <c r="C2" s="903"/>
      <c r="D2" s="903"/>
      <c r="E2" s="903"/>
      <c r="F2" s="904" t="s">
        <v>659</v>
      </c>
      <c r="G2" s="904"/>
      <c r="H2" s="904"/>
      <c r="I2" s="902"/>
    </row>
    <row r="3" customFormat="false" ht="14.25" hidden="false" customHeight="false" outlineLevel="0" collapsed="false">
      <c r="A3" s="905"/>
      <c r="B3" s="906"/>
      <c r="C3" s="905"/>
      <c r="D3" s="905"/>
      <c r="E3" s="904"/>
      <c r="F3" s="904"/>
      <c r="G3" s="904"/>
      <c r="H3" s="904"/>
      <c r="I3" s="902"/>
    </row>
    <row r="4" customFormat="false" ht="15" hidden="false" customHeight="false" outlineLevel="0" collapsed="false">
      <c r="A4" s="887"/>
      <c r="B4" s="907" t="s">
        <v>660</v>
      </c>
      <c r="C4" s="887"/>
      <c r="D4" s="887"/>
      <c r="E4" s="887"/>
      <c r="F4" s="908"/>
      <c r="G4" s="909"/>
      <c r="H4" s="909"/>
      <c r="I4" s="910"/>
      <c r="J4" s="911"/>
    </row>
    <row r="5" customFormat="false" ht="14.25" hidden="false" customHeight="false" outlineLevel="0" collapsed="false">
      <c r="A5" s="887"/>
      <c r="B5" s="887"/>
      <c r="C5" s="887"/>
      <c r="D5" s="887"/>
      <c r="E5" s="887"/>
      <c r="F5" s="887"/>
      <c r="G5" s="887"/>
      <c r="H5" s="887"/>
      <c r="I5" s="912"/>
    </row>
    <row r="6" customFormat="false" ht="32.25" hidden="false" customHeight="true" outlineLevel="0" collapsed="false">
      <c r="A6" s="913" t="s">
        <v>661</v>
      </c>
      <c r="B6" s="913"/>
      <c r="C6" s="913"/>
      <c r="D6" s="913"/>
      <c r="E6" s="913"/>
      <c r="F6" s="913"/>
      <c r="G6" s="913"/>
      <c r="H6" s="913"/>
      <c r="I6" s="902"/>
    </row>
    <row r="7" customFormat="false" ht="42" hidden="false" customHeight="true" outlineLevel="0" collapsed="false">
      <c r="A7" s="914" t="s">
        <v>4</v>
      </c>
      <c r="B7" s="914" t="s">
        <v>5</v>
      </c>
      <c r="C7" s="914" t="s">
        <v>6</v>
      </c>
      <c r="D7" s="915" t="s">
        <v>7</v>
      </c>
      <c r="E7" s="914" t="s">
        <v>8</v>
      </c>
      <c r="F7" s="914" t="s">
        <v>9</v>
      </c>
      <c r="G7" s="914" t="s">
        <v>449</v>
      </c>
      <c r="H7" s="914" t="s">
        <v>12</v>
      </c>
      <c r="I7" s="915" t="s">
        <v>662</v>
      </c>
    </row>
    <row r="8" customFormat="false" ht="14.25" hidden="false" customHeight="false" outlineLevel="0" collapsed="false">
      <c r="A8" s="916" t="s">
        <v>14</v>
      </c>
      <c r="B8" s="916" t="s">
        <v>14</v>
      </c>
      <c r="C8" s="917" t="s">
        <v>14</v>
      </c>
      <c r="D8" s="918" t="s">
        <v>14</v>
      </c>
      <c r="E8" s="918" t="s">
        <v>663</v>
      </c>
      <c r="F8" s="916" t="s">
        <v>663</v>
      </c>
      <c r="G8" s="916" t="s">
        <v>663</v>
      </c>
      <c r="H8" s="916" t="s">
        <v>14</v>
      </c>
      <c r="I8" s="919" t="s">
        <v>14</v>
      </c>
    </row>
    <row r="9" customFormat="false" ht="48" hidden="false" customHeight="true" outlineLevel="0" collapsed="false">
      <c r="A9" s="551" t="n">
        <v>1</v>
      </c>
      <c r="B9" s="920" t="s">
        <v>664</v>
      </c>
      <c r="C9" s="551" t="s">
        <v>17</v>
      </c>
      <c r="D9" s="921" t="n">
        <v>1500</v>
      </c>
      <c r="E9" s="922"/>
      <c r="F9" s="923" t="n">
        <f aca="false">D9*E9</f>
        <v>0</v>
      </c>
      <c r="G9" s="916"/>
      <c r="H9" s="924"/>
      <c r="I9" s="925"/>
      <c r="J9" s="926"/>
      <c r="K9" s="927"/>
    </row>
    <row r="10" customFormat="false" ht="25.5" hidden="false" customHeight="true" outlineLevel="0" collapsed="false">
      <c r="A10" s="928" t="s">
        <v>665</v>
      </c>
      <c r="B10" s="928"/>
      <c r="C10" s="929" t="s">
        <v>26</v>
      </c>
      <c r="D10" s="930" t="s">
        <v>41</v>
      </c>
      <c r="E10" s="887"/>
      <c r="F10" s="887"/>
      <c r="G10" s="887"/>
      <c r="H10" s="887"/>
      <c r="I10" s="902"/>
    </row>
    <row r="11" customFormat="false" ht="15.75" hidden="false" customHeight="true" outlineLevel="0" collapsed="false">
      <c r="A11" s="892" t="n">
        <v>1</v>
      </c>
      <c r="B11" s="931" t="s">
        <v>28</v>
      </c>
      <c r="C11" s="932"/>
      <c r="D11" s="916"/>
      <c r="E11" s="887"/>
      <c r="F11" s="887"/>
      <c r="G11" s="887"/>
      <c r="H11" s="887"/>
      <c r="I11" s="902"/>
    </row>
    <row r="12" customFormat="false" ht="15.75" hidden="false" customHeight="true" outlineLevel="0" collapsed="false">
      <c r="A12" s="892" t="n">
        <v>2</v>
      </c>
      <c r="B12" s="887" t="s">
        <v>666</v>
      </c>
      <c r="C12" s="932"/>
      <c r="D12" s="916"/>
      <c r="E12" s="887"/>
      <c r="F12" s="887"/>
      <c r="G12" s="887"/>
      <c r="H12" s="887"/>
      <c r="I12" s="902"/>
    </row>
    <row r="13" customFormat="false" ht="15.75" hidden="false" customHeight="true" outlineLevel="0" collapsed="false">
      <c r="A13" s="892" t="n">
        <v>3</v>
      </c>
      <c r="B13" s="931" t="s">
        <v>667</v>
      </c>
      <c r="C13" s="932"/>
      <c r="D13" s="916"/>
      <c r="E13" s="887"/>
      <c r="F13" s="887"/>
      <c r="G13" s="887"/>
      <c r="H13" s="887"/>
      <c r="I13" s="902"/>
    </row>
    <row r="14" customFormat="false" ht="15.75" hidden="false" customHeight="true" outlineLevel="0" collapsed="false">
      <c r="A14" s="892" t="n">
        <v>4</v>
      </c>
      <c r="B14" s="931" t="s">
        <v>668</v>
      </c>
      <c r="C14" s="932"/>
      <c r="D14" s="916"/>
      <c r="E14" s="887"/>
      <c r="F14" s="887"/>
      <c r="G14" s="887"/>
      <c r="H14" s="887"/>
      <c r="I14" s="902"/>
    </row>
    <row r="15" customFormat="false" ht="15.75" hidden="false" customHeight="true" outlineLevel="0" collapsed="false">
      <c r="A15" s="892" t="n">
        <v>5</v>
      </c>
      <c r="B15" s="931" t="s">
        <v>669</v>
      </c>
      <c r="C15" s="932"/>
      <c r="D15" s="916"/>
      <c r="E15" s="887"/>
      <c r="F15" s="887"/>
      <c r="G15" s="887"/>
      <c r="H15" s="887"/>
      <c r="I15" s="902"/>
    </row>
    <row r="16" customFormat="false" ht="15.75" hidden="false" customHeight="true" outlineLevel="0" collapsed="false">
      <c r="A16" s="892" t="n">
        <v>6</v>
      </c>
      <c r="B16" s="931" t="s">
        <v>670</v>
      </c>
      <c r="C16" s="932"/>
      <c r="D16" s="916"/>
      <c r="E16" s="887"/>
      <c r="F16" s="887"/>
      <c r="G16" s="887"/>
      <c r="H16" s="887"/>
      <c r="I16" s="902"/>
    </row>
    <row r="17" customFormat="false" ht="15.75" hidden="false" customHeight="true" outlineLevel="0" collapsed="false">
      <c r="A17" s="892" t="n">
        <v>7</v>
      </c>
      <c r="B17" s="931" t="s">
        <v>671</v>
      </c>
      <c r="C17" s="932"/>
      <c r="D17" s="916"/>
      <c r="E17" s="933"/>
      <c r="F17" s="933"/>
      <c r="G17" s="933"/>
      <c r="H17" s="933"/>
    </row>
    <row r="18" customFormat="false" ht="15.75" hidden="false" customHeight="true" outlineLevel="0" collapsed="false">
      <c r="A18" s="892" t="n">
        <v>8</v>
      </c>
      <c r="B18" s="931" t="s">
        <v>672</v>
      </c>
      <c r="C18" s="932"/>
      <c r="D18" s="916"/>
      <c r="E18" s="933"/>
      <c r="F18" s="933"/>
      <c r="G18" s="933"/>
      <c r="H18" s="933"/>
    </row>
    <row r="19" customFormat="false" ht="15.75" hidden="false" customHeight="true" outlineLevel="0" collapsed="false">
      <c r="A19" s="892" t="n">
        <v>9</v>
      </c>
      <c r="B19" s="931" t="s">
        <v>673</v>
      </c>
      <c r="C19" s="932"/>
      <c r="D19" s="916"/>
      <c r="E19" s="933"/>
      <c r="F19" s="933"/>
      <c r="G19" s="933"/>
      <c r="H19" s="933"/>
    </row>
    <row r="20" customFormat="false" ht="15.75" hidden="false" customHeight="true" outlineLevel="0" collapsed="false">
      <c r="A20" s="892" t="n">
        <v>10</v>
      </c>
      <c r="B20" s="931" t="s">
        <v>674</v>
      </c>
      <c r="C20" s="932"/>
      <c r="D20" s="916"/>
      <c r="E20" s="933"/>
      <c r="F20" s="933" t="s">
        <v>675</v>
      </c>
      <c r="G20" s="933"/>
      <c r="H20" s="933"/>
    </row>
    <row r="21" customFormat="false" ht="15.75" hidden="false" customHeight="true" outlineLevel="0" collapsed="false">
      <c r="E21" s="933"/>
      <c r="F21" s="934" t="s">
        <v>266</v>
      </c>
      <c r="G21" s="934"/>
      <c r="H21" s="933"/>
    </row>
  </sheetData>
  <mergeCells count="7">
    <mergeCell ref="A2:E2"/>
    <mergeCell ref="F2:H2"/>
    <mergeCell ref="E3:H3"/>
    <mergeCell ref="G4:H4"/>
    <mergeCell ref="A6:H6"/>
    <mergeCell ref="A10:B10"/>
    <mergeCell ref="F21:G21"/>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L4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34" activeCellId="0" sqref="B34"/>
    </sheetView>
  </sheetViews>
  <sheetFormatPr defaultColWidth="8.40625" defaultRowHeight="11.25" zeroHeight="false" outlineLevelRow="0" outlineLevelCol="0"/>
  <cols>
    <col collapsed="false" customWidth="true" hidden="false" outlineLevel="0" max="1" min="1" style="329" width="3.42"/>
    <col collapsed="false" customWidth="true" hidden="false" outlineLevel="0" max="2" min="2" style="329" width="35.42"/>
    <col collapsed="false" customWidth="true" hidden="false" outlineLevel="0" max="3" min="3" style="329" width="11.42"/>
    <col collapsed="false" customWidth="false" hidden="false" outlineLevel="0" max="4" min="4" style="329" width="8.4"/>
    <col collapsed="false" customWidth="true" hidden="false" outlineLevel="0" max="5" min="5" style="329" width="13.86"/>
    <col collapsed="false" customWidth="true" hidden="false" outlineLevel="0" max="6" min="6" style="329" width="15.42"/>
    <col collapsed="false" customWidth="true" hidden="false" outlineLevel="0" max="7" min="7" style="329" width="12.86"/>
    <col collapsed="false" customWidth="true" hidden="false" outlineLevel="0" max="9" min="8" style="329" width="15.42"/>
    <col collapsed="false" customWidth="true" hidden="false" outlineLevel="0" max="10" min="10" style="329" width="16.41"/>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B3" s="935"/>
      <c r="C3" s="746"/>
    </row>
    <row r="4" customFormat="false" ht="11.25" hidden="false" customHeight="false" outlineLevel="0" collapsed="false">
      <c r="B4" s="935"/>
      <c r="C4" s="746"/>
    </row>
    <row r="5" customFormat="false" ht="12.75" hidden="false" customHeight="false" outlineLevel="0" collapsed="false">
      <c r="B5" s="935"/>
      <c r="C5" s="746"/>
      <c r="E5" s="278"/>
      <c r="G5" s="2"/>
      <c r="H5" s="2"/>
      <c r="I5" s="2"/>
      <c r="L5" s="599"/>
    </row>
    <row r="6" customFormat="false" ht="12.75" hidden="false" customHeight="false" outlineLevel="0" collapsed="false">
      <c r="B6" s="7" t="s">
        <v>136</v>
      </c>
      <c r="D6" s="746"/>
      <c r="E6" s="746"/>
      <c r="G6" s="6" t="s">
        <v>1</v>
      </c>
      <c r="H6" s="6"/>
      <c r="I6" s="6"/>
    </row>
    <row r="7" customFormat="false" ht="12" hidden="false" customHeight="false" outlineLevel="0" collapsed="false">
      <c r="B7" s="600"/>
      <c r="D7" s="746"/>
      <c r="E7" s="746"/>
      <c r="G7" s="601"/>
      <c r="H7" s="601"/>
      <c r="I7" s="601"/>
    </row>
    <row r="8" customFormat="false" ht="33" hidden="false" customHeight="true" outlineLevel="0" collapsed="false">
      <c r="A8" s="936" t="s">
        <v>676</v>
      </c>
      <c r="B8" s="936"/>
      <c r="C8" s="936"/>
      <c r="D8" s="936"/>
      <c r="E8" s="936"/>
      <c r="F8" s="936"/>
      <c r="G8" s="936"/>
      <c r="H8" s="936"/>
      <c r="I8" s="936"/>
      <c r="J8" s="936"/>
    </row>
    <row r="9" customFormat="false" ht="50.25" hidden="false" customHeight="true" outlineLevel="0" collapsed="false">
      <c r="A9" s="937" t="s">
        <v>161</v>
      </c>
      <c r="B9" s="938" t="s">
        <v>5</v>
      </c>
      <c r="C9" s="939" t="s">
        <v>6</v>
      </c>
      <c r="D9" s="939" t="s">
        <v>7</v>
      </c>
      <c r="E9" s="940" t="s">
        <v>8</v>
      </c>
      <c r="F9" s="941" t="s">
        <v>194</v>
      </c>
      <c r="G9" s="942" t="s">
        <v>10</v>
      </c>
      <c r="H9" s="939" t="s">
        <v>87</v>
      </c>
      <c r="I9" s="939" t="s">
        <v>12</v>
      </c>
      <c r="J9" s="283" t="s">
        <v>94</v>
      </c>
    </row>
    <row r="10" customFormat="false" ht="18.75" hidden="false" customHeight="true" outlineLevel="0" collapsed="false">
      <c r="A10" s="943" t="s">
        <v>677</v>
      </c>
      <c r="B10" s="943"/>
      <c r="C10" s="943"/>
      <c r="D10" s="943"/>
      <c r="E10" s="943"/>
      <c r="F10" s="943"/>
      <c r="G10" s="943"/>
      <c r="H10" s="943"/>
      <c r="I10" s="943"/>
      <c r="J10" s="943"/>
    </row>
    <row r="11" customFormat="false" ht="12.75" hidden="false" customHeight="false" outlineLevel="0" collapsed="false">
      <c r="A11" s="944"/>
      <c r="B11" s="945" t="s">
        <v>14</v>
      </c>
      <c r="C11" s="945" t="s">
        <v>14</v>
      </c>
      <c r="D11" s="945" t="s">
        <v>14</v>
      </c>
      <c r="E11" s="946" t="s">
        <v>678</v>
      </c>
      <c r="F11" s="947" t="s">
        <v>678</v>
      </c>
      <c r="G11" s="948" t="s">
        <v>14</v>
      </c>
      <c r="H11" s="949" t="s">
        <v>14</v>
      </c>
      <c r="I11" s="945" t="s">
        <v>14</v>
      </c>
      <c r="J11" s="92"/>
    </row>
    <row r="12" s="622" customFormat="true" ht="40.5" hidden="false" customHeight="true" outlineLevel="0" collapsed="false">
      <c r="A12" s="950" t="s">
        <v>679</v>
      </c>
      <c r="B12" s="951" t="s">
        <v>680</v>
      </c>
      <c r="C12" s="952" t="s">
        <v>75</v>
      </c>
      <c r="D12" s="953" t="n">
        <v>60</v>
      </c>
      <c r="E12" s="954"/>
      <c r="F12" s="955" t="n">
        <f aca="false">E12*D12</f>
        <v>0</v>
      </c>
      <c r="G12" s="956"/>
      <c r="H12" s="957"/>
      <c r="I12" s="952"/>
      <c r="J12" s="92"/>
      <c r="K12" s="753"/>
    </row>
    <row r="13" customFormat="false" ht="36.75" hidden="false" customHeight="true" outlineLevel="0" collapsed="false">
      <c r="A13" s="958" t="s">
        <v>681</v>
      </c>
      <c r="B13" s="681" t="s">
        <v>682</v>
      </c>
      <c r="C13" s="959" t="s">
        <v>75</v>
      </c>
      <c r="D13" s="960" t="n">
        <v>20</v>
      </c>
      <c r="E13" s="961"/>
      <c r="F13" s="955" t="n">
        <f aca="false">E13*D13</f>
        <v>0</v>
      </c>
      <c r="G13" s="962"/>
      <c r="H13" s="957"/>
      <c r="I13" s="959"/>
      <c r="J13" s="97"/>
      <c r="K13" s="753"/>
    </row>
    <row r="14" customFormat="false" ht="36.75" hidden="false" customHeight="true" outlineLevel="0" collapsed="false">
      <c r="A14" s="963" t="s">
        <v>218</v>
      </c>
      <c r="B14" s="963"/>
      <c r="C14" s="963"/>
      <c r="D14" s="963"/>
      <c r="E14" s="963"/>
      <c r="F14" s="964" t="n">
        <f aca="false">SUM(F12:F13)</f>
        <v>0</v>
      </c>
      <c r="G14" s="965"/>
      <c r="H14" s="965"/>
      <c r="I14" s="965"/>
      <c r="J14" s="965"/>
    </row>
    <row r="15" customFormat="false" ht="22.5" hidden="false" customHeight="true" outlineLevel="0" collapsed="false">
      <c r="A15" s="966"/>
      <c r="B15" s="582"/>
      <c r="C15" s="967"/>
      <c r="D15" s="967"/>
      <c r="E15" s="968"/>
      <c r="F15" s="969"/>
      <c r="G15" s="967"/>
      <c r="H15" s="967"/>
      <c r="I15" s="967"/>
    </row>
    <row r="16" customFormat="false" ht="27" hidden="false" customHeight="true" outlineLevel="0" collapsed="false">
      <c r="A16" s="970"/>
      <c r="B16" s="971" t="s">
        <v>420</v>
      </c>
      <c r="C16" s="972" t="s">
        <v>26</v>
      </c>
      <c r="D16" s="973" t="s">
        <v>41</v>
      </c>
      <c r="E16" s="973"/>
      <c r="F16" s="974"/>
      <c r="G16" s="970"/>
      <c r="H16" s="970"/>
      <c r="I16" s="970"/>
    </row>
    <row r="17" customFormat="false" ht="20.25" hidden="false" customHeight="true" outlineLevel="0" collapsed="false">
      <c r="A17" s="327"/>
      <c r="B17" s="975" t="s">
        <v>28</v>
      </c>
      <c r="C17" s="952"/>
      <c r="D17" s="976"/>
      <c r="E17" s="976"/>
      <c r="F17" s="327"/>
      <c r="G17" s="977"/>
      <c r="H17" s="977"/>
      <c r="I17" s="977"/>
    </row>
    <row r="18" customFormat="false" ht="15" hidden="false" customHeight="true" outlineLevel="0" collapsed="false">
      <c r="A18" s="970"/>
      <c r="B18" s="978" t="s">
        <v>683</v>
      </c>
      <c r="C18" s="979"/>
      <c r="D18" s="980"/>
      <c r="E18" s="980"/>
      <c r="F18" s="970"/>
      <c r="G18" s="970"/>
      <c r="H18" s="970"/>
      <c r="I18" s="970"/>
    </row>
    <row r="19" customFormat="false" ht="17.25" hidden="false" customHeight="true" outlineLevel="0" collapsed="false">
      <c r="A19" s="970"/>
      <c r="B19" s="975" t="s">
        <v>684</v>
      </c>
      <c r="C19" s="952"/>
      <c r="D19" s="976"/>
      <c r="E19" s="976"/>
      <c r="F19" s="970"/>
      <c r="G19" s="970"/>
      <c r="H19" s="970"/>
      <c r="I19" s="970"/>
    </row>
    <row r="20" customFormat="false" ht="16.5" hidden="false" customHeight="true" outlineLevel="0" collapsed="false">
      <c r="A20" s="970"/>
      <c r="B20" s="975" t="s">
        <v>685</v>
      </c>
      <c r="C20" s="952"/>
      <c r="D20" s="976"/>
      <c r="E20" s="976"/>
      <c r="F20" s="970"/>
      <c r="G20" s="970"/>
      <c r="H20" s="970"/>
      <c r="I20" s="970"/>
    </row>
    <row r="21" customFormat="false" ht="33" hidden="false" customHeight="true" outlineLevel="0" collapsed="false">
      <c r="A21" s="327"/>
      <c r="B21" s="981" t="s">
        <v>686</v>
      </c>
      <c r="C21" s="952"/>
      <c r="D21" s="976"/>
      <c r="E21" s="976"/>
      <c r="F21" s="327"/>
      <c r="G21" s="327"/>
      <c r="H21" s="327"/>
      <c r="I21" s="327"/>
    </row>
    <row r="22" customFormat="false" ht="18.75" hidden="false" customHeight="true" outlineLevel="0" collapsed="false">
      <c r="A22" s="327"/>
      <c r="B22" s="975" t="s">
        <v>687</v>
      </c>
      <c r="C22" s="952"/>
      <c r="D22" s="976"/>
      <c r="E22" s="976"/>
      <c r="F22" s="327"/>
      <c r="G22" s="327"/>
      <c r="H22" s="327"/>
      <c r="I22" s="327"/>
    </row>
    <row r="23" customFormat="false" ht="48.75" hidden="false" customHeight="true" outlineLevel="0" collapsed="false">
      <c r="A23" s="327"/>
      <c r="B23" s="975" t="s">
        <v>688</v>
      </c>
      <c r="C23" s="952"/>
      <c r="D23" s="976"/>
      <c r="E23" s="976"/>
      <c r="F23" s="327"/>
      <c r="G23" s="327"/>
      <c r="H23" s="327"/>
      <c r="I23" s="327"/>
    </row>
    <row r="24" customFormat="false" ht="39" hidden="false" customHeight="true" outlineLevel="0" collapsed="false">
      <c r="A24" s="327"/>
      <c r="B24" s="975" t="s">
        <v>689</v>
      </c>
      <c r="C24" s="952"/>
      <c r="D24" s="976"/>
      <c r="E24" s="976"/>
      <c r="F24" s="327"/>
      <c r="G24" s="982"/>
      <c r="H24" s="982"/>
      <c r="I24" s="977"/>
    </row>
    <row r="25" customFormat="false" ht="23.25" hidden="false" customHeight="true" outlineLevel="0" collapsed="false">
      <c r="A25" s="327"/>
      <c r="B25" s="975" t="s">
        <v>690</v>
      </c>
      <c r="C25" s="952"/>
      <c r="D25" s="976"/>
      <c r="E25" s="976"/>
      <c r="F25" s="327"/>
      <c r="G25" s="327"/>
      <c r="H25" s="327"/>
      <c r="I25" s="327"/>
    </row>
    <row r="26" customFormat="false" ht="63.75" hidden="false" customHeight="true" outlineLevel="0" collapsed="false">
      <c r="A26" s="327"/>
      <c r="B26" s="983" t="s">
        <v>691</v>
      </c>
      <c r="C26" s="984"/>
      <c r="D26" s="985"/>
      <c r="E26" s="985"/>
      <c r="F26" s="967"/>
      <c r="G26" s="967"/>
      <c r="H26" s="967"/>
      <c r="I26" s="967"/>
    </row>
    <row r="27" customFormat="false" ht="38.25" hidden="false" customHeight="true" outlineLevel="0" collapsed="false">
      <c r="A27" s="970"/>
      <c r="B27" s="971" t="s">
        <v>38</v>
      </c>
      <c r="C27" s="972" t="s">
        <v>26</v>
      </c>
      <c r="D27" s="973" t="s">
        <v>41</v>
      </c>
      <c r="E27" s="973"/>
      <c r="F27" s="970"/>
      <c r="G27" s="970"/>
      <c r="H27" s="970"/>
      <c r="I27" s="970"/>
    </row>
    <row r="28" customFormat="false" ht="20.25" hidden="false" customHeight="true" outlineLevel="0" collapsed="false">
      <c r="A28" s="327"/>
      <c r="B28" s="975" t="s">
        <v>28</v>
      </c>
      <c r="C28" s="952"/>
      <c r="D28" s="976"/>
      <c r="E28" s="976"/>
      <c r="F28" s="327"/>
      <c r="G28" s="977"/>
      <c r="H28" s="977"/>
      <c r="I28" s="977"/>
    </row>
    <row r="29" customFormat="false" ht="12.75" hidden="false" customHeight="true" outlineLevel="0" collapsed="false">
      <c r="A29" s="970"/>
      <c r="B29" s="978" t="s">
        <v>683</v>
      </c>
      <c r="C29" s="979"/>
      <c r="D29" s="980"/>
      <c r="E29" s="980"/>
      <c r="F29" s="970"/>
      <c r="G29" s="970"/>
      <c r="H29" s="970"/>
      <c r="I29" s="970"/>
    </row>
    <row r="30" customFormat="false" ht="12.75" hidden="false" customHeight="true" outlineLevel="0" collapsed="false">
      <c r="A30" s="970"/>
      <c r="B30" s="975" t="s">
        <v>684</v>
      </c>
      <c r="C30" s="952"/>
      <c r="D30" s="976"/>
      <c r="E30" s="976"/>
      <c r="F30" s="970"/>
      <c r="G30" s="986" t="s">
        <v>692</v>
      </c>
      <c r="H30" s="986"/>
      <c r="I30" s="986"/>
    </row>
    <row r="31" customFormat="false" ht="12.75" hidden="false" customHeight="true" outlineLevel="0" collapsed="false">
      <c r="A31" s="970"/>
      <c r="B31" s="975" t="s">
        <v>693</v>
      </c>
      <c r="C31" s="952"/>
      <c r="D31" s="976"/>
      <c r="E31" s="976"/>
      <c r="F31" s="970"/>
      <c r="G31" s="986"/>
      <c r="H31" s="986"/>
      <c r="I31" s="986"/>
    </row>
    <row r="32" customFormat="false" ht="21" hidden="false" customHeight="true" outlineLevel="0" collapsed="false">
      <c r="A32" s="327"/>
      <c r="B32" s="975" t="s">
        <v>694</v>
      </c>
      <c r="C32" s="952"/>
      <c r="D32" s="976"/>
      <c r="E32" s="976"/>
      <c r="F32" s="327"/>
      <c r="G32" s="327"/>
      <c r="H32" s="327"/>
      <c r="I32" s="327"/>
    </row>
    <row r="33" customFormat="false" ht="12.75" hidden="false" customHeight="true" outlineLevel="0" collapsed="false">
      <c r="A33" s="327"/>
      <c r="B33" s="975" t="s">
        <v>687</v>
      </c>
      <c r="C33" s="952"/>
      <c r="D33" s="976"/>
      <c r="E33" s="976"/>
      <c r="F33" s="327"/>
      <c r="G33" s="327"/>
      <c r="H33" s="327"/>
      <c r="I33" s="327"/>
    </row>
    <row r="34" customFormat="false" ht="48" hidden="false" customHeight="true" outlineLevel="0" collapsed="false">
      <c r="A34" s="327"/>
      <c r="B34" s="975" t="s">
        <v>688</v>
      </c>
      <c r="C34" s="952"/>
      <c r="D34" s="976"/>
      <c r="E34" s="976"/>
      <c r="F34" s="327"/>
      <c r="G34" s="327"/>
      <c r="H34" s="327"/>
      <c r="I34" s="327"/>
    </row>
    <row r="35" customFormat="false" ht="52.5" hidden="false" customHeight="true" outlineLevel="0" collapsed="false">
      <c r="A35" s="327"/>
      <c r="B35" s="975" t="s">
        <v>689</v>
      </c>
      <c r="C35" s="952"/>
      <c r="D35" s="976"/>
      <c r="E35" s="976"/>
      <c r="F35" s="327"/>
      <c r="G35" s="327"/>
      <c r="H35" s="327"/>
      <c r="I35" s="327"/>
    </row>
    <row r="36" customFormat="false" ht="12.75" hidden="false" customHeight="true" outlineLevel="0" collapsed="false">
      <c r="A36" s="327"/>
      <c r="B36" s="975" t="s">
        <v>690</v>
      </c>
      <c r="C36" s="952"/>
      <c r="D36" s="976"/>
      <c r="E36" s="976"/>
      <c r="F36" s="327"/>
      <c r="G36" s="327"/>
      <c r="H36" s="327"/>
      <c r="I36" s="327"/>
    </row>
    <row r="37" customFormat="false" ht="59.25" hidden="false" customHeight="true" outlineLevel="0" collapsed="false">
      <c r="A37" s="327"/>
      <c r="B37" s="983" t="s">
        <v>695</v>
      </c>
      <c r="C37" s="984"/>
      <c r="D37" s="985"/>
      <c r="E37" s="985"/>
      <c r="F37" s="967"/>
      <c r="G37" s="967"/>
      <c r="H37" s="967"/>
      <c r="I37" s="967"/>
    </row>
    <row r="38" customFormat="false" ht="12.75" hidden="false" customHeight="false" outlineLevel="0" collapsed="false">
      <c r="A38" s="47"/>
      <c r="B38" s="47"/>
      <c r="C38" s="47"/>
      <c r="D38" s="47"/>
      <c r="E38" s="47"/>
      <c r="F38" s="47"/>
      <c r="G38" s="47"/>
      <c r="H38" s="47"/>
      <c r="I38" s="47"/>
    </row>
    <row r="39" customFormat="false" ht="15" hidden="false" customHeight="false" outlineLevel="0" collapsed="false">
      <c r="A39" s="47"/>
      <c r="B39" s="900"/>
      <c r="C39" s="47"/>
      <c r="D39" s="47"/>
      <c r="E39" s="47"/>
      <c r="F39" s="47"/>
      <c r="G39" s="47"/>
      <c r="H39" s="47"/>
      <c r="I39" s="47"/>
    </row>
    <row r="40" customFormat="false" ht="12.75" hidden="false" customHeight="false" outlineLevel="0" collapsed="false">
      <c r="A40" s="47"/>
      <c r="B40" s="47"/>
      <c r="C40" s="47"/>
      <c r="D40" s="47"/>
      <c r="E40" s="47"/>
      <c r="F40" s="47"/>
      <c r="G40" s="47"/>
      <c r="H40" s="47"/>
      <c r="I40" s="47"/>
    </row>
    <row r="41" customFormat="false" ht="12.75" hidden="false" customHeight="false" outlineLevel="0" collapsed="false">
      <c r="A41" s="47"/>
      <c r="B41" s="47"/>
      <c r="C41" s="47"/>
      <c r="D41" s="47"/>
      <c r="E41" s="47"/>
      <c r="F41" s="47"/>
      <c r="G41" s="47"/>
      <c r="H41" s="47"/>
      <c r="I41" s="47"/>
    </row>
    <row r="42" customFormat="false" ht="12" hidden="false" customHeight="true" outlineLevel="0" collapsed="false">
      <c r="A42" s="47"/>
      <c r="B42" s="47"/>
      <c r="C42" s="47"/>
      <c r="D42" s="47"/>
      <c r="E42" s="47"/>
      <c r="F42" s="47"/>
      <c r="G42" s="47"/>
      <c r="H42" s="47"/>
      <c r="I42" s="47"/>
    </row>
    <row r="43" customFormat="false" ht="12.75" hidden="true" customHeight="true" outlineLevel="0" collapsed="false">
      <c r="A43" s="738"/>
      <c r="B43" s="250"/>
      <c r="C43" s="250"/>
      <c r="D43" s="250"/>
      <c r="E43" s="250"/>
      <c r="F43" s="250"/>
      <c r="G43" s="250"/>
      <c r="H43" s="250"/>
      <c r="I43" s="47"/>
    </row>
    <row r="44" customFormat="false" ht="12.75" hidden="false" customHeight="false" outlineLevel="0" collapsed="false">
      <c r="A44" s="47"/>
      <c r="B44" s="47"/>
      <c r="C44" s="47"/>
      <c r="D44" s="47"/>
      <c r="H44" s="987"/>
      <c r="I44" s="47"/>
    </row>
    <row r="45" customFormat="false" ht="12.75" hidden="false" customHeight="false" outlineLevel="0" collapsed="false">
      <c r="A45" s="47"/>
      <c r="B45" s="47"/>
      <c r="C45" s="47"/>
      <c r="D45" s="47"/>
      <c r="H45" s="987"/>
      <c r="I45" s="47"/>
    </row>
  </sheetData>
  <mergeCells count="33">
    <mergeCell ref="A2:J2"/>
    <mergeCell ref="G5:I5"/>
    <mergeCell ref="G6:I6"/>
    <mergeCell ref="A8:J8"/>
    <mergeCell ref="A10:J10"/>
    <mergeCell ref="A14:E14"/>
    <mergeCell ref="G14:J14"/>
    <mergeCell ref="D16:E16"/>
    <mergeCell ref="D17:E17"/>
    <mergeCell ref="D18:E18"/>
    <mergeCell ref="D19:E19"/>
    <mergeCell ref="D20:E20"/>
    <mergeCell ref="D21:E21"/>
    <mergeCell ref="D22:E22"/>
    <mergeCell ref="D23:E23"/>
    <mergeCell ref="D24:E24"/>
    <mergeCell ref="D25:E25"/>
    <mergeCell ref="D26:E26"/>
    <mergeCell ref="F26:I26"/>
    <mergeCell ref="D27:E27"/>
    <mergeCell ref="D28:E28"/>
    <mergeCell ref="D29:E29"/>
    <mergeCell ref="D30:E30"/>
    <mergeCell ref="G30:I31"/>
    <mergeCell ref="D31:E31"/>
    <mergeCell ref="D32:E32"/>
    <mergeCell ref="D33:E33"/>
    <mergeCell ref="D34:E34"/>
    <mergeCell ref="D35:E35"/>
    <mergeCell ref="D36:E36"/>
    <mergeCell ref="D37:E37"/>
    <mergeCell ref="F37:I37"/>
    <mergeCell ref="B43:G43"/>
  </mergeCells>
  <printOptions headings="false" gridLines="false" gridLinesSet="true" horizontalCentered="false" verticalCentered="false"/>
  <pageMargins left="0.25" right="0.25" top="0.75" bottom="0.75"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G19" activeCellId="0" sqref="G19"/>
    </sheetView>
  </sheetViews>
  <sheetFormatPr defaultColWidth="8.40625" defaultRowHeight="11.25" zeroHeight="false" outlineLevelRow="0" outlineLevelCol="0"/>
  <cols>
    <col collapsed="false" customWidth="true" hidden="false" outlineLevel="0" max="1" min="1" style="329" width="3.42"/>
    <col collapsed="false" customWidth="true" hidden="false" outlineLevel="0" max="2" min="2" style="329" width="30.43"/>
    <col collapsed="false" customWidth="true" hidden="false" outlineLevel="0" max="3" min="3" style="329" width="9.42"/>
    <col collapsed="false" customWidth="true" hidden="false" outlineLevel="0" max="4" min="4" style="329" width="7.41"/>
    <col collapsed="false" customWidth="true" hidden="false" outlineLevel="0" max="5" min="5" style="329" width="13.43"/>
    <col collapsed="false" customWidth="true" hidden="false" outlineLevel="0" max="6" min="6" style="329" width="14.69"/>
    <col collapsed="false" customWidth="true" hidden="false" outlineLevel="0" max="7" min="7" style="329" width="12.86"/>
    <col collapsed="false" customWidth="true" hidden="false" outlineLevel="0" max="8" min="8" style="329" width="15.71"/>
    <col collapsed="false" customWidth="true" hidden="false" outlineLevel="0" max="9" min="9" style="329" width="16.57"/>
    <col collapsed="false" customWidth="true" hidden="false" outlineLevel="0" max="10" min="10" style="329" width="17.4"/>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B3" s="935"/>
      <c r="C3" s="746"/>
    </row>
    <row r="4" customFormat="false" ht="11.25" hidden="false" customHeight="false" outlineLevel="0" collapsed="false">
      <c r="B4" s="935"/>
      <c r="C4" s="746"/>
      <c r="G4" s="988"/>
      <c r="H4" s="988"/>
    </row>
    <row r="5" customFormat="false" ht="12.75" hidden="false" customHeight="false" outlineLevel="0" collapsed="false">
      <c r="B5" s="935"/>
      <c r="C5" s="746"/>
      <c r="E5" s="278"/>
      <c r="G5" s="2"/>
      <c r="H5" s="2"/>
      <c r="I5" s="2"/>
    </row>
    <row r="6" customFormat="false" ht="12.75" hidden="false" customHeight="false" outlineLevel="0" collapsed="false">
      <c r="B6" s="7" t="s">
        <v>696</v>
      </c>
      <c r="D6" s="746"/>
      <c r="E6" s="746"/>
      <c r="G6" s="6" t="s">
        <v>1</v>
      </c>
      <c r="H6" s="6"/>
      <c r="I6" s="6"/>
      <c r="K6" s="8"/>
    </row>
    <row r="7" customFormat="false" ht="12" hidden="false" customHeight="false" outlineLevel="0" collapsed="false">
      <c r="B7" s="600"/>
      <c r="D7" s="746"/>
      <c r="E7" s="746"/>
      <c r="G7" s="601"/>
      <c r="H7" s="601"/>
      <c r="I7" s="601"/>
    </row>
    <row r="8" customFormat="false" ht="33.75" hidden="false" customHeight="true" outlineLevel="0" collapsed="false">
      <c r="A8" s="936" t="s">
        <v>697</v>
      </c>
      <c r="B8" s="936"/>
      <c r="C8" s="936"/>
      <c r="D8" s="936"/>
      <c r="E8" s="936"/>
      <c r="F8" s="936"/>
      <c r="G8" s="936"/>
      <c r="H8" s="936"/>
      <c r="I8" s="936"/>
      <c r="J8" s="936"/>
    </row>
    <row r="9" customFormat="false" ht="51.75" hidden="false" customHeight="false" outlineLevel="0" collapsed="false">
      <c r="A9" s="989" t="s">
        <v>161</v>
      </c>
      <c r="B9" s="990" t="s">
        <v>5</v>
      </c>
      <c r="C9" s="989" t="s">
        <v>6</v>
      </c>
      <c r="D9" s="989" t="s">
        <v>7</v>
      </c>
      <c r="E9" s="991" t="s">
        <v>8</v>
      </c>
      <c r="F9" s="992" t="s">
        <v>194</v>
      </c>
      <c r="G9" s="993" t="s">
        <v>10</v>
      </c>
      <c r="H9" s="989" t="s">
        <v>87</v>
      </c>
      <c r="I9" s="989" t="s">
        <v>12</v>
      </c>
      <c r="J9" s="12" t="s">
        <v>94</v>
      </c>
    </row>
    <row r="10" customFormat="false" ht="17.25" hidden="false" customHeight="true" outlineLevel="0" collapsed="false">
      <c r="A10" s="994" t="s">
        <v>698</v>
      </c>
      <c r="B10" s="994"/>
      <c r="C10" s="994"/>
      <c r="D10" s="994"/>
      <c r="E10" s="994"/>
      <c r="F10" s="994"/>
      <c r="G10" s="994"/>
      <c r="H10" s="994"/>
      <c r="I10" s="994"/>
      <c r="J10" s="994"/>
    </row>
    <row r="11" customFormat="false" ht="12.75" hidden="false" customHeight="false" outlineLevel="0" collapsed="false">
      <c r="A11" s="995"/>
      <c r="B11" s="996" t="s">
        <v>14</v>
      </c>
      <c r="C11" s="996" t="s">
        <v>14</v>
      </c>
      <c r="D11" s="996" t="s">
        <v>14</v>
      </c>
      <c r="E11" s="997" t="s">
        <v>678</v>
      </c>
      <c r="F11" s="998" t="s">
        <v>678</v>
      </c>
      <c r="G11" s="999" t="s">
        <v>14</v>
      </c>
      <c r="H11" s="1000" t="s">
        <v>14</v>
      </c>
      <c r="I11" s="996" t="s">
        <v>14</v>
      </c>
      <c r="J11" s="573"/>
    </row>
    <row r="12" customFormat="false" ht="55.5" hidden="false" customHeight="true" outlineLevel="0" collapsed="false">
      <c r="A12" s="1001" t="n">
        <v>1</v>
      </c>
      <c r="B12" s="1002" t="s">
        <v>699</v>
      </c>
      <c r="C12" s="984" t="s">
        <v>17</v>
      </c>
      <c r="D12" s="1003" t="n">
        <v>1500</v>
      </c>
      <c r="E12" s="1004"/>
      <c r="F12" s="1005" t="n">
        <f aca="false">E12*D12</f>
        <v>0</v>
      </c>
      <c r="G12" s="1006"/>
      <c r="H12" s="1007"/>
      <c r="I12" s="984"/>
      <c r="J12" s="147"/>
    </row>
    <row r="13" customFormat="false" ht="16.5" hidden="false" customHeight="true" outlineLevel="0" collapsed="false">
      <c r="A13" s="967"/>
      <c r="B13" s="582"/>
      <c r="C13" s="967"/>
      <c r="D13" s="967"/>
      <c r="E13" s="969"/>
      <c r="F13" s="1008"/>
      <c r="G13" s="967"/>
      <c r="H13" s="967"/>
      <c r="I13" s="967"/>
    </row>
    <row r="14" customFormat="false" ht="27" hidden="false" customHeight="true" outlineLevel="0" collapsed="false">
      <c r="A14" s="970"/>
      <c r="B14" s="971" t="s">
        <v>420</v>
      </c>
      <c r="C14" s="972" t="s">
        <v>26</v>
      </c>
      <c r="D14" s="973" t="s">
        <v>41</v>
      </c>
      <c r="E14" s="973"/>
      <c r="F14" s="970"/>
      <c r="G14" s="970"/>
      <c r="H14" s="970"/>
      <c r="I14" s="970"/>
    </row>
    <row r="15" customFormat="false" ht="12.75" hidden="false" customHeight="true" outlineLevel="0" collapsed="false">
      <c r="A15" s="970"/>
      <c r="B15" s="978" t="s">
        <v>28</v>
      </c>
      <c r="C15" s="979"/>
      <c r="D15" s="980"/>
      <c r="E15" s="980"/>
      <c r="F15" s="970"/>
      <c r="G15" s="970"/>
      <c r="H15" s="970"/>
      <c r="I15" s="970"/>
    </row>
    <row r="16" customFormat="false" ht="12.75" hidden="false" customHeight="true" outlineLevel="0" collapsed="false">
      <c r="A16" s="970"/>
      <c r="B16" s="975" t="s">
        <v>29</v>
      </c>
      <c r="C16" s="952"/>
      <c r="D16" s="976"/>
      <c r="E16" s="976"/>
      <c r="F16" s="970"/>
      <c r="G16" s="970"/>
      <c r="H16" s="970"/>
      <c r="I16" s="970"/>
    </row>
    <row r="17" customFormat="false" ht="12.75" hidden="false" customHeight="true" outlineLevel="0" collapsed="false">
      <c r="A17" s="970"/>
      <c r="B17" s="975" t="s">
        <v>645</v>
      </c>
      <c r="C17" s="952"/>
      <c r="D17" s="976"/>
      <c r="E17" s="976"/>
      <c r="F17" s="970"/>
      <c r="G17" s="970"/>
      <c r="H17" s="1009" t="s">
        <v>700</v>
      </c>
      <c r="I17" s="1009"/>
      <c r="J17" s="1009"/>
    </row>
    <row r="18" customFormat="false" ht="12.75" hidden="false" customHeight="true" outlineLevel="0" collapsed="false">
      <c r="A18" s="327"/>
      <c r="B18" s="975" t="s">
        <v>701</v>
      </c>
      <c r="C18" s="952"/>
      <c r="D18" s="976"/>
      <c r="E18" s="976"/>
      <c r="F18" s="327"/>
      <c r="G18" s="327"/>
      <c r="H18" s="1009"/>
      <c r="I18" s="1009"/>
      <c r="J18" s="1009"/>
    </row>
    <row r="19" customFormat="false" ht="32.25" hidden="false" customHeight="true" outlineLevel="0" collapsed="false">
      <c r="A19" s="327"/>
      <c r="B19" s="975" t="s">
        <v>702</v>
      </c>
      <c r="C19" s="952"/>
      <c r="D19" s="976"/>
      <c r="E19" s="976"/>
      <c r="F19" s="327"/>
      <c r="G19" s="327"/>
      <c r="H19" s="327"/>
      <c r="I19" s="327"/>
    </row>
    <row r="20" customFormat="false" ht="41.25" hidden="false" customHeight="true" outlineLevel="0" collapsed="false">
      <c r="A20" s="327"/>
      <c r="B20" s="975" t="s">
        <v>703</v>
      </c>
      <c r="C20" s="952"/>
      <c r="D20" s="976"/>
      <c r="E20" s="976"/>
      <c r="F20" s="327"/>
      <c r="G20" s="327"/>
      <c r="H20" s="327"/>
      <c r="I20" s="327"/>
    </row>
    <row r="21" customFormat="false" ht="21.75" hidden="false" customHeight="true" outlineLevel="0" collapsed="false">
      <c r="A21" s="327"/>
      <c r="B21" s="975" t="s">
        <v>704</v>
      </c>
      <c r="C21" s="952"/>
      <c r="D21" s="976"/>
      <c r="E21" s="976"/>
      <c r="F21" s="327"/>
      <c r="G21" s="327"/>
      <c r="H21" s="327"/>
      <c r="I21" s="327"/>
    </row>
    <row r="22" customFormat="false" ht="35.25" hidden="false" customHeight="true" outlineLevel="0" collapsed="false">
      <c r="A22" s="327"/>
      <c r="B22" s="1010" t="s">
        <v>705</v>
      </c>
      <c r="C22" s="984"/>
      <c r="D22" s="985"/>
      <c r="E22" s="985"/>
      <c r="F22" s="967"/>
      <c r="G22" s="967"/>
      <c r="H22" s="967"/>
      <c r="I22" s="967"/>
    </row>
    <row r="23" customFormat="false" ht="12.75" hidden="false" customHeight="false" outlineLevel="0" collapsed="false">
      <c r="A23" s="47"/>
      <c r="B23" s="47"/>
      <c r="C23" s="47"/>
      <c r="D23" s="47"/>
      <c r="E23" s="47"/>
      <c r="F23" s="47"/>
      <c r="G23" s="47"/>
      <c r="H23" s="47"/>
      <c r="I23" s="47"/>
    </row>
    <row r="24" customFormat="false" ht="12.75" hidden="false" customHeight="true" outlineLevel="0" collapsed="false">
      <c r="A24" s="47"/>
      <c r="B24" s="900"/>
      <c r="C24" s="47"/>
      <c r="D24" s="47"/>
      <c r="E24" s="47"/>
      <c r="F24" s="47"/>
    </row>
    <row r="25" customFormat="false" ht="12.75" hidden="false" customHeight="false" outlineLevel="0" collapsed="false">
      <c r="A25" s="47"/>
      <c r="B25" s="47"/>
      <c r="C25" s="47"/>
      <c r="D25" s="47"/>
      <c r="E25" s="47"/>
      <c r="F25" s="47"/>
    </row>
    <row r="26" customFormat="false" ht="12.75" hidden="false" customHeight="false" outlineLevel="0" collapsed="false">
      <c r="A26" s="47"/>
      <c r="B26" s="47"/>
      <c r="C26" s="47"/>
      <c r="D26" s="47"/>
      <c r="E26" s="47"/>
      <c r="F26" s="47"/>
      <c r="G26" s="47"/>
      <c r="H26" s="47"/>
      <c r="I26" s="47"/>
    </row>
  </sheetData>
  <mergeCells count="16">
    <mergeCell ref="A2:J2"/>
    <mergeCell ref="G5:I5"/>
    <mergeCell ref="G6:I6"/>
    <mergeCell ref="A8:J8"/>
    <mergeCell ref="A10:J10"/>
    <mergeCell ref="D14:E14"/>
    <mergeCell ref="D15:E15"/>
    <mergeCell ref="D16:E16"/>
    <mergeCell ref="D17:E17"/>
    <mergeCell ref="H17:J18"/>
    <mergeCell ref="D18:E18"/>
    <mergeCell ref="D19:E19"/>
    <mergeCell ref="D20:E20"/>
    <mergeCell ref="D21:E21"/>
    <mergeCell ref="D22:E22"/>
    <mergeCell ref="F22:I22"/>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J40"/>
  <sheetViews>
    <sheetView showFormulas="false" showGridLines="true" showRowColHeaders="true" showZeros="true" rightToLeft="false" tabSelected="false" showOutlineSymbols="true" defaultGridColor="true" view="normal" topLeftCell="A23" colorId="64" zoomScale="100" zoomScaleNormal="100" zoomScalePageLayoutView="100" workbookViewId="0">
      <selection pane="topLeft" activeCell="B11" activeCellId="0" sqref="B11"/>
    </sheetView>
  </sheetViews>
  <sheetFormatPr defaultColWidth="8.40625" defaultRowHeight="11.25" zeroHeight="false" outlineLevelRow="0" outlineLevelCol="0"/>
  <cols>
    <col collapsed="false" customWidth="true" hidden="false" outlineLevel="0" max="1" min="1" style="329" width="3.42"/>
    <col collapsed="false" customWidth="true" hidden="false" outlineLevel="0" max="2" min="2" style="329" width="35.58"/>
    <col collapsed="false" customWidth="true" hidden="false" outlineLevel="0" max="3" min="3" style="329" width="6.42"/>
    <col collapsed="false" customWidth="false" hidden="false" outlineLevel="0" max="4" min="4" style="329" width="8.4"/>
    <col collapsed="false" customWidth="true" hidden="false" outlineLevel="0" max="5" min="5" style="329" width="13.43"/>
    <col collapsed="false" customWidth="true" hidden="false" outlineLevel="0" max="6" min="6" style="329" width="15.42"/>
    <col collapsed="false" customWidth="true" hidden="false" outlineLevel="0" max="7" min="7" style="329" width="13.43"/>
    <col collapsed="false" customWidth="true" hidden="false" outlineLevel="0" max="8" min="8" style="329" width="15.42"/>
    <col collapsed="false" customWidth="true" hidden="false" outlineLevel="0" max="9" min="9" style="329" width="13.43"/>
    <col collapsed="false" customWidth="true" hidden="false" outlineLevel="0" max="10" min="10" style="329" width="15.42"/>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B3" s="1011"/>
      <c r="C3" s="746"/>
    </row>
    <row r="4" customFormat="false" ht="12.75" hidden="false" customHeight="false" outlineLevel="0" collapsed="false">
      <c r="B4" s="1011"/>
      <c r="C4" s="746"/>
      <c r="F4" s="278"/>
      <c r="G4" s="2"/>
      <c r="H4" s="2"/>
      <c r="I4" s="2"/>
    </row>
    <row r="5" customFormat="false" ht="12.75" hidden="false" customHeight="false" outlineLevel="0" collapsed="false">
      <c r="B5" s="7" t="s">
        <v>232</v>
      </c>
      <c r="C5" s="666"/>
      <c r="D5" s="1012"/>
      <c r="E5" s="746"/>
      <c r="G5" s="6" t="s">
        <v>1</v>
      </c>
      <c r="H5" s="6"/>
      <c r="I5" s="6"/>
    </row>
    <row r="6" customFormat="false" ht="12" hidden="false" customHeight="false" outlineLevel="0" collapsed="false">
      <c r="B6" s="600"/>
      <c r="C6" s="666"/>
      <c r="D6" s="1012"/>
      <c r="E6" s="746"/>
      <c r="G6" s="601"/>
      <c r="H6" s="601"/>
      <c r="I6" s="601"/>
    </row>
    <row r="7" customFormat="false" ht="27" hidden="false" customHeight="true" outlineLevel="0" collapsed="false">
      <c r="A7" s="936" t="s">
        <v>706</v>
      </c>
      <c r="B7" s="936"/>
      <c r="C7" s="936"/>
      <c r="D7" s="936"/>
      <c r="E7" s="936"/>
      <c r="F7" s="936"/>
      <c r="G7" s="936"/>
      <c r="H7" s="936"/>
      <c r="I7" s="936"/>
      <c r="J7" s="936"/>
    </row>
    <row r="8" customFormat="false" ht="51.75" hidden="false" customHeight="false" outlineLevel="0" collapsed="false">
      <c r="A8" s="1013" t="s">
        <v>161</v>
      </c>
      <c r="B8" s="1014" t="s">
        <v>5</v>
      </c>
      <c r="C8" s="1013" t="s">
        <v>6</v>
      </c>
      <c r="D8" s="1013" t="s">
        <v>7</v>
      </c>
      <c r="E8" s="1015" t="s">
        <v>8</v>
      </c>
      <c r="F8" s="1016" t="s">
        <v>194</v>
      </c>
      <c r="G8" s="1017" t="s">
        <v>10</v>
      </c>
      <c r="H8" s="1013" t="s">
        <v>490</v>
      </c>
      <c r="I8" s="1013" t="s">
        <v>12</v>
      </c>
      <c r="J8" s="11" t="s">
        <v>94</v>
      </c>
    </row>
    <row r="9" customFormat="false" ht="24" hidden="false" customHeight="true" outlineLevel="0" collapsed="false">
      <c r="A9" s="1018" t="s">
        <v>707</v>
      </c>
      <c r="B9" s="1018"/>
      <c r="C9" s="1018"/>
      <c r="D9" s="1018"/>
      <c r="E9" s="1018"/>
      <c r="F9" s="1018"/>
      <c r="G9" s="1018"/>
      <c r="H9" s="1018"/>
      <c r="I9" s="1018"/>
      <c r="J9" s="1018"/>
    </row>
    <row r="10" customFormat="false" ht="12.75" hidden="false" customHeight="false" outlineLevel="0" collapsed="false">
      <c r="A10" s="131"/>
      <c r="B10" s="132" t="s">
        <v>14</v>
      </c>
      <c r="C10" s="132" t="s">
        <v>14</v>
      </c>
      <c r="D10" s="132" t="s">
        <v>14</v>
      </c>
      <c r="E10" s="1019" t="s">
        <v>678</v>
      </c>
      <c r="F10" s="542" t="s">
        <v>678</v>
      </c>
      <c r="G10" s="132" t="s">
        <v>14</v>
      </c>
      <c r="H10" s="132" t="s">
        <v>14</v>
      </c>
      <c r="I10" s="133" t="s">
        <v>14</v>
      </c>
      <c r="J10" s="92" t="s">
        <v>14</v>
      </c>
    </row>
    <row r="11" customFormat="false" ht="37.5" hidden="false" customHeight="true" outlineLevel="0" collapsed="false">
      <c r="A11" s="185" t="n">
        <v>1</v>
      </c>
      <c r="B11" s="220" t="s">
        <v>708</v>
      </c>
      <c r="C11" s="532" t="s">
        <v>17</v>
      </c>
      <c r="D11" s="514" t="n">
        <v>60</v>
      </c>
      <c r="E11" s="667"/>
      <c r="F11" s="557" t="n">
        <f aca="false">E11*D11</f>
        <v>0</v>
      </c>
      <c r="G11" s="135"/>
      <c r="H11" s="132"/>
      <c r="I11" s="133"/>
      <c r="J11" s="92"/>
    </row>
    <row r="12" customFormat="false" ht="67.5" hidden="false" customHeight="true" outlineLevel="0" collapsed="false">
      <c r="A12" s="192" t="n">
        <v>2</v>
      </c>
      <c r="B12" s="296" t="s">
        <v>709</v>
      </c>
      <c r="C12" s="534" t="s">
        <v>17</v>
      </c>
      <c r="D12" s="521" t="n">
        <v>600</v>
      </c>
      <c r="E12" s="667"/>
      <c r="F12" s="557" t="n">
        <f aca="false">E12*D12</f>
        <v>0</v>
      </c>
      <c r="G12" s="135"/>
      <c r="H12" s="132"/>
      <c r="I12" s="1020"/>
      <c r="J12" s="97"/>
    </row>
    <row r="13" customFormat="false" ht="33" hidden="false" customHeight="true" outlineLevel="0" collapsed="false">
      <c r="A13" s="1021" t="s">
        <v>218</v>
      </c>
      <c r="B13" s="1021"/>
      <c r="C13" s="1021"/>
      <c r="D13" s="1021"/>
      <c r="E13" s="1021"/>
      <c r="F13" s="198" t="n">
        <f aca="false">SUM(F11:F12)</f>
        <v>0</v>
      </c>
      <c r="G13" s="199"/>
      <c r="H13" s="199"/>
      <c r="I13" s="199"/>
      <c r="J13" s="199"/>
    </row>
    <row r="14" customFormat="false" ht="12.75" hidden="false" customHeight="true" outlineLevel="0" collapsed="false">
      <c r="A14" s="1022"/>
      <c r="B14" s="760"/>
      <c r="C14" s="150" t="s">
        <v>26</v>
      </c>
      <c r="D14" s="151" t="s">
        <v>41</v>
      </c>
      <c r="E14" s="151"/>
      <c r="F14" s="1023"/>
      <c r="G14" s="1024"/>
      <c r="H14" s="1024"/>
      <c r="I14" s="583"/>
    </row>
    <row r="15" customFormat="false" ht="37.5" hidden="false" customHeight="true" outlineLevel="0" collapsed="false">
      <c r="A15" s="148"/>
      <c r="B15" s="149" t="s">
        <v>420</v>
      </c>
      <c r="C15" s="150"/>
      <c r="D15" s="151"/>
      <c r="E15" s="151"/>
      <c r="F15" s="47"/>
      <c r="G15" s="47"/>
      <c r="H15" s="47"/>
      <c r="I15" s="47"/>
    </row>
    <row r="16" customFormat="false" ht="12.75" hidden="false" customHeight="true" outlineLevel="0" collapsed="false">
      <c r="A16" s="47"/>
      <c r="B16" s="1025" t="s">
        <v>28</v>
      </c>
      <c r="C16" s="339"/>
      <c r="D16" s="1026"/>
      <c r="E16" s="1026"/>
      <c r="F16" s="47"/>
      <c r="G16" s="47"/>
      <c r="H16" s="47"/>
      <c r="I16" s="47"/>
    </row>
    <row r="17" customFormat="false" ht="12.75" hidden="false" customHeight="true" outlineLevel="0" collapsed="false">
      <c r="A17" s="47"/>
      <c r="B17" s="1027" t="s">
        <v>29</v>
      </c>
      <c r="C17" s="349"/>
      <c r="D17" s="1028"/>
      <c r="E17" s="1028"/>
      <c r="F17" s="47"/>
      <c r="G17" s="47"/>
      <c r="H17" s="47"/>
      <c r="I17" s="47"/>
    </row>
    <row r="18" customFormat="false" ht="12.75" hidden="false" customHeight="true" outlineLevel="0" collapsed="false">
      <c r="A18" s="47"/>
      <c r="B18" s="1027" t="s">
        <v>259</v>
      </c>
      <c r="C18" s="349"/>
      <c r="D18" s="1028"/>
      <c r="E18" s="1028"/>
      <c r="F18" s="47"/>
      <c r="G18" s="47"/>
      <c r="H18" s="47"/>
      <c r="I18" s="47"/>
    </row>
    <row r="19" customFormat="false" ht="48" hidden="false" customHeight="true" outlineLevel="0" collapsed="false">
      <c r="A19" s="47"/>
      <c r="B19" s="1027" t="s">
        <v>710</v>
      </c>
      <c r="C19" s="349"/>
      <c r="D19" s="1028"/>
      <c r="E19" s="1028"/>
      <c r="F19" s="47"/>
      <c r="G19" s="47"/>
      <c r="H19" s="47"/>
      <c r="I19" s="47"/>
    </row>
    <row r="20" customFormat="false" ht="22.5" hidden="false" customHeight="true" outlineLevel="0" collapsed="false">
      <c r="A20" s="47"/>
      <c r="B20" s="1029" t="s">
        <v>711</v>
      </c>
      <c r="C20" s="1030"/>
      <c r="D20" s="1031"/>
      <c r="E20" s="1031"/>
      <c r="F20" s="47"/>
      <c r="G20" s="47"/>
      <c r="H20" s="47"/>
      <c r="I20" s="47"/>
    </row>
    <row r="21" customFormat="false" ht="31.5" hidden="false" customHeight="true" outlineLevel="0" collapsed="false">
      <c r="A21" s="47"/>
      <c r="B21" s="1029" t="s">
        <v>712</v>
      </c>
      <c r="C21" s="1030"/>
      <c r="D21" s="1032"/>
      <c r="E21" s="1032"/>
      <c r="F21" s="47"/>
      <c r="G21" s="47"/>
      <c r="H21" s="47"/>
      <c r="I21" s="47"/>
    </row>
    <row r="22" customFormat="false" ht="31.5" hidden="false" customHeight="true" outlineLevel="0" collapsed="false">
      <c r="A22" s="47"/>
      <c r="B22" s="1029" t="s">
        <v>713</v>
      </c>
      <c r="C22" s="1030"/>
      <c r="D22" s="1032"/>
      <c r="E22" s="1032"/>
      <c r="F22" s="47"/>
      <c r="G22" s="47"/>
      <c r="H22" s="47"/>
      <c r="I22" s="47"/>
    </row>
    <row r="23" customFormat="false" ht="39.75" hidden="false" customHeight="true" outlineLevel="0" collapsed="false">
      <c r="A23" s="47"/>
      <c r="B23" s="1029" t="s">
        <v>714</v>
      </c>
      <c r="C23" s="1030"/>
      <c r="D23" s="1032"/>
      <c r="E23" s="1032"/>
      <c r="F23" s="47"/>
      <c r="G23" s="47"/>
      <c r="H23" s="47"/>
      <c r="I23" s="47"/>
    </row>
    <row r="24" customFormat="false" ht="71.25" hidden="false" customHeight="true" outlineLevel="0" collapsed="false">
      <c r="A24" s="47"/>
      <c r="B24" s="1029" t="s">
        <v>715</v>
      </c>
      <c r="C24" s="1030"/>
      <c r="D24" s="1032"/>
      <c r="E24" s="1032"/>
      <c r="F24" s="47"/>
      <c r="G24" s="47"/>
      <c r="H24" s="47"/>
      <c r="I24" s="47"/>
    </row>
    <row r="25" customFormat="false" ht="33" hidden="false" customHeight="true" outlineLevel="0" collapsed="false">
      <c r="A25" s="47"/>
      <c r="B25" s="1029" t="s">
        <v>716</v>
      </c>
      <c r="C25" s="1030"/>
      <c r="D25" s="1032"/>
      <c r="E25" s="1032"/>
      <c r="F25" s="47"/>
      <c r="G25" s="47"/>
      <c r="H25" s="47"/>
      <c r="I25" s="47"/>
    </row>
    <row r="26" customFormat="false" ht="12.75" hidden="false" customHeight="true" outlineLevel="0" collapsed="false">
      <c r="A26" s="47"/>
      <c r="B26" s="1029" t="s">
        <v>717</v>
      </c>
      <c r="C26" s="1030"/>
      <c r="D26" s="1032"/>
      <c r="E26" s="1032"/>
      <c r="F26" s="47"/>
      <c r="G26" s="47"/>
      <c r="H26" s="47"/>
      <c r="I26" s="47"/>
    </row>
    <row r="27" customFormat="false" ht="23.25" hidden="false" customHeight="true" outlineLevel="0" collapsed="false">
      <c r="A27" s="47"/>
      <c r="B27" s="1033" t="s">
        <v>718</v>
      </c>
      <c r="C27" s="1034"/>
      <c r="D27" s="1035"/>
      <c r="E27" s="1035"/>
      <c r="F27" s="47"/>
      <c r="G27" s="47"/>
      <c r="H27" s="47"/>
      <c r="I27" s="47"/>
    </row>
    <row r="28" customFormat="false" ht="27" hidden="false" customHeight="true" outlineLevel="0" collapsed="false">
      <c r="A28" s="47"/>
      <c r="B28" s="200" t="s">
        <v>465</v>
      </c>
      <c r="C28" s="201" t="s">
        <v>26</v>
      </c>
      <c r="D28" s="202" t="s">
        <v>41</v>
      </c>
      <c r="E28" s="202"/>
      <c r="F28" s="47"/>
      <c r="G28" s="47"/>
      <c r="H28" s="47"/>
      <c r="I28" s="47"/>
    </row>
    <row r="29" customFormat="false" ht="12.75" hidden="false" customHeight="true" outlineLevel="0" collapsed="false">
      <c r="A29" s="47"/>
      <c r="B29" s="1025" t="s">
        <v>28</v>
      </c>
      <c r="C29" s="339"/>
      <c r="D29" s="1026"/>
      <c r="E29" s="1026"/>
      <c r="F29" s="47"/>
      <c r="G29" s="47"/>
      <c r="H29" s="47"/>
      <c r="I29" s="47"/>
    </row>
    <row r="30" customFormat="false" ht="12.75" hidden="false" customHeight="true" outlineLevel="0" collapsed="false">
      <c r="A30" s="47"/>
      <c r="B30" s="1027" t="s">
        <v>29</v>
      </c>
      <c r="C30" s="349"/>
      <c r="D30" s="1028"/>
      <c r="E30" s="1028"/>
      <c r="F30" s="47"/>
      <c r="G30" s="47"/>
      <c r="H30" s="47"/>
      <c r="I30" s="47"/>
    </row>
    <row r="31" customFormat="false" ht="12.75" hidden="false" customHeight="true" outlineLevel="0" collapsed="false">
      <c r="A31" s="47"/>
      <c r="B31" s="1027" t="s">
        <v>259</v>
      </c>
      <c r="C31" s="349"/>
      <c r="D31" s="1028"/>
      <c r="E31" s="1028"/>
      <c r="F31" s="47"/>
      <c r="G31" s="47"/>
      <c r="H31" s="47"/>
      <c r="I31" s="47"/>
    </row>
    <row r="32" customFormat="false" ht="45" hidden="false" customHeight="true" outlineLevel="0" collapsed="false">
      <c r="A32" s="47"/>
      <c r="B32" s="1027" t="s">
        <v>719</v>
      </c>
      <c r="C32" s="349"/>
      <c r="D32" s="1028"/>
      <c r="E32" s="1028"/>
      <c r="F32" s="47"/>
      <c r="G32" s="47"/>
      <c r="H32" s="47"/>
      <c r="I32" s="47"/>
    </row>
    <row r="33" customFormat="false" ht="12.75" hidden="false" customHeight="true" outlineLevel="0" collapsed="false">
      <c r="A33" s="47"/>
      <c r="B33" s="1029" t="s">
        <v>711</v>
      </c>
      <c r="C33" s="1030"/>
      <c r="D33" s="1031"/>
      <c r="E33" s="1031"/>
      <c r="F33" s="47"/>
      <c r="G33" s="47"/>
      <c r="H33" s="47"/>
      <c r="I33" s="47"/>
    </row>
    <row r="34" customFormat="false" ht="36" hidden="false" customHeight="true" outlineLevel="0" collapsed="false">
      <c r="A34" s="47"/>
      <c r="B34" s="1029" t="s">
        <v>720</v>
      </c>
      <c r="C34" s="1030"/>
      <c r="D34" s="1032"/>
      <c r="E34" s="1032"/>
      <c r="F34" s="47"/>
      <c r="G34" s="47"/>
      <c r="H34" s="47"/>
      <c r="I34" s="47"/>
    </row>
    <row r="35" customFormat="false" ht="12.75" hidden="false" customHeight="true" outlineLevel="0" collapsed="false">
      <c r="A35" s="47"/>
      <c r="B35" s="1029" t="s">
        <v>717</v>
      </c>
      <c r="C35" s="1030"/>
      <c r="D35" s="1032"/>
      <c r="E35" s="1032"/>
      <c r="F35" s="47"/>
      <c r="G35" s="47"/>
      <c r="H35" s="47"/>
      <c r="I35" s="47"/>
    </row>
    <row r="36" customFormat="false" ht="12.75" hidden="false" customHeight="true" outlineLevel="0" collapsed="false">
      <c r="A36" s="47"/>
      <c r="B36" s="1029" t="s">
        <v>721</v>
      </c>
      <c r="C36" s="1030"/>
      <c r="D36" s="1032"/>
      <c r="E36" s="1032"/>
      <c r="F36" s="47"/>
      <c r="G36" s="47"/>
      <c r="H36" s="47"/>
      <c r="I36" s="47"/>
    </row>
    <row r="37" customFormat="false" ht="12.75" hidden="false" customHeight="true" outlineLevel="0" collapsed="false">
      <c r="A37" s="47"/>
      <c r="B37" s="1029" t="s">
        <v>722</v>
      </c>
      <c r="C37" s="1030"/>
      <c r="D37" s="1032"/>
      <c r="E37" s="1032"/>
      <c r="F37" s="47"/>
      <c r="G37" s="47"/>
      <c r="H37" s="47"/>
      <c r="I37" s="47"/>
    </row>
    <row r="38" customFormat="false" ht="27.75" hidden="false" customHeight="true" outlineLevel="0" collapsed="false">
      <c r="A38" s="47"/>
      <c r="B38" s="1033" t="s">
        <v>723</v>
      </c>
      <c r="C38" s="1034"/>
      <c r="D38" s="1035"/>
      <c r="E38" s="1035"/>
      <c r="F38" s="47"/>
      <c r="G38" s="47"/>
      <c r="H38" s="47"/>
      <c r="I38" s="47"/>
    </row>
    <row r="39" customFormat="false" ht="12.75" hidden="false" customHeight="true" outlineLevel="0" collapsed="false">
      <c r="A39" s="47"/>
      <c r="B39" s="900"/>
      <c r="C39" s="47"/>
      <c r="D39" s="47"/>
      <c r="E39" s="47"/>
      <c r="F39" s="69" t="s">
        <v>483</v>
      </c>
      <c r="G39" s="69"/>
      <c r="H39" s="69"/>
      <c r="I39" s="69"/>
    </row>
    <row r="40" customFormat="false" ht="12.75" hidden="false" customHeight="true" outlineLevel="0" collapsed="false">
      <c r="A40" s="47"/>
      <c r="B40" s="47"/>
      <c r="C40" s="47"/>
      <c r="D40" s="47"/>
      <c r="E40" s="47"/>
      <c r="F40" s="70" t="s">
        <v>54</v>
      </c>
      <c r="G40" s="70"/>
      <c r="H40" s="70"/>
      <c r="I40" s="70"/>
    </row>
  </sheetData>
  <mergeCells count="34">
    <mergeCell ref="A2:J2"/>
    <mergeCell ref="G4:I4"/>
    <mergeCell ref="G5:I5"/>
    <mergeCell ref="A7:J7"/>
    <mergeCell ref="A9:J9"/>
    <mergeCell ref="A13:E13"/>
    <mergeCell ref="G13:J13"/>
    <mergeCell ref="C14:C15"/>
    <mergeCell ref="D14: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F39:I39"/>
    <mergeCell ref="F40:I40"/>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L2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F13" activeCellId="0" sqref="F13"/>
    </sheetView>
  </sheetViews>
  <sheetFormatPr defaultColWidth="8.40625" defaultRowHeight="11.25" zeroHeight="false" outlineLevelRow="0" outlineLevelCol="0"/>
  <cols>
    <col collapsed="false" customWidth="true" hidden="false" outlineLevel="0" max="1" min="1" style="329" width="4.43"/>
    <col collapsed="false" customWidth="true" hidden="false" outlineLevel="0" max="2" min="2" style="329" width="37.86"/>
    <col collapsed="false" customWidth="false" hidden="false" outlineLevel="0" max="3" min="3" style="329" width="8.4"/>
    <col collapsed="false" customWidth="true" hidden="false" outlineLevel="0" max="4" min="4" style="329" width="10.42"/>
    <col collapsed="false" customWidth="true" hidden="false" outlineLevel="0" max="5" min="5" style="329" width="13.43"/>
    <col collapsed="false" customWidth="true" hidden="false" outlineLevel="0" max="6" min="6" style="329" width="14.43"/>
    <col collapsed="false" customWidth="true" hidden="false" outlineLevel="0" max="7" min="7" style="329" width="11.42"/>
    <col collapsed="false" customWidth="true" hidden="false" outlineLevel="0" max="8" min="8" style="329" width="13.43"/>
    <col collapsed="false" customWidth="true" hidden="false" outlineLevel="0" max="9" min="9" style="329" width="12.57"/>
    <col collapsed="false" customWidth="false" hidden="true" outlineLevel="0" max="11" min="10" style="329" width="8.4"/>
    <col collapsed="false" customWidth="true" hidden="false" outlineLevel="0" max="12" min="12" style="329" width="13.43"/>
    <col collapsed="false" customWidth="false" hidden="false" outlineLevel="0" max="1024" min="13" style="329" width="8.4"/>
  </cols>
  <sheetData>
    <row r="2" customFormat="false" ht="12.75" hidden="false" customHeight="false" outlineLevel="0" collapsed="false">
      <c r="A2" s="1" t="s">
        <v>0</v>
      </c>
      <c r="B2" s="1"/>
      <c r="C2" s="1"/>
      <c r="D2" s="1"/>
      <c r="E2" s="1"/>
      <c r="F2" s="1"/>
      <c r="G2" s="1"/>
      <c r="H2" s="1"/>
      <c r="I2" s="1"/>
      <c r="J2" s="1"/>
      <c r="K2" s="1"/>
      <c r="L2" s="1"/>
    </row>
    <row r="3" customFormat="false" ht="11.25" hidden="false" customHeight="false" outlineLevel="0" collapsed="false">
      <c r="B3" s="1011"/>
      <c r="C3" s="746"/>
      <c r="K3" s="620"/>
    </row>
    <row r="4" customFormat="false" ht="12.75" hidden="false" customHeight="false" outlineLevel="0" collapsed="false">
      <c r="B4" s="1011"/>
      <c r="C4" s="746"/>
      <c r="F4" s="278"/>
      <c r="G4" s="2"/>
      <c r="H4" s="2"/>
      <c r="I4" s="2"/>
      <c r="J4" s="620"/>
      <c r="K4" s="620"/>
    </row>
    <row r="5" customFormat="false" ht="12.75" hidden="false" customHeight="false" outlineLevel="0" collapsed="false">
      <c r="B5" s="7" t="s">
        <v>232</v>
      </c>
      <c r="C5" s="666"/>
      <c r="D5" s="1012"/>
      <c r="E5" s="746"/>
      <c r="G5" s="6" t="s">
        <v>1</v>
      </c>
      <c r="H5" s="6"/>
      <c r="I5" s="6"/>
      <c r="J5" s="620"/>
      <c r="K5" s="620"/>
    </row>
    <row r="6" customFormat="false" ht="12.75" hidden="false" customHeight="false" outlineLevel="0" collapsed="false">
      <c r="B6" s="600"/>
      <c r="C6" s="666"/>
      <c r="D6" s="1012"/>
      <c r="E6" s="746"/>
      <c r="G6" s="6"/>
      <c r="H6" s="6"/>
      <c r="I6" s="6"/>
      <c r="J6" s="620"/>
      <c r="K6" s="620"/>
    </row>
    <row r="7" customFormat="false" ht="29.25" hidden="false" customHeight="true" outlineLevel="0" collapsed="false">
      <c r="A7" s="392" t="s">
        <v>724</v>
      </c>
      <c r="B7" s="392"/>
      <c r="C7" s="392"/>
      <c r="D7" s="392"/>
      <c r="E7" s="392"/>
      <c r="F7" s="392"/>
      <c r="G7" s="392"/>
      <c r="H7" s="392"/>
      <c r="I7" s="392"/>
      <c r="J7" s="392"/>
      <c r="K7" s="392"/>
      <c r="L7" s="392"/>
    </row>
    <row r="8" customFormat="false" ht="51" hidden="false" customHeight="false" outlineLevel="0" collapsed="false">
      <c r="A8" s="1036" t="s">
        <v>161</v>
      </c>
      <c r="B8" s="1037" t="s">
        <v>5</v>
      </c>
      <c r="C8" s="1037" t="s">
        <v>6</v>
      </c>
      <c r="D8" s="1037" t="s">
        <v>7</v>
      </c>
      <c r="E8" s="1038" t="s">
        <v>8</v>
      </c>
      <c r="F8" s="1039" t="s">
        <v>194</v>
      </c>
      <c r="G8" s="1040" t="s">
        <v>10</v>
      </c>
      <c r="H8" s="1038" t="s">
        <v>87</v>
      </c>
      <c r="I8" s="1037" t="s">
        <v>12</v>
      </c>
      <c r="J8" s="1041"/>
      <c r="K8" s="1041"/>
      <c r="L8" s="254" t="s">
        <v>94</v>
      </c>
    </row>
    <row r="9" customFormat="false" ht="13.5" hidden="false" customHeight="false" outlineLevel="0" collapsed="false">
      <c r="A9" s="1042" t="s">
        <v>14</v>
      </c>
      <c r="B9" s="1043" t="s">
        <v>14</v>
      </c>
      <c r="C9" s="1043" t="s">
        <v>14</v>
      </c>
      <c r="D9" s="1043" t="s">
        <v>14</v>
      </c>
      <c r="E9" s="1044" t="s">
        <v>15</v>
      </c>
      <c r="F9" s="1045" t="s">
        <v>15</v>
      </c>
      <c r="G9" s="1046" t="s">
        <v>14</v>
      </c>
      <c r="H9" s="1044" t="s">
        <v>14</v>
      </c>
      <c r="I9" s="1047" t="s">
        <v>14</v>
      </c>
      <c r="J9" s="1048"/>
      <c r="K9" s="1048"/>
      <c r="L9" s="487" t="s">
        <v>14</v>
      </c>
    </row>
    <row r="10" customFormat="false" ht="50.25" hidden="false" customHeight="true" outlineLevel="0" collapsed="false">
      <c r="A10" s="1049" t="n">
        <v>1</v>
      </c>
      <c r="B10" s="225" t="s">
        <v>725</v>
      </c>
      <c r="C10" s="401" t="s">
        <v>17</v>
      </c>
      <c r="D10" s="401" t="n">
        <v>100</v>
      </c>
      <c r="E10" s="1050"/>
      <c r="F10" s="1051" t="n">
        <f aca="false">E10*D10</f>
        <v>0</v>
      </c>
      <c r="G10" s="1052"/>
      <c r="H10" s="1053"/>
      <c r="I10" s="401"/>
      <c r="J10" s="1054"/>
      <c r="K10" s="1054"/>
      <c r="L10" s="147"/>
    </row>
    <row r="11" customFormat="false" ht="13.5" hidden="false" customHeight="false" outlineLevel="0" collapsed="false">
      <c r="A11" s="1055"/>
      <c r="B11" s="1056"/>
      <c r="C11" s="1057"/>
      <c r="D11" s="1057"/>
      <c r="E11" s="1058"/>
      <c r="F11" s="1058"/>
      <c r="G11" s="1057"/>
      <c r="H11" s="1057"/>
      <c r="I11" s="1057"/>
      <c r="J11" s="1059"/>
      <c r="K11" s="1059"/>
    </row>
    <row r="12" customFormat="false" ht="31.5" hidden="false" customHeight="true" outlineLevel="0" collapsed="false">
      <c r="A12" s="1055"/>
      <c r="B12" s="1060" t="s">
        <v>376</v>
      </c>
      <c r="C12" s="1061" t="s">
        <v>26</v>
      </c>
      <c r="D12" s="1062" t="s">
        <v>47</v>
      </c>
      <c r="E12" s="1058"/>
      <c r="F12" s="1058"/>
      <c r="G12" s="1057"/>
      <c r="H12" s="1057"/>
      <c r="I12" s="1057"/>
      <c r="J12" s="1059"/>
      <c r="K12" s="1059"/>
    </row>
    <row r="13" customFormat="false" ht="13.5" hidden="false" customHeight="false" outlineLevel="0" collapsed="false">
      <c r="A13" s="1055"/>
      <c r="B13" s="397" t="s">
        <v>28</v>
      </c>
      <c r="C13" s="398"/>
      <c r="D13" s="1063"/>
      <c r="E13" s="1058"/>
      <c r="F13" s="1058"/>
      <c r="G13" s="1057"/>
      <c r="H13" s="1057"/>
      <c r="I13" s="1057"/>
      <c r="J13" s="1059"/>
      <c r="K13" s="1059"/>
    </row>
    <row r="14" customFormat="false" ht="13.5" hidden="false" customHeight="false" outlineLevel="0" collapsed="false">
      <c r="A14" s="1055"/>
      <c r="B14" s="397" t="s">
        <v>29</v>
      </c>
      <c r="C14" s="398"/>
      <c r="D14" s="1063"/>
      <c r="E14" s="1058"/>
      <c r="F14" s="1058"/>
      <c r="G14" s="1057"/>
      <c r="H14" s="1057"/>
      <c r="I14" s="1057"/>
      <c r="J14" s="1059"/>
      <c r="K14" s="1059"/>
    </row>
    <row r="15" customFormat="false" ht="13.5" hidden="false" customHeight="false" outlineLevel="0" collapsed="false">
      <c r="A15" s="1055"/>
      <c r="B15" s="397" t="s">
        <v>726</v>
      </c>
      <c r="C15" s="398"/>
      <c r="D15" s="1063"/>
      <c r="E15" s="1058"/>
      <c r="F15" s="1058"/>
      <c r="G15" s="1057"/>
      <c r="H15" s="1057"/>
      <c r="I15" s="1057"/>
      <c r="J15" s="1059"/>
      <c r="K15" s="1059"/>
    </row>
    <row r="16" customFormat="false" ht="13.5" hidden="false" customHeight="false" outlineLevel="0" collapsed="false">
      <c r="A16" s="1055"/>
      <c r="B16" s="397" t="s">
        <v>727</v>
      </c>
      <c r="C16" s="398"/>
      <c r="D16" s="1063"/>
      <c r="E16" s="1058"/>
      <c r="F16" s="1058"/>
      <c r="G16" s="1057"/>
      <c r="H16" s="1057"/>
      <c r="I16" s="1057"/>
      <c r="J16" s="1059"/>
      <c r="K16" s="1059"/>
    </row>
    <row r="17" customFormat="false" ht="29.25" hidden="false" customHeight="true" outlineLevel="0" collapsed="false">
      <c r="A17" s="1055"/>
      <c r="B17" s="400" t="s">
        <v>728</v>
      </c>
      <c r="C17" s="401"/>
      <c r="D17" s="1064"/>
      <c r="E17" s="1058"/>
      <c r="F17" s="1058"/>
      <c r="G17" s="1057"/>
      <c r="H17" s="1057"/>
      <c r="I17" s="1057"/>
      <c r="J17" s="1059"/>
      <c r="K17" s="1059"/>
    </row>
    <row r="18" customFormat="false" ht="12.75" hidden="false" customHeight="true" outlineLevel="0" collapsed="false">
      <c r="A18" s="1055"/>
      <c r="B18" s="900"/>
      <c r="C18" s="1057"/>
      <c r="D18" s="1057"/>
      <c r="E18" s="1058"/>
      <c r="F18" s="1058"/>
      <c r="G18" s="1065" t="s">
        <v>729</v>
      </c>
      <c r="H18" s="1065"/>
      <c r="I18" s="1065"/>
      <c r="J18" s="1065"/>
      <c r="K18" s="1066"/>
    </row>
    <row r="19" customFormat="false" ht="13.5" hidden="false" customHeight="true" outlineLevel="0" collapsed="false">
      <c r="A19" s="1055"/>
      <c r="B19" s="1067"/>
      <c r="C19" s="1057"/>
      <c r="D19" s="1057"/>
      <c r="E19" s="1057"/>
      <c r="F19" s="1057"/>
      <c r="G19" s="1059" t="s">
        <v>54</v>
      </c>
      <c r="H19" s="1059"/>
      <c r="I19" s="1059"/>
      <c r="J19" s="1059"/>
      <c r="K19" s="1059"/>
    </row>
    <row r="20" customFormat="false" ht="9.75" hidden="false" customHeight="true" outlineLevel="0" collapsed="false">
      <c r="A20" s="1068"/>
      <c r="B20" s="1069"/>
      <c r="C20" s="1069"/>
      <c r="D20" s="1069"/>
      <c r="E20" s="1069"/>
      <c r="F20" s="1069"/>
      <c r="G20" s="1069"/>
      <c r="H20" s="1069"/>
      <c r="K20" s="1070"/>
    </row>
    <row r="21" customFormat="false" ht="11.25" hidden="false" customHeight="false" outlineLevel="0" collapsed="false">
      <c r="A21" s="1068"/>
      <c r="B21" s="1070"/>
      <c r="C21" s="1070"/>
      <c r="D21" s="1070"/>
      <c r="E21" s="1070"/>
      <c r="K21" s="1070"/>
    </row>
    <row r="22" customFormat="false" ht="11.25" hidden="false" customHeight="false" outlineLevel="0" collapsed="false">
      <c r="A22" s="1068"/>
      <c r="B22" s="1070"/>
      <c r="C22" s="1070"/>
      <c r="D22" s="1070"/>
      <c r="E22" s="1070"/>
      <c r="F22" s="1071"/>
      <c r="G22" s="1071"/>
      <c r="H22" s="1071"/>
      <c r="I22" s="1071"/>
      <c r="J22" s="1071"/>
      <c r="K22" s="1070"/>
    </row>
    <row r="23" customFormat="false" ht="12.75" hidden="false" customHeight="true" outlineLevel="0" collapsed="false">
      <c r="A23" s="1068"/>
      <c r="B23" s="1070"/>
      <c r="C23" s="1070"/>
      <c r="D23" s="1070"/>
      <c r="E23" s="1070"/>
      <c r="K23" s="1070"/>
    </row>
    <row r="24" customFormat="false" ht="12.75" hidden="false" customHeight="true" outlineLevel="0" collapsed="false"/>
  </sheetData>
  <mergeCells count="7">
    <mergeCell ref="A2:L2"/>
    <mergeCell ref="G4:I4"/>
    <mergeCell ref="G5:I5"/>
    <mergeCell ref="A7:L7"/>
    <mergeCell ref="G18:J18"/>
    <mergeCell ref="G19:K19"/>
    <mergeCell ref="B20:G20"/>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1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F13" activeCellId="0" sqref="F13"/>
    </sheetView>
  </sheetViews>
  <sheetFormatPr defaultColWidth="8.40625" defaultRowHeight="11.25" zeroHeight="false" outlineLevelRow="0" outlineLevelCol="0"/>
  <cols>
    <col collapsed="false" customWidth="true" hidden="false" outlineLevel="0" max="1" min="1" style="329" width="3.42"/>
    <col collapsed="false" customWidth="true" hidden="false" outlineLevel="0" max="2" min="2" style="329" width="37.57"/>
    <col collapsed="false" customWidth="true" hidden="false" outlineLevel="0" max="4" min="3" style="329" width="7.41"/>
    <col collapsed="false" customWidth="true" hidden="false" outlineLevel="0" max="5" min="5" style="329" width="13.7"/>
    <col collapsed="false" customWidth="true" hidden="false" outlineLevel="0" max="6" min="6" style="329" width="16.71"/>
    <col collapsed="false" customWidth="true" hidden="false" outlineLevel="0" max="7" min="7" style="329" width="10.85"/>
    <col collapsed="false" customWidth="true" hidden="false" outlineLevel="0" max="8" min="8" style="329" width="12.42"/>
    <col collapsed="false" customWidth="true" hidden="false" outlineLevel="0" max="9" min="9" style="329" width="15.71"/>
    <col collapsed="false" customWidth="true" hidden="false" outlineLevel="0" max="10" min="10" style="329" width="15.42"/>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A3" s="596"/>
      <c r="B3" s="1072"/>
      <c r="C3" s="596"/>
      <c r="D3" s="596"/>
      <c r="E3" s="596"/>
      <c r="F3" s="596"/>
    </row>
    <row r="4" customFormat="false" ht="12.75" hidden="false" customHeight="false" outlineLevel="0" collapsed="false">
      <c r="G4" s="2"/>
      <c r="H4" s="2"/>
      <c r="I4" s="2"/>
    </row>
    <row r="5" customFormat="false" ht="12.75" hidden="false" customHeight="false" outlineLevel="0" collapsed="false">
      <c r="B5" s="7" t="s">
        <v>567</v>
      </c>
      <c r="E5" s="278"/>
      <c r="G5" s="6" t="s">
        <v>1</v>
      </c>
      <c r="H5" s="6"/>
      <c r="I5" s="6"/>
      <c r="K5" s="8"/>
    </row>
    <row r="6" customFormat="false" ht="12" hidden="false" customHeight="false" outlineLevel="0" collapsed="false">
      <c r="B6" s="600"/>
      <c r="G6" s="601"/>
      <c r="H6" s="601"/>
      <c r="I6" s="601"/>
    </row>
    <row r="7" customFormat="false" ht="33" hidden="false" customHeight="true" outlineLevel="0" collapsed="false">
      <c r="A7" s="123" t="s">
        <v>730</v>
      </c>
      <c r="B7" s="123"/>
      <c r="C7" s="123"/>
      <c r="D7" s="123"/>
      <c r="E7" s="123"/>
      <c r="F7" s="123"/>
      <c r="G7" s="123"/>
      <c r="H7" s="123"/>
      <c r="I7" s="123"/>
      <c r="J7" s="123"/>
    </row>
    <row r="8" customFormat="false" ht="51.75" hidden="false" customHeight="false" outlineLevel="0" collapsed="false">
      <c r="A8" s="1073" t="s">
        <v>4</v>
      </c>
      <c r="B8" s="168" t="s">
        <v>5</v>
      </c>
      <c r="C8" s="169" t="s">
        <v>6</v>
      </c>
      <c r="D8" s="169" t="s">
        <v>7</v>
      </c>
      <c r="E8" s="169" t="s">
        <v>8</v>
      </c>
      <c r="F8" s="169" t="s">
        <v>9</v>
      </c>
      <c r="G8" s="169" t="s">
        <v>10</v>
      </c>
      <c r="H8" s="169" t="s">
        <v>87</v>
      </c>
      <c r="I8" s="171" t="s">
        <v>12</v>
      </c>
      <c r="J8" s="172" t="s">
        <v>731</v>
      </c>
    </row>
    <row r="9" customFormat="false" ht="12.75" hidden="false" customHeight="false" outlineLevel="0" collapsed="false">
      <c r="A9" s="1074" t="s">
        <v>14</v>
      </c>
      <c r="B9" s="1075" t="s">
        <v>14</v>
      </c>
      <c r="C9" s="1076" t="s">
        <v>14</v>
      </c>
      <c r="D9" s="1077" t="s">
        <v>14</v>
      </c>
      <c r="E9" s="1077" t="s">
        <v>663</v>
      </c>
      <c r="F9" s="1078" t="s">
        <v>663</v>
      </c>
      <c r="G9" s="1078" t="s">
        <v>14</v>
      </c>
      <c r="H9" s="1078" t="s">
        <v>14</v>
      </c>
      <c r="I9" s="1078" t="s">
        <v>14</v>
      </c>
      <c r="J9" s="593" t="s">
        <v>14</v>
      </c>
    </row>
    <row r="10" customFormat="false" ht="67.5" hidden="false" customHeight="true" outlineLevel="0" collapsed="false">
      <c r="A10" s="1079" t="n">
        <v>1</v>
      </c>
      <c r="B10" s="1080" t="s">
        <v>732</v>
      </c>
      <c r="C10" s="537" t="s">
        <v>17</v>
      </c>
      <c r="D10" s="594" t="n">
        <v>300</v>
      </c>
      <c r="E10" s="586"/>
      <c r="F10" s="1081" t="n">
        <f aca="false">E10*D10</f>
        <v>0</v>
      </c>
      <c r="G10" s="1082"/>
      <c r="H10" s="1082"/>
      <c r="I10" s="1083"/>
      <c r="J10" s="245"/>
      <c r="K10" s="292"/>
    </row>
    <row r="11" customFormat="false" ht="40.5" hidden="false" customHeight="true" outlineLevel="0" collapsed="false">
      <c r="A11" s="47"/>
      <c r="B11" s="149" t="s">
        <v>420</v>
      </c>
      <c r="C11" s="150" t="s">
        <v>26</v>
      </c>
      <c r="D11" s="151" t="s">
        <v>41</v>
      </c>
      <c r="E11" s="151"/>
      <c r="F11" s="47"/>
      <c r="G11" s="47"/>
      <c r="H11" s="47"/>
      <c r="I11" s="47"/>
    </row>
    <row r="12" customFormat="false" ht="12.75" hidden="false" customHeight="false" outlineLevel="0" collapsed="false">
      <c r="A12" s="47"/>
      <c r="B12" s="152" t="s">
        <v>28</v>
      </c>
      <c r="C12" s="153"/>
      <c r="D12" s="154"/>
      <c r="E12" s="154"/>
      <c r="F12" s="47"/>
      <c r="G12" s="47"/>
      <c r="H12" s="47"/>
      <c r="I12" s="47"/>
    </row>
    <row r="13" customFormat="false" ht="12.75" hidden="false" customHeight="false" outlineLevel="0" collapsed="false">
      <c r="A13" s="47"/>
      <c r="B13" s="155" t="s">
        <v>29</v>
      </c>
      <c r="C13" s="156"/>
      <c r="D13" s="157"/>
      <c r="E13" s="157"/>
      <c r="F13" s="47"/>
      <c r="G13" s="47"/>
      <c r="H13" s="47"/>
      <c r="I13" s="47"/>
    </row>
    <row r="14" customFormat="false" ht="12.75" hidden="false" customHeight="false" outlineLevel="0" collapsed="false">
      <c r="A14" s="47"/>
      <c r="B14" s="165" t="s">
        <v>381</v>
      </c>
      <c r="C14" s="166"/>
      <c r="D14" s="167"/>
      <c r="E14" s="167"/>
      <c r="F14" s="47"/>
      <c r="G14" s="47"/>
      <c r="H14" s="47"/>
      <c r="I14" s="47"/>
    </row>
    <row r="15" customFormat="false" ht="12.75" hidden="false" customHeight="true" outlineLevel="0" collapsed="false">
      <c r="A15" s="47"/>
      <c r="B15" s="47"/>
      <c r="C15" s="47"/>
      <c r="D15" s="47"/>
      <c r="E15" s="47"/>
      <c r="F15" s="1065" t="s">
        <v>733</v>
      </c>
      <c r="G15" s="1065"/>
      <c r="H15" s="1065"/>
      <c r="I15" s="1065"/>
    </row>
    <row r="16" customFormat="false" ht="12.75" hidden="false" customHeight="true" outlineLevel="0" collapsed="false">
      <c r="A16" s="47"/>
      <c r="B16" s="47"/>
      <c r="C16" s="47"/>
      <c r="D16" s="47"/>
      <c r="E16" s="47"/>
      <c r="F16" s="1059" t="s">
        <v>54</v>
      </c>
      <c r="G16" s="1059"/>
      <c r="H16" s="1059"/>
      <c r="I16" s="1059"/>
    </row>
  </sheetData>
  <mergeCells count="10">
    <mergeCell ref="A2:J2"/>
    <mergeCell ref="G4:I4"/>
    <mergeCell ref="G5:I5"/>
    <mergeCell ref="A7:J7"/>
    <mergeCell ref="D11:E11"/>
    <mergeCell ref="D12:E12"/>
    <mergeCell ref="D13:E13"/>
    <mergeCell ref="D14:E14"/>
    <mergeCell ref="F15:I15"/>
    <mergeCell ref="F16:I16"/>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5"/>
  <sheetViews>
    <sheetView showFormulas="false" showGridLines="true" showRowColHeaders="true" showZeros="true" rightToLeft="false" tabSelected="false" showOutlineSymbols="true" defaultGridColor="true" view="normal" topLeftCell="A18" colorId="64" zoomScale="100" zoomScaleNormal="100" zoomScalePageLayoutView="100" workbookViewId="0">
      <selection pane="topLeft" activeCell="B24" activeCellId="0" sqref="B24"/>
    </sheetView>
  </sheetViews>
  <sheetFormatPr defaultColWidth="8.40625" defaultRowHeight="11.25" zeroHeight="false" outlineLevelRow="0" outlineLevelCol="0"/>
  <cols>
    <col collapsed="false" customWidth="true" hidden="false" outlineLevel="0" max="1" min="1" style="329" width="4.43"/>
    <col collapsed="false" customWidth="true" hidden="false" outlineLevel="0" max="2" min="2" style="329" width="42.4"/>
    <col collapsed="false" customWidth="true" hidden="false" outlineLevel="0" max="3" min="3" style="329" width="6.88"/>
    <col collapsed="false" customWidth="true" hidden="false" outlineLevel="0" max="4" min="4" style="329" width="6.42"/>
    <col collapsed="false" customWidth="true" hidden="false" outlineLevel="0" max="5" min="5" style="329" width="12.71"/>
    <col collapsed="false" customWidth="true" hidden="false" outlineLevel="0" max="6" min="6" style="329" width="16.41"/>
    <col collapsed="false" customWidth="true" hidden="false" outlineLevel="0" max="7" min="7" style="329" width="11.42"/>
    <col collapsed="false" customWidth="true" hidden="false" outlineLevel="0" max="8" min="8" style="329" width="10.85"/>
    <col collapsed="false" customWidth="true" hidden="false" outlineLevel="0" max="9" min="9" style="329" width="12.57"/>
    <col collapsed="false" customWidth="true" hidden="false" outlineLevel="0" max="10" min="10" style="329" width="16.41"/>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A3" s="596"/>
      <c r="B3" s="1072"/>
      <c r="C3" s="596"/>
      <c r="D3" s="596"/>
      <c r="E3" s="596"/>
      <c r="F3" s="596"/>
    </row>
    <row r="4" customFormat="false" ht="12.75" hidden="false" customHeight="false" outlineLevel="0" collapsed="false">
      <c r="G4" s="2"/>
      <c r="H4" s="2"/>
      <c r="I4" s="2"/>
    </row>
    <row r="5" customFormat="false" ht="12.75" hidden="false" customHeight="false" outlineLevel="0" collapsed="false">
      <c r="B5" s="7" t="s">
        <v>734</v>
      </c>
      <c r="E5" s="278"/>
      <c r="G5" s="6" t="s">
        <v>1</v>
      </c>
      <c r="H5" s="6"/>
      <c r="I5" s="6"/>
    </row>
    <row r="6" customFormat="false" ht="12" hidden="false" customHeight="false" outlineLevel="0" collapsed="false">
      <c r="B6" s="600"/>
      <c r="G6" s="601"/>
      <c r="H6" s="601"/>
      <c r="I6" s="601"/>
    </row>
    <row r="7" customFormat="false" ht="30.75" hidden="false" customHeight="true" outlineLevel="0" collapsed="false">
      <c r="A7" s="715" t="s">
        <v>735</v>
      </c>
      <c r="B7" s="715"/>
      <c r="C7" s="715"/>
      <c r="D7" s="715"/>
      <c r="E7" s="715"/>
      <c r="F7" s="715"/>
      <c r="G7" s="715"/>
      <c r="H7" s="715"/>
      <c r="I7" s="715"/>
      <c r="J7" s="715"/>
    </row>
    <row r="8" customFormat="false" ht="51" hidden="false" customHeight="false" outlineLevel="0" collapsed="false">
      <c r="A8" s="769" t="s">
        <v>4</v>
      </c>
      <c r="B8" s="770" t="s">
        <v>5</v>
      </c>
      <c r="C8" s="770" t="s">
        <v>6</v>
      </c>
      <c r="D8" s="770" t="s">
        <v>7</v>
      </c>
      <c r="E8" s="770" t="s">
        <v>8</v>
      </c>
      <c r="F8" s="770" t="s">
        <v>9</v>
      </c>
      <c r="G8" s="770" t="s">
        <v>10</v>
      </c>
      <c r="H8" s="770" t="s">
        <v>87</v>
      </c>
      <c r="I8" s="770" t="s">
        <v>12</v>
      </c>
      <c r="J8" s="771" t="s">
        <v>94</v>
      </c>
    </row>
    <row r="9" customFormat="false" ht="12.75" hidden="false" customHeight="false" outlineLevel="0" collapsed="false">
      <c r="A9" s="219" t="s">
        <v>14</v>
      </c>
      <c r="B9" s="532" t="s">
        <v>14</v>
      </c>
      <c r="C9" s="1084" t="s">
        <v>14</v>
      </c>
      <c r="D9" s="1085" t="s">
        <v>14</v>
      </c>
      <c r="E9" s="1085" t="s">
        <v>663</v>
      </c>
      <c r="F9" s="532" t="s">
        <v>663</v>
      </c>
      <c r="G9" s="532" t="s">
        <v>14</v>
      </c>
      <c r="H9" s="532" t="s">
        <v>14</v>
      </c>
      <c r="I9" s="532" t="s">
        <v>14</v>
      </c>
      <c r="J9" s="487" t="s">
        <v>14</v>
      </c>
    </row>
    <row r="10" customFormat="false" ht="102" hidden="false" customHeight="true" outlineLevel="0" collapsed="false">
      <c r="A10" s="219" t="n">
        <v>1</v>
      </c>
      <c r="B10" s="1086" t="s">
        <v>736</v>
      </c>
      <c r="C10" s="1087" t="s">
        <v>17</v>
      </c>
      <c r="D10" s="514" t="n">
        <v>100</v>
      </c>
      <c r="E10" s="543"/>
      <c r="F10" s="1088" t="n">
        <f aca="false">E10*D10</f>
        <v>0</v>
      </c>
      <c r="G10" s="532"/>
      <c r="H10" s="532"/>
      <c r="I10" s="532"/>
      <c r="J10" s="487"/>
      <c r="K10" s="611"/>
    </row>
    <row r="11" customFormat="false" ht="50.25" hidden="false" customHeight="true" outlineLevel="0" collapsed="false">
      <c r="A11" s="219" t="n">
        <v>2</v>
      </c>
      <c r="B11" s="1086" t="s">
        <v>737</v>
      </c>
      <c r="C11" s="1087" t="s">
        <v>230</v>
      </c>
      <c r="D11" s="514" t="n">
        <v>5</v>
      </c>
      <c r="E11" s="543"/>
      <c r="F11" s="1088" t="n">
        <f aca="false">E11*D11</f>
        <v>0</v>
      </c>
      <c r="G11" s="532"/>
      <c r="H11" s="532"/>
      <c r="I11" s="532"/>
      <c r="J11" s="487"/>
      <c r="K11" s="611"/>
    </row>
    <row r="12" customFormat="false" ht="50.25" hidden="false" customHeight="true" outlineLevel="0" collapsed="false">
      <c r="A12" s="224" t="n">
        <v>3</v>
      </c>
      <c r="B12" s="1089" t="s">
        <v>738</v>
      </c>
      <c r="C12" s="1090" t="s">
        <v>230</v>
      </c>
      <c r="D12" s="578" t="n">
        <v>5</v>
      </c>
      <c r="E12" s="1091"/>
      <c r="F12" s="1092" t="n">
        <f aca="false">E12*D12</f>
        <v>0</v>
      </c>
      <c r="G12" s="577"/>
      <c r="H12" s="577"/>
      <c r="I12" s="577"/>
      <c r="J12" s="147"/>
      <c r="K12" s="611"/>
    </row>
    <row r="13" customFormat="false" ht="39" hidden="false" customHeight="true" outlineLevel="0" collapsed="false">
      <c r="A13" s="47"/>
      <c r="B13" s="200" t="s">
        <v>420</v>
      </c>
      <c r="C13" s="201" t="s">
        <v>26</v>
      </c>
      <c r="D13" s="201" t="s">
        <v>41</v>
      </c>
      <c r="E13" s="201"/>
      <c r="F13" s="1093" t="n">
        <f aca="false">SUM(F10:F12)</f>
        <v>0</v>
      </c>
      <c r="G13" s="1094" t="s">
        <v>739</v>
      </c>
      <c r="H13" s="47"/>
      <c r="I13" s="47"/>
    </row>
    <row r="14" customFormat="false" ht="12.75" hidden="false" customHeight="false" outlineLevel="0" collapsed="false">
      <c r="A14" s="47"/>
      <c r="B14" s="152" t="s">
        <v>28</v>
      </c>
      <c r="C14" s="153"/>
      <c r="D14" s="154"/>
      <c r="E14" s="154"/>
      <c r="F14" s="47"/>
      <c r="G14" s="47"/>
      <c r="H14" s="47"/>
      <c r="I14" s="47"/>
    </row>
    <row r="15" customFormat="false" ht="12.75" hidden="false" customHeight="false" outlineLevel="0" collapsed="false">
      <c r="A15" s="47"/>
      <c r="B15" s="155" t="s">
        <v>29</v>
      </c>
      <c r="C15" s="156"/>
      <c r="D15" s="157"/>
      <c r="E15" s="157"/>
      <c r="F15" s="47"/>
      <c r="G15" s="47"/>
      <c r="H15" s="47"/>
      <c r="I15" s="47"/>
    </row>
    <row r="16" customFormat="false" ht="12.75" hidden="false" customHeight="false" outlineLevel="0" collapsed="false">
      <c r="A16" s="47"/>
      <c r="B16" s="155" t="s">
        <v>381</v>
      </c>
      <c r="C16" s="156"/>
      <c r="D16" s="157"/>
      <c r="E16" s="157"/>
      <c r="F16" s="47"/>
      <c r="G16" s="47"/>
      <c r="H16" s="47"/>
      <c r="I16" s="47"/>
    </row>
    <row r="17" customFormat="false" ht="43.5" hidden="false" customHeight="true" outlineLevel="0" collapsed="false">
      <c r="A17" s="47"/>
      <c r="B17" s="1095" t="s">
        <v>40</v>
      </c>
      <c r="C17" s="10" t="s">
        <v>26</v>
      </c>
      <c r="D17" s="1096" t="s">
        <v>41</v>
      </c>
      <c r="E17" s="1096"/>
      <c r="F17" s="1065" t="s">
        <v>733</v>
      </c>
      <c r="G17" s="1065"/>
      <c r="H17" s="1065"/>
      <c r="I17" s="1065"/>
    </row>
    <row r="18" customFormat="false" ht="12.75" hidden="false" customHeight="true" outlineLevel="0" collapsed="false">
      <c r="A18" s="47"/>
      <c r="B18" s="155" t="s">
        <v>28</v>
      </c>
      <c r="C18" s="156"/>
      <c r="D18" s="157"/>
      <c r="E18" s="157"/>
      <c r="F18" s="1059" t="s">
        <v>740</v>
      </c>
      <c r="G18" s="1059"/>
      <c r="H18" s="1059"/>
      <c r="I18" s="1059"/>
    </row>
    <row r="19" customFormat="false" ht="14.25" hidden="false" customHeight="true" outlineLevel="0" collapsed="false">
      <c r="B19" s="155" t="s">
        <v>29</v>
      </c>
      <c r="C19" s="156"/>
      <c r="D19" s="157"/>
      <c r="E19" s="157"/>
    </row>
    <row r="20" customFormat="false" ht="14.25" hidden="false" customHeight="true" outlineLevel="0" collapsed="false">
      <c r="B20" s="155" t="s">
        <v>381</v>
      </c>
      <c r="C20" s="156"/>
      <c r="D20" s="157"/>
      <c r="E20" s="157"/>
    </row>
    <row r="21" customFormat="false" ht="14.25" hidden="false" customHeight="true" outlineLevel="0" collapsed="false">
      <c r="B21" s="155" t="s">
        <v>741</v>
      </c>
      <c r="C21" s="156"/>
      <c r="D21" s="157"/>
      <c r="E21" s="157"/>
    </row>
    <row r="22" customFormat="false" ht="24.75" hidden="false" customHeight="true" outlineLevel="0" collapsed="false">
      <c r="B22" s="155" t="s">
        <v>742</v>
      </c>
      <c r="C22" s="156"/>
      <c r="D22" s="157"/>
      <c r="E22" s="157"/>
    </row>
    <row r="23" customFormat="false" ht="14.25" hidden="false" customHeight="true" outlineLevel="0" collapsed="false">
      <c r="B23" s="155" t="s">
        <v>743</v>
      </c>
      <c r="C23" s="156"/>
      <c r="D23" s="157"/>
      <c r="E23" s="157"/>
    </row>
    <row r="24" customFormat="false" ht="24.75" hidden="false" customHeight="true" outlineLevel="0" collapsed="false">
      <c r="B24" s="155" t="s">
        <v>744</v>
      </c>
      <c r="C24" s="156"/>
      <c r="D24" s="157"/>
      <c r="E24" s="157"/>
    </row>
    <row r="25" customFormat="false" ht="14.25" hidden="false" customHeight="true" outlineLevel="0" collapsed="false">
      <c r="B25" s="165" t="s">
        <v>745</v>
      </c>
      <c r="C25" s="166"/>
      <c r="D25" s="167"/>
      <c r="E25" s="167"/>
    </row>
  </sheetData>
  <mergeCells count="19">
    <mergeCell ref="A2:J2"/>
    <mergeCell ref="G4:I4"/>
    <mergeCell ref="G5:I5"/>
    <mergeCell ref="A7:J7"/>
    <mergeCell ref="D13:E13"/>
    <mergeCell ref="D14:E14"/>
    <mergeCell ref="D15:E15"/>
    <mergeCell ref="D16:E16"/>
    <mergeCell ref="D17:E17"/>
    <mergeCell ref="F17:I17"/>
    <mergeCell ref="D18:E18"/>
    <mergeCell ref="F18:I18"/>
    <mergeCell ref="D19:E19"/>
    <mergeCell ref="D20:E20"/>
    <mergeCell ref="D21:E21"/>
    <mergeCell ref="D22:E22"/>
    <mergeCell ref="D23:E23"/>
    <mergeCell ref="D24:E24"/>
    <mergeCell ref="D25:E25"/>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1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C10" activeCellId="0" sqref="C10"/>
    </sheetView>
  </sheetViews>
  <sheetFormatPr defaultColWidth="8.40625" defaultRowHeight="11.25" zeroHeight="false" outlineLevelRow="0" outlineLevelCol="0"/>
  <cols>
    <col collapsed="false" customWidth="true" hidden="false" outlineLevel="0" max="1" min="1" style="329" width="3.86"/>
    <col collapsed="false" customWidth="true" hidden="false" outlineLevel="0" max="2" min="2" style="329" width="39.43"/>
    <col collapsed="false" customWidth="true" hidden="false" outlineLevel="0" max="4" min="3" style="329" width="7.41"/>
    <col collapsed="false" customWidth="true" hidden="false" outlineLevel="0" max="5" min="5" style="329" width="13.43"/>
    <col collapsed="false" customWidth="true" hidden="false" outlineLevel="0" max="6" min="6" style="329" width="14.43"/>
    <col collapsed="false" customWidth="true" hidden="false" outlineLevel="0" max="8" min="7" style="329" width="13.43"/>
    <col collapsed="false" customWidth="true" hidden="false" outlineLevel="0" max="9" min="9" style="329" width="13.86"/>
    <col collapsed="false" customWidth="true" hidden="false" outlineLevel="0" max="10" min="10" style="329" width="13.43"/>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A3" s="596"/>
      <c r="B3" s="1072"/>
      <c r="C3" s="596"/>
      <c r="D3" s="596"/>
      <c r="E3" s="596"/>
      <c r="F3" s="596"/>
    </row>
    <row r="4" customFormat="false" ht="12.75" hidden="false" customHeight="false" outlineLevel="0" collapsed="false">
      <c r="G4" s="2"/>
      <c r="H4" s="2"/>
      <c r="I4" s="2"/>
    </row>
    <row r="5" customFormat="false" ht="12.75" hidden="false" customHeight="false" outlineLevel="0" collapsed="false">
      <c r="B5" s="7" t="s">
        <v>315</v>
      </c>
      <c r="F5" s="278"/>
      <c r="G5" s="6" t="s">
        <v>1</v>
      </c>
      <c r="H5" s="6"/>
      <c r="I5" s="6"/>
      <c r="K5" s="599"/>
    </row>
    <row r="6" customFormat="false" ht="12" hidden="false" customHeight="false" outlineLevel="0" collapsed="false">
      <c r="B6" s="600"/>
      <c r="G6" s="601"/>
      <c r="H6" s="601"/>
      <c r="I6" s="601"/>
    </row>
    <row r="7" customFormat="false" ht="33" hidden="false" customHeight="true" outlineLevel="0" collapsed="false">
      <c r="A7" s="123" t="s">
        <v>746</v>
      </c>
      <c r="B7" s="123"/>
      <c r="C7" s="123"/>
      <c r="D7" s="123"/>
      <c r="E7" s="123"/>
      <c r="F7" s="123"/>
      <c r="G7" s="123"/>
      <c r="H7" s="123"/>
      <c r="I7" s="123"/>
      <c r="J7" s="123"/>
    </row>
    <row r="8" customFormat="false" ht="51.75" hidden="false" customHeight="false" outlineLevel="0" collapsed="false">
      <c r="A8" s="438" t="s">
        <v>4</v>
      </c>
      <c r="B8" s="439" t="s">
        <v>5</v>
      </c>
      <c r="C8" s="439" t="s">
        <v>6</v>
      </c>
      <c r="D8" s="439" t="s">
        <v>7</v>
      </c>
      <c r="E8" s="439" t="s">
        <v>8</v>
      </c>
      <c r="F8" s="439" t="s">
        <v>9</v>
      </c>
      <c r="G8" s="439" t="s">
        <v>10</v>
      </c>
      <c r="H8" s="439" t="s">
        <v>490</v>
      </c>
      <c r="I8" s="805" t="s">
        <v>12</v>
      </c>
      <c r="J8" s="440" t="s">
        <v>94</v>
      </c>
    </row>
    <row r="9" customFormat="false" ht="12.75" hidden="false" customHeight="false" outlineLevel="0" collapsed="false">
      <c r="A9" s="1075" t="s">
        <v>14</v>
      </c>
      <c r="B9" s="1078" t="s">
        <v>14</v>
      </c>
      <c r="C9" s="1076" t="s">
        <v>14</v>
      </c>
      <c r="D9" s="1077" t="s">
        <v>14</v>
      </c>
      <c r="E9" s="1077" t="s">
        <v>663</v>
      </c>
      <c r="F9" s="1078" t="s">
        <v>663</v>
      </c>
      <c r="G9" s="1078" t="s">
        <v>14</v>
      </c>
      <c r="H9" s="1078" t="s">
        <v>14</v>
      </c>
      <c r="I9" s="1078" t="s">
        <v>14</v>
      </c>
      <c r="J9" s="593" t="s">
        <v>14</v>
      </c>
    </row>
    <row r="10" customFormat="false" ht="48" hidden="false" customHeight="true" outlineLevel="0" collapsed="false">
      <c r="A10" s="238" t="n">
        <v>1</v>
      </c>
      <c r="B10" s="1097" t="s">
        <v>747</v>
      </c>
      <c r="C10" s="1098" t="s">
        <v>17</v>
      </c>
      <c r="D10" s="594" t="n">
        <v>200</v>
      </c>
      <c r="E10" s="539"/>
      <c r="F10" s="1081" t="n">
        <f aca="false">E10*D10</f>
        <v>0</v>
      </c>
      <c r="G10" s="1082"/>
      <c r="H10" s="1082"/>
      <c r="I10" s="1083"/>
      <c r="J10" s="245"/>
      <c r="K10" s="292"/>
    </row>
    <row r="11" customFormat="false" ht="27" hidden="false" customHeight="true" outlineLevel="0" collapsed="false">
      <c r="A11" s="47"/>
      <c r="B11" s="149" t="s">
        <v>420</v>
      </c>
      <c r="C11" s="150" t="s">
        <v>26</v>
      </c>
      <c r="D11" s="151" t="s">
        <v>41</v>
      </c>
      <c r="E11" s="151"/>
      <c r="F11" s="47"/>
      <c r="G11" s="47"/>
      <c r="H11" s="47"/>
      <c r="I11" s="47"/>
    </row>
    <row r="12" customFormat="false" ht="12.75" hidden="false" customHeight="false" outlineLevel="0" collapsed="false">
      <c r="A12" s="47"/>
      <c r="B12" s="152" t="s">
        <v>28</v>
      </c>
      <c r="C12" s="153"/>
      <c r="D12" s="154"/>
      <c r="E12" s="154"/>
      <c r="F12" s="47"/>
      <c r="G12" s="47"/>
      <c r="H12" s="47"/>
      <c r="I12" s="47"/>
    </row>
    <row r="13" customFormat="false" ht="12.75" hidden="false" customHeight="false" outlineLevel="0" collapsed="false">
      <c r="A13" s="47"/>
      <c r="B13" s="155" t="s">
        <v>29</v>
      </c>
      <c r="C13" s="156"/>
      <c r="D13" s="157"/>
      <c r="E13" s="157"/>
      <c r="F13" s="47"/>
      <c r="G13" s="47"/>
      <c r="H13" s="47"/>
      <c r="I13" s="47"/>
    </row>
    <row r="14" customFormat="false" ht="12.75" hidden="false" customHeight="false" outlineLevel="0" collapsed="false">
      <c r="A14" s="47"/>
      <c r="B14" s="165" t="s">
        <v>381</v>
      </c>
      <c r="C14" s="166"/>
      <c r="D14" s="167"/>
      <c r="E14" s="167"/>
      <c r="F14" s="47"/>
      <c r="G14" s="47"/>
      <c r="H14" s="47"/>
      <c r="I14" s="47"/>
    </row>
    <row r="15" customFormat="false" ht="12.75" hidden="false" customHeight="false" outlineLevel="0" collapsed="false">
      <c r="A15" s="47"/>
      <c r="B15" s="47"/>
      <c r="C15" s="47"/>
      <c r="D15" s="47"/>
      <c r="E15" s="47"/>
      <c r="F15" s="47"/>
      <c r="G15" s="47"/>
      <c r="H15" s="47"/>
      <c r="I15" s="47"/>
    </row>
    <row r="16" customFormat="false" ht="12.75" hidden="false" customHeight="true" outlineLevel="0" collapsed="false">
      <c r="A16" s="47"/>
      <c r="B16" s="47"/>
      <c r="C16" s="47"/>
      <c r="D16" s="47"/>
      <c r="E16" s="47"/>
      <c r="F16" s="1065" t="s">
        <v>748</v>
      </c>
      <c r="G16" s="1065"/>
      <c r="H16" s="1065"/>
      <c r="I16" s="1065"/>
    </row>
    <row r="17" customFormat="false" ht="12.75" hidden="false" customHeight="true" outlineLevel="0" collapsed="false">
      <c r="A17" s="47"/>
      <c r="B17" s="47"/>
      <c r="C17" s="47"/>
      <c r="D17" s="47"/>
      <c r="E17" s="47"/>
      <c r="F17" s="1059" t="s">
        <v>54</v>
      </c>
      <c r="G17" s="1059"/>
      <c r="H17" s="1059"/>
      <c r="I17" s="1059"/>
    </row>
  </sheetData>
  <mergeCells count="10">
    <mergeCell ref="A2:J2"/>
    <mergeCell ref="G4:I4"/>
    <mergeCell ref="G5:I5"/>
    <mergeCell ref="A7:J7"/>
    <mergeCell ref="D11:E11"/>
    <mergeCell ref="D12:E12"/>
    <mergeCell ref="D13:E13"/>
    <mergeCell ref="D14:E14"/>
    <mergeCell ref="F16:I16"/>
    <mergeCell ref="F17:I17"/>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3:K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0" activeCellId="0" sqref="B10"/>
    </sheetView>
  </sheetViews>
  <sheetFormatPr defaultColWidth="8.40625" defaultRowHeight="11.25" zeroHeight="false" outlineLevelRow="0" outlineLevelCol="0"/>
  <cols>
    <col collapsed="false" customWidth="true" hidden="false" outlineLevel="0" max="1" min="1" style="329" width="3.42"/>
    <col collapsed="false" customWidth="true" hidden="false" outlineLevel="0" max="2" min="2" style="329" width="39.43"/>
    <col collapsed="false" customWidth="false" hidden="false" outlineLevel="0" max="3" min="3" style="329" width="8.4"/>
    <col collapsed="false" customWidth="true" hidden="false" outlineLevel="0" max="4" min="4" style="329" width="6.71"/>
    <col collapsed="false" customWidth="true" hidden="false" outlineLevel="0" max="5" min="5" style="329" width="12.42"/>
    <col collapsed="false" customWidth="true" hidden="false" outlineLevel="0" max="6" min="6" style="329" width="14.86"/>
    <col collapsed="false" customWidth="true" hidden="false" outlineLevel="0" max="7" min="7" style="329" width="12.86"/>
    <col collapsed="false" customWidth="true" hidden="false" outlineLevel="0" max="8" min="8" style="329" width="11.86"/>
    <col collapsed="false" customWidth="true" hidden="false" outlineLevel="0" max="9" min="9" style="329" width="12.57"/>
    <col collapsed="false" customWidth="true" hidden="false" outlineLevel="0" max="10" min="10" style="329" width="17.4"/>
    <col collapsed="false" customWidth="false" hidden="false" outlineLevel="0" max="1024" min="11" style="329" width="8.4"/>
  </cols>
  <sheetData>
    <row r="3" customFormat="false" ht="12.75" hidden="false" customHeight="false" outlineLevel="0" collapsed="false">
      <c r="A3" s="1" t="s">
        <v>0</v>
      </c>
      <c r="B3" s="1"/>
      <c r="C3" s="1"/>
      <c r="D3" s="1"/>
      <c r="E3" s="1"/>
      <c r="F3" s="1"/>
      <c r="G3" s="1"/>
      <c r="H3" s="1"/>
      <c r="I3" s="1"/>
      <c r="J3" s="1"/>
    </row>
    <row r="4" customFormat="false" ht="11.25" hidden="false" customHeight="false" outlineLevel="0" collapsed="false">
      <c r="A4" s="596"/>
      <c r="B4" s="596"/>
      <c r="C4" s="596"/>
      <c r="D4" s="596"/>
      <c r="E4" s="596"/>
      <c r="F4" s="596"/>
      <c r="G4" s="596"/>
      <c r="H4" s="596"/>
      <c r="I4" s="596"/>
    </row>
    <row r="5" customFormat="false" ht="12.75" hidden="false" customHeight="false" outlineLevel="0" collapsed="false">
      <c r="B5" s="7" t="s">
        <v>92</v>
      </c>
      <c r="G5" s="6" t="s">
        <v>1</v>
      </c>
      <c r="H5" s="6"/>
      <c r="I5" s="6"/>
    </row>
    <row r="6" customFormat="false" ht="12" hidden="false" customHeight="false" outlineLevel="0" collapsed="false">
      <c r="B6" s="600"/>
      <c r="G6" s="601"/>
      <c r="H6" s="601"/>
      <c r="I6" s="601"/>
    </row>
    <row r="7" customFormat="false" ht="31.5" hidden="false" customHeight="true" outlineLevel="0" collapsed="false">
      <c r="A7" s="123" t="s">
        <v>749</v>
      </c>
      <c r="B7" s="123"/>
      <c r="C7" s="123"/>
      <c r="D7" s="123"/>
      <c r="E7" s="123"/>
      <c r="F7" s="123"/>
      <c r="G7" s="123"/>
      <c r="H7" s="123"/>
      <c r="I7" s="123"/>
      <c r="J7" s="123"/>
    </row>
    <row r="8" customFormat="false" ht="51.75" hidden="false" customHeight="false" outlineLevel="0" collapsed="false">
      <c r="A8" s="844" t="s">
        <v>4</v>
      </c>
      <c r="B8" s="438" t="s">
        <v>5</v>
      </c>
      <c r="C8" s="439" t="s">
        <v>6</v>
      </c>
      <c r="D8" s="439" t="s">
        <v>7</v>
      </c>
      <c r="E8" s="439" t="s">
        <v>8</v>
      </c>
      <c r="F8" s="439" t="s">
        <v>194</v>
      </c>
      <c r="G8" s="439" t="s">
        <v>10</v>
      </c>
      <c r="H8" s="439" t="s">
        <v>87</v>
      </c>
      <c r="I8" s="439" t="s">
        <v>12</v>
      </c>
      <c r="J8" s="440" t="s">
        <v>750</v>
      </c>
      <c r="K8" s="599"/>
    </row>
    <row r="9" customFormat="false" ht="12.75" hidden="false" customHeight="false" outlineLevel="0" collapsed="false">
      <c r="A9" s="1074" t="s">
        <v>14</v>
      </c>
      <c r="B9" s="1075" t="s">
        <v>14</v>
      </c>
      <c r="C9" s="1076" t="s">
        <v>14</v>
      </c>
      <c r="D9" s="1077" t="s">
        <v>14</v>
      </c>
      <c r="E9" s="1077" t="s">
        <v>663</v>
      </c>
      <c r="F9" s="1078" t="s">
        <v>663</v>
      </c>
      <c r="G9" s="1078" t="s">
        <v>14</v>
      </c>
      <c r="H9" s="1078" t="s">
        <v>14</v>
      </c>
      <c r="I9" s="1078" t="s">
        <v>14</v>
      </c>
      <c r="J9" s="593" t="s">
        <v>14</v>
      </c>
    </row>
    <row r="10" customFormat="false" ht="48.75" hidden="false" customHeight="true" outlineLevel="0" collapsed="false">
      <c r="A10" s="1099" t="n">
        <v>1</v>
      </c>
      <c r="B10" s="1100" t="s">
        <v>751</v>
      </c>
      <c r="C10" s="537" t="s">
        <v>17</v>
      </c>
      <c r="D10" s="594" t="n">
        <v>60</v>
      </c>
      <c r="E10" s="1101"/>
      <c r="F10" s="1102" t="n">
        <f aca="false">E10*D10</f>
        <v>0</v>
      </c>
      <c r="G10" s="537"/>
      <c r="H10" s="537"/>
      <c r="I10" s="537"/>
      <c r="J10" s="245"/>
      <c r="K10" s="611"/>
    </row>
    <row r="11" customFormat="false" ht="33.75" hidden="false" customHeight="true" outlineLevel="0" collapsed="false">
      <c r="A11" s="47"/>
      <c r="B11" s="149" t="s">
        <v>25</v>
      </c>
      <c r="C11" s="150" t="s">
        <v>26</v>
      </c>
      <c r="D11" s="151" t="s">
        <v>47</v>
      </c>
      <c r="E11" s="151"/>
      <c r="F11" s="47"/>
      <c r="G11" s="47"/>
      <c r="H11" s="47"/>
      <c r="I11" s="47"/>
    </row>
    <row r="12" customFormat="false" ht="12.75" hidden="false" customHeight="false" outlineLevel="0" collapsed="false">
      <c r="A12" s="47"/>
      <c r="B12" s="152" t="s">
        <v>28</v>
      </c>
      <c r="C12" s="153"/>
      <c r="D12" s="154"/>
      <c r="E12" s="154"/>
      <c r="F12" s="47"/>
      <c r="G12" s="47"/>
      <c r="H12" s="47"/>
      <c r="I12" s="47"/>
    </row>
    <row r="13" customFormat="false" ht="12.75" hidden="false" customHeight="false" outlineLevel="0" collapsed="false">
      <c r="A13" s="47"/>
      <c r="B13" s="155" t="s">
        <v>29</v>
      </c>
      <c r="C13" s="156"/>
      <c r="D13" s="157"/>
      <c r="E13" s="157"/>
      <c r="F13" s="47"/>
      <c r="G13" s="47"/>
      <c r="H13" s="47"/>
      <c r="I13" s="47"/>
    </row>
    <row r="14" customFormat="false" ht="12.75" hidden="false" customHeight="true" outlineLevel="0" collapsed="false">
      <c r="A14" s="47"/>
      <c r="B14" s="155" t="s">
        <v>259</v>
      </c>
      <c r="C14" s="156"/>
      <c r="D14" s="157"/>
      <c r="E14" s="157"/>
      <c r="F14" s="47"/>
      <c r="G14" s="47"/>
      <c r="H14" s="47"/>
      <c r="I14" s="47"/>
    </row>
    <row r="15" customFormat="false" ht="12.75" hidden="false" customHeight="true" outlineLevel="0" collapsed="false">
      <c r="A15" s="47"/>
      <c r="B15" s="1103" t="s">
        <v>752</v>
      </c>
      <c r="C15" s="156"/>
      <c r="D15" s="314"/>
      <c r="E15" s="314"/>
      <c r="F15" s="47"/>
      <c r="G15" s="47"/>
      <c r="H15" s="47"/>
      <c r="I15" s="47"/>
    </row>
    <row r="16" customFormat="false" ht="12.75" hidden="false" customHeight="true" outlineLevel="0" collapsed="false">
      <c r="A16" s="47"/>
      <c r="B16" s="1103" t="s">
        <v>753</v>
      </c>
      <c r="C16" s="156"/>
      <c r="D16" s="314"/>
      <c r="E16" s="314"/>
      <c r="F16" s="47"/>
      <c r="G16" s="47"/>
      <c r="H16" s="47"/>
      <c r="I16" s="47"/>
    </row>
    <row r="17" customFormat="false" ht="25.5" hidden="false" customHeight="true" outlineLevel="0" collapsed="false">
      <c r="A17" s="47"/>
      <c r="B17" s="1104" t="s">
        <v>754</v>
      </c>
      <c r="C17" s="156"/>
      <c r="D17" s="314"/>
      <c r="E17" s="314"/>
      <c r="F17" s="47"/>
      <c r="G17" s="47"/>
      <c r="H17" s="47"/>
      <c r="I17" s="47"/>
    </row>
    <row r="18" customFormat="false" ht="25.5" hidden="false" customHeight="true" outlineLevel="0" collapsed="false">
      <c r="A18" s="47"/>
      <c r="B18" s="312" t="s">
        <v>755</v>
      </c>
      <c r="C18" s="156"/>
      <c r="D18" s="314"/>
      <c r="E18" s="314"/>
      <c r="F18" s="47"/>
      <c r="G18" s="1105" t="s">
        <v>733</v>
      </c>
      <c r="H18" s="1105"/>
      <c r="I18" s="1105"/>
    </row>
    <row r="19" customFormat="false" ht="25.5" hidden="false" customHeight="true" outlineLevel="0" collapsed="false">
      <c r="A19" s="47"/>
      <c r="B19" s="312" t="s">
        <v>756</v>
      </c>
      <c r="C19" s="156"/>
      <c r="D19" s="314"/>
      <c r="E19" s="314"/>
      <c r="F19" s="47"/>
      <c r="G19" s="1105" t="s">
        <v>54</v>
      </c>
      <c r="H19" s="1105"/>
      <c r="I19" s="1105"/>
    </row>
    <row r="20" customFormat="false" ht="31.5" hidden="false" customHeight="true" outlineLevel="0" collapsed="false">
      <c r="A20" s="47"/>
      <c r="B20" s="312" t="s">
        <v>757</v>
      </c>
      <c r="C20" s="156"/>
      <c r="D20" s="314"/>
      <c r="E20" s="314"/>
      <c r="F20" s="47"/>
      <c r="G20" s="47"/>
      <c r="H20" s="47"/>
      <c r="I20" s="47"/>
    </row>
    <row r="21" customFormat="false" ht="26.25" hidden="false" customHeight="true" outlineLevel="0" collapsed="false">
      <c r="A21" s="47"/>
      <c r="B21" s="1104" t="s">
        <v>758</v>
      </c>
      <c r="C21" s="156"/>
      <c r="D21" s="314"/>
      <c r="E21" s="314"/>
      <c r="F21" s="47"/>
      <c r="G21" s="47"/>
      <c r="H21" s="47"/>
      <c r="I21" s="47"/>
    </row>
    <row r="22" customFormat="false" ht="33" hidden="false" customHeight="true" outlineLevel="0" collapsed="false">
      <c r="A22" s="47"/>
      <c r="B22" s="312" t="s">
        <v>759</v>
      </c>
      <c r="C22" s="156"/>
      <c r="D22" s="314"/>
      <c r="E22" s="314"/>
      <c r="F22" s="47"/>
      <c r="G22" s="47"/>
      <c r="H22" s="47"/>
      <c r="I22" s="47"/>
    </row>
    <row r="23" customFormat="false" ht="13.5" hidden="false" customHeight="true" outlineLevel="0" collapsed="false">
      <c r="A23" s="47"/>
      <c r="B23" s="1106" t="s">
        <v>760</v>
      </c>
      <c r="C23" s="166"/>
      <c r="D23" s="317"/>
      <c r="E23" s="317"/>
      <c r="F23" s="47"/>
    </row>
    <row r="24" customFormat="false" ht="12.75" hidden="false" customHeight="true" outlineLevel="0" collapsed="false">
      <c r="A24" s="47"/>
      <c r="B24" s="47"/>
      <c r="C24" s="47"/>
      <c r="D24" s="47"/>
      <c r="E24" s="47"/>
      <c r="F24" s="47"/>
    </row>
    <row r="25" customFormat="false" ht="15" hidden="false" customHeight="false" outlineLevel="0" collapsed="false">
      <c r="A25" s="47"/>
      <c r="B25" s="900"/>
      <c r="C25" s="47"/>
      <c r="D25" s="47"/>
      <c r="E25" s="47"/>
      <c r="F25" s="47"/>
      <c r="G25" s="47"/>
      <c r="H25" s="47"/>
      <c r="I25" s="47"/>
    </row>
    <row r="26" customFormat="false" ht="12.75" hidden="false" customHeight="false" outlineLevel="0" collapsed="false">
      <c r="A26" s="47"/>
      <c r="B26" s="47"/>
      <c r="C26" s="47"/>
      <c r="D26" s="47"/>
      <c r="E26" s="47"/>
    </row>
    <row r="27" customFormat="false" ht="12.75" hidden="false" customHeight="false" outlineLevel="0" collapsed="false">
      <c r="A27" s="47"/>
      <c r="B27" s="47"/>
      <c r="C27" s="47"/>
      <c r="D27" s="47"/>
      <c r="E27" s="47"/>
    </row>
  </sheetData>
  <mergeCells count="18">
    <mergeCell ref="A3:J3"/>
    <mergeCell ref="G5:I5"/>
    <mergeCell ref="A7:J7"/>
    <mergeCell ref="D11:E11"/>
    <mergeCell ref="D12:E12"/>
    <mergeCell ref="D13:E13"/>
    <mergeCell ref="D14:E14"/>
    <mergeCell ref="D15:E15"/>
    <mergeCell ref="D16:E16"/>
    <mergeCell ref="D17:E17"/>
    <mergeCell ref="D18:E18"/>
    <mergeCell ref="G18:I18"/>
    <mergeCell ref="D19:E19"/>
    <mergeCell ref="G19:I19"/>
    <mergeCell ref="D20:E20"/>
    <mergeCell ref="D21:E21"/>
    <mergeCell ref="D22:E22"/>
    <mergeCell ref="D23:E23"/>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L2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9" activeCellId="0" sqref="B19"/>
    </sheetView>
  </sheetViews>
  <sheetFormatPr defaultColWidth="8.88671875" defaultRowHeight="12.75" zeroHeight="false" outlineLevelRow="0" outlineLevelCol="0"/>
  <cols>
    <col collapsed="false" customWidth="true" hidden="false" outlineLevel="0" max="1" min="1" style="0" width="3.86"/>
    <col collapsed="false" customWidth="true" hidden="false" outlineLevel="0" max="2" min="2" style="0" width="55.57"/>
    <col collapsed="false" customWidth="true" hidden="false" outlineLevel="0" max="3" min="3" style="0" width="9.42"/>
    <col collapsed="false" customWidth="true" hidden="false" outlineLevel="0" max="5" min="5" style="0" width="12.42"/>
    <col collapsed="false" customWidth="true" hidden="false" outlineLevel="0" max="6" min="6" style="0" width="14.43"/>
    <col collapsed="false" customWidth="true" hidden="false" outlineLevel="0" max="7" min="7" style="0" width="9.85"/>
    <col collapsed="false" customWidth="true" hidden="false" outlineLevel="0" max="8" min="8" style="0" width="12.42"/>
    <col collapsed="false" customWidth="true" hidden="false" outlineLevel="0" max="9" min="9" style="0" width="13.43"/>
    <col collapsed="false" customWidth="true" hidden="true" outlineLevel="0" max="10" min="10" style="0" width="8.4"/>
    <col collapsed="false" customWidth="true" hidden="false" outlineLevel="0" max="11" min="11" style="0" width="15.57"/>
  </cols>
  <sheetData>
    <row r="2" customFormat="false" ht="12.75" hidden="false" customHeight="false" outlineLevel="0" collapsed="false">
      <c r="A2" s="1" t="s">
        <v>0</v>
      </c>
      <c r="B2" s="1"/>
      <c r="C2" s="1"/>
      <c r="D2" s="1"/>
      <c r="E2" s="1"/>
      <c r="F2" s="1"/>
      <c r="G2" s="1"/>
      <c r="H2" s="1"/>
      <c r="I2" s="1"/>
      <c r="J2" s="1"/>
      <c r="K2" s="1"/>
    </row>
    <row r="3" customFormat="false" ht="12.75" hidden="false" customHeight="false" outlineLevel="0" collapsed="false">
      <c r="A3" s="3"/>
      <c r="B3" s="3"/>
      <c r="C3" s="3"/>
      <c r="D3" s="3"/>
      <c r="E3" s="235"/>
      <c r="F3" s="122"/>
      <c r="G3" s="122"/>
      <c r="H3" s="122"/>
      <c r="I3" s="122"/>
    </row>
    <row r="4" customFormat="false" ht="12.75" hidden="false" customHeight="false" outlineLevel="0" collapsed="false">
      <c r="A4" s="3"/>
      <c r="B4" s="3"/>
      <c r="C4" s="3"/>
      <c r="D4" s="3"/>
      <c r="E4" s="235"/>
      <c r="F4" s="122"/>
      <c r="G4" s="2"/>
      <c r="H4" s="2"/>
      <c r="I4" s="2"/>
    </row>
    <row r="5" customFormat="false" ht="12.75" hidden="false" customHeight="false" outlineLevel="0" collapsed="false">
      <c r="B5" s="4"/>
      <c r="G5" s="6" t="s">
        <v>1</v>
      </c>
      <c r="H5" s="6"/>
      <c r="I5" s="6"/>
      <c r="L5" s="8"/>
    </row>
    <row r="6" customFormat="false" ht="12.75" hidden="false" customHeight="false" outlineLevel="0" collapsed="false">
      <c r="B6" s="7" t="s">
        <v>159</v>
      </c>
      <c r="G6" s="6"/>
      <c r="H6" s="6"/>
      <c r="I6" s="6"/>
    </row>
    <row r="7" customFormat="false" ht="13.5" hidden="false" customHeight="false" outlineLevel="0" collapsed="false">
      <c r="B7" s="4"/>
      <c r="G7" s="6"/>
      <c r="H7" s="6"/>
      <c r="I7" s="6"/>
    </row>
    <row r="8" customFormat="false" ht="30.75" hidden="false" customHeight="true" outlineLevel="0" collapsed="false">
      <c r="A8" s="123" t="s">
        <v>160</v>
      </c>
      <c r="B8" s="123"/>
      <c r="C8" s="123"/>
      <c r="D8" s="123"/>
      <c r="E8" s="123"/>
      <c r="F8" s="123"/>
      <c r="G8" s="123"/>
      <c r="H8" s="123"/>
      <c r="I8" s="123"/>
      <c r="J8" s="123"/>
      <c r="K8" s="123"/>
    </row>
    <row r="9" customFormat="false" ht="51" hidden="false" customHeight="false" outlineLevel="0" collapsed="false">
      <c r="A9" s="207" t="s">
        <v>161</v>
      </c>
      <c r="B9" s="208" t="s">
        <v>5</v>
      </c>
      <c r="C9" s="208" t="s">
        <v>6</v>
      </c>
      <c r="D9" s="208" t="s">
        <v>7</v>
      </c>
      <c r="E9" s="208" t="s">
        <v>8</v>
      </c>
      <c r="F9" s="208" t="s">
        <v>9</v>
      </c>
      <c r="G9" s="208" t="s">
        <v>10</v>
      </c>
      <c r="H9" s="208" t="s">
        <v>87</v>
      </c>
      <c r="I9" s="236" t="s">
        <v>12</v>
      </c>
      <c r="J9" s="237"/>
      <c r="K9" s="209" t="s">
        <v>94</v>
      </c>
    </row>
    <row r="10" customFormat="false" ht="12.75" hidden="false" customHeight="false" outlineLevel="0" collapsed="false">
      <c r="A10" s="210"/>
      <c r="B10" s="211" t="s">
        <v>14</v>
      </c>
      <c r="C10" s="211" t="s">
        <v>14</v>
      </c>
      <c r="D10" s="211" t="s">
        <v>14</v>
      </c>
      <c r="E10" s="211" t="s">
        <v>15</v>
      </c>
      <c r="F10" s="211" t="s">
        <v>15</v>
      </c>
      <c r="G10" s="211" t="s">
        <v>14</v>
      </c>
      <c r="H10" s="212" t="s">
        <v>14</v>
      </c>
      <c r="I10" s="211" t="s">
        <v>14</v>
      </c>
      <c r="J10" s="233"/>
      <c r="K10" s="147" t="s">
        <v>14</v>
      </c>
    </row>
    <row r="11" customFormat="false" ht="73.5" hidden="false" customHeight="true" outlineLevel="0" collapsed="false">
      <c r="A11" s="238" t="n">
        <v>1</v>
      </c>
      <c r="B11" s="186" t="s">
        <v>162</v>
      </c>
      <c r="C11" s="239" t="s">
        <v>17</v>
      </c>
      <c r="D11" s="240" t="n">
        <v>530000</v>
      </c>
      <c r="E11" s="143"/>
      <c r="F11" s="241" t="n">
        <f aca="false">E11*D11</f>
        <v>0</v>
      </c>
      <c r="G11" s="239"/>
      <c r="H11" s="242"/>
      <c r="I11" s="243"/>
      <c r="J11" s="244"/>
      <c r="K11" s="245"/>
    </row>
    <row r="12" customFormat="false" ht="27.75" hidden="false" customHeight="true" outlineLevel="0" collapsed="false">
      <c r="A12" s="148"/>
      <c r="B12" s="149" t="s">
        <v>25</v>
      </c>
      <c r="C12" s="150" t="s">
        <v>26</v>
      </c>
      <c r="D12" s="151" t="s">
        <v>41</v>
      </c>
      <c r="E12" s="151"/>
      <c r="F12" s="47"/>
      <c r="G12" s="47"/>
      <c r="H12" s="47"/>
      <c r="I12" s="47"/>
      <c r="J12" s="47"/>
      <c r="K12" s="47"/>
    </row>
    <row r="13" customFormat="false" ht="12.75" hidden="false" customHeight="false" outlineLevel="0" collapsed="false">
      <c r="A13" s="47"/>
      <c r="B13" s="152" t="s">
        <v>28</v>
      </c>
      <c r="C13" s="153"/>
      <c r="D13" s="154"/>
      <c r="E13" s="154"/>
      <c r="F13" s="47"/>
      <c r="G13" s="47"/>
      <c r="H13" s="47"/>
      <c r="I13" s="47"/>
      <c r="J13" s="47"/>
      <c r="K13" s="47"/>
    </row>
    <row r="14" customFormat="false" ht="36.75" hidden="false" customHeight="true" outlineLevel="0" collapsed="false">
      <c r="A14" s="47"/>
      <c r="B14" s="155" t="s">
        <v>163</v>
      </c>
      <c r="C14" s="156"/>
      <c r="D14" s="157"/>
      <c r="E14" s="157"/>
      <c r="F14" s="47"/>
      <c r="G14" s="47"/>
      <c r="H14" s="47"/>
      <c r="I14" s="47"/>
      <c r="J14" s="47"/>
      <c r="K14" s="47"/>
    </row>
    <row r="15" customFormat="false" ht="12.75" hidden="false" customHeight="true" outlineLevel="0" collapsed="false">
      <c r="A15" s="47"/>
      <c r="B15" s="155" t="s">
        <v>30</v>
      </c>
      <c r="C15" s="156"/>
      <c r="D15" s="157"/>
      <c r="E15" s="157"/>
      <c r="F15" s="47"/>
      <c r="G15" s="47"/>
      <c r="H15" s="47"/>
      <c r="I15" s="47"/>
      <c r="J15" s="47"/>
      <c r="K15" s="47"/>
    </row>
    <row r="16" customFormat="false" ht="30" hidden="false" customHeight="true" outlineLevel="0" collapsed="false">
      <c r="A16" s="47"/>
      <c r="B16" s="155" t="s">
        <v>164</v>
      </c>
      <c r="C16" s="156"/>
      <c r="D16" s="157"/>
      <c r="E16" s="157"/>
      <c r="F16" s="47"/>
      <c r="G16" s="47"/>
      <c r="H16" s="47"/>
      <c r="I16" s="47"/>
      <c r="J16" s="47"/>
      <c r="K16" s="47"/>
    </row>
    <row r="17" customFormat="false" ht="12.75" hidden="false" customHeight="true" outlineLevel="0" collapsed="false">
      <c r="A17" s="47"/>
      <c r="B17" s="155" t="s">
        <v>165</v>
      </c>
      <c r="C17" s="156"/>
      <c r="D17" s="157"/>
      <c r="E17" s="157"/>
      <c r="F17" s="47"/>
      <c r="G17" s="47"/>
      <c r="H17" s="47"/>
      <c r="I17" s="47"/>
      <c r="J17" s="47"/>
      <c r="K17" s="47"/>
    </row>
    <row r="18" customFormat="false" ht="12.75" hidden="false" customHeight="true" outlineLevel="0" collapsed="false">
      <c r="A18" s="47"/>
      <c r="B18" s="246" t="s">
        <v>166</v>
      </c>
      <c r="C18" s="156"/>
      <c r="D18" s="157"/>
      <c r="E18" s="157"/>
      <c r="F18" s="47"/>
      <c r="G18" s="47"/>
      <c r="H18" s="47"/>
      <c r="I18" s="47"/>
      <c r="J18" s="47"/>
      <c r="K18" s="47"/>
    </row>
    <row r="19" customFormat="false" ht="28.5" hidden="false" customHeight="true" outlineLevel="0" collapsed="false">
      <c r="A19" s="47"/>
      <c r="B19" s="246" t="s">
        <v>167</v>
      </c>
      <c r="C19" s="156"/>
      <c r="D19" s="157"/>
      <c r="E19" s="157"/>
      <c r="F19" s="47"/>
      <c r="G19" s="47"/>
      <c r="H19" s="47"/>
      <c r="I19" s="47"/>
      <c r="J19" s="47"/>
      <c r="K19" s="47"/>
    </row>
    <row r="20" customFormat="false" ht="31.5" hidden="false" customHeight="true" outlineLevel="0" collapsed="false">
      <c r="A20" s="47"/>
      <c r="B20" s="246" t="s">
        <v>168</v>
      </c>
      <c r="C20" s="156"/>
      <c r="D20" s="157"/>
      <c r="E20" s="157"/>
      <c r="F20" s="47"/>
      <c r="G20" s="47"/>
      <c r="H20" s="47"/>
      <c r="I20" s="47"/>
      <c r="J20" s="47"/>
      <c r="K20" s="47"/>
    </row>
    <row r="21" customFormat="false" ht="12.75" hidden="false" customHeight="true" outlineLevel="0" collapsed="false">
      <c r="A21" s="47"/>
      <c r="B21" s="247" t="s">
        <v>169</v>
      </c>
      <c r="C21" s="159"/>
      <c r="D21" s="160"/>
      <c r="E21" s="160"/>
      <c r="F21" s="47"/>
      <c r="G21" s="47"/>
      <c r="H21" s="47"/>
      <c r="I21" s="47"/>
      <c r="J21" s="47"/>
      <c r="K21" s="47"/>
    </row>
    <row r="22" customFormat="false" ht="13.5" hidden="false" customHeight="true" outlineLevel="0" collapsed="false">
      <c r="A22" s="47"/>
      <c r="B22" s="248" t="s">
        <v>170</v>
      </c>
      <c r="C22" s="233"/>
      <c r="D22" s="234"/>
      <c r="E22" s="234"/>
      <c r="F22" s="47"/>
      <c r="G22" s="249" t="s">
        <v>53</v>
      </c>
      <c r="H22" s="249"/>
      <c r="I22" s="249"/>
      <c r="J22" s="249"/>
      <c r="K22" s="47"/>
    </row>
    <row r="23" customFormat="false" ht="12.75" hidden="false" customHeight="true" outlineLevel="0" collapsed="false">
      <c r="A23" s="47"/>
      <c r="B23" s="47"/>
      <c r="C23" s="47"/>
      <c r="D23" s="47"/>
      <c r="E23" s="47"/>
      <c r="F23" s="47"/>
      <c r="G23" s="250" t="s">
        <v>54</v>
      </c>
      <c r="H23" s="250"/>
      <c r="I23" s="250"/>
      <c r="J23" s="250"/>
      <c r="K23" s="47"/>
    </row>
    <row r="24" customFormat="false" ht="12.75" hidden="false" customHeight="true" outlineLevel="0" collapsed="false">
      <c r="A24" s="47"/>
      <c r="B24" s="8"/>
      <c r="C24" s="47"/>
      <c r="D24" s="47"/>
      <c r="E24" s="47"/>
    </row>
    <row r="26" customFormat="false" ht="12.75" hidden="false" customHeight="true" outlineLevel="0" collapsed="false"/>
  </sheetData>
  <mergeCells count="17">
    <mergeCell ref="A2:K2"/>
    <mergeCell ref="G4:I4"/>
    <mergeCell ref="G5:I5"/>
    <mergeCell ref="A8:K8"/>
    <mergeCell ref="D12:E12"/>
    <mergeCell ref="D13:E13"/>
    <mergeCell ref="D14:E14"/>
    <mergeCell ref="D15:E15"/>
    <mergeCell ref="D16:E16"/>
    <mergeCell ref="D17:E17"/>
    <mergeCell ref="D18:E18"/>
    <mergeCell ref="D19:E19"/>
    <mergeCell ref="D20:E20"/>
    <mergeCell ref="D21:E21"/>
    <mergeCell ref="D22:E22"/>
    <mergeCell ref="G22:J22"/>
    <mergeCell ref="G23:J23"/>
  </mergeCells>
  <printOptions headings="false" gridLines="false" gridLinesSet="true" horizontalCentered="false" verticalCentered="false"/>
  <pageMargins left="0.220138888888889" right="0.2" top="0.420138888888889" bottom="0.984027777777778" header="0.511811023622047" footer="0.511811023622047"/>
  <pageSetup paperSize="9" scale="91"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2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8" activeCellId="0" sqref="A8"/>
    </sheetView>
  </sheetViews>
  <sheetFormatPr defaultColWidth="8.40625" defaultRowHeight="12.75" zeroHeight="false" outlineLevelRow="0" outlineLevelCol="0"/>
  <cols>
    <col collapsed="false" customWidth="true" hidden="false" outlineLevel="0" max="1" min="1" style="1107" width="3.42"/>
    <col collapsed="false" customWidth="true" hidden="false" outlineLevel="0" max="2" min="2" style="1107" width="53.42"/>
    <col collapsed="false" customWidth="true" hidden="false" outlineLevel="0" max="3" min="3" style="1107" width="9.42"/>
    <col collapsed="false" customWidth="true" hidden="false" outlineLevel="0" max="4" min="4" style="1107" width="6.42"/>
    <col collapsed="false" customWidth="true" hidden="false" outlineLevel="0" max="5" min="5" style="1107" width="13.43"/>
    <col collapsed="false" customWidth="true" hidden="false" outlineLevel="0" max="6" min="6" style="1107" width="15.42"/>
    <col collapsed="false" customWidth="true" hidden="false" outlineLevel="0" max="7" min="7" style="1107" width="17.4"/>
    <col collapsed="false" customWidth="true" hidden="false" outlineLevel="0" max="8" min="8" style="1107" width="15.57"/>
    <col collapsed="false" customWidth="true" hidden="false" outlineLevel="0" max="9" min="9" style="1107" width="14.57"/>
    <col collapsed="false" customWidth="false" hidden="false" outlineLevel="0" max="1024" min="10" style="1107" width="8.4"/>
  </cols>
  <sheetData>
    <row r="1" customFormat="false" ht="12.75" hidden="false" customHeight="false" outlineLevel="0" collapsed="false">
      <c r="A1" s="1108"/>
      <c r="B1" s="1108"/>
      <c r="C1" s="1108"/>
      <c r="D1" s="1108"/>
      <c r="E1" s="1108"/>
      <c r="F1" s="1108"/>
      <c r="G1" s="1108"/>
      <c r="H1" s="1108"/>
    </row>
    <row r="2" customFormat="false" ht="12.75" hidden="false" customHeight="false" outlineLevel="0" collapsed="false">
      <c r="A2" s="1" t="s">
        <v>0</v>
      </c>
      <c r="B2" s="1"/>
      <c r="C2" s="1"/>
      <c r="D2" s="1"/>
      <c r="E2" s="1"/>
      <c r="F2" s="1"/>
      <c r="G2" s="1"/>
      <c r="H2" s="1"/>
      <c r="I2" s="1"/>
    </row>
    <row r="3" customFormat="false" ht="12.75" hidden="false" customHeight="false" outlineLevel="0" collapsed="false">
      <c r="A3" s="368"/>
      <c r="B3" s="278"/>
      <c r="C3" s="368"/>
      <c r="D3" s="368"/>
      <c r="E3" s="368"/>
      <c r="F3" s="368"/>
      <c r="G3" s="368"/>
      <c r="H3" s="368"/>
    </row>
    <row r="4" customFormat="false" ht="12.75" hidden="false" customHeight="false" outlineLevel="0" collapsed="false">
      <c r="A4" s="368"/>
      <c r="D4" s="368"/>
      <c r="E4" s="368"/>
      <c r="F4" s="368"/>
      <c r="G4" s="2"/>
      <c r="H4" s="2"/>
      <c r="I4" s="2"/>
      <c r="J4" s="1109"/>
    </row>
    <row r="5" customFormat="false" ht="12.75" hidden="false" customHeight="false" outlineLevel="0" collapsed="false">
      <c r="A5" s="368"/>
      <c r="B5" s="7" t="s">
        <v>255</v>
      </c>
      <c r="C5" s="7"/>
      <c r="D5" s="368"/>
      <c r="E5" s="1110"/>
      <c r="F5" s="368"/>
      <c r="G5" s="6" t="s">
        <v>1</v>
      </c>
      <c r="H5" s="6"/>
      <c r="I5" s="6"/>
      <c r="J5" s="1109"/>
    </row>
    <row r="6" customFormat="false" ht="12.75" hidden="false" customHeight="false" outlineLevel="0" collapsed="false">
      <c r="A6" s="368"/>
      <c r="D6" s="368"/>
      <c r="E6" s="368"/>
      <c r="F6" s="368"/>
      <c r="G6" s="2"/>
      <c r="H6" s="2"/>
      <c r="I6" s="2"/>
      <c r="J6" s="1109"/>
    </row>
    <row r="7" customFormat="false" ht="13.5" hidden="false" customHeight="false" outlineLevel="0" collapsed="false">
      <c r="B7" s="1111"/>
      <c r="J7" s="1109"/>
    </row>
    <row r="8" customFormat="false" ht="27.75" hidden="false" customHeight="true" outlineLevel="0" collapsed="false">
      <c r="A8" s="1112" t="s">
        <v>761</v>
      </c>
      <c r="B8" s="1112"/>
      <c r="C8" s="1112"/>
      <c r="D8" s="1112"/>
      <c r="E8" s="1112"/>
      <c r="F8" s="1112"/>
      <c r="G8" s="1112"/>
      <c r="H8" s="1112"/>
      <c r="I8" s="1112"/>
    </row>
    <row r="9" customFormat="false" ht="51.75" hidden="false" customHeight="false" outlineLevel="0" collapsed="false">
      <c r="A9" s="1113" t="s">
        <v>4</v>
      </c>
      <c r="B9" s="1114" t="s">
        <v>5</v>
      </c>
      <c r="C9" s="1114" t="s">
        <v>6</v>
      </c>
      <c r="D9" s="1114" t="s">
        <v>7</v>
      </c>
      <c r="E9" s="1114" t="s">
        <v>8</v>
      </c>
      <c r="F9" s="1114" t="s">
        <v>762</v>
      </c>
      <c r="G9" s="1114" t="s">
        <v>449</v>
      </c>
      <c r="H9" s="1115" t="s">
        <v>12</v>
      </c>
      <c r="I9" s="440" t="s">
        <v>731</v>
      </c>
    </row>
    <row r="10" customFormat="false" ht="12.75" hidden="false" customHeight="false" outlineLevel="0" collapsed="false">
      <c r="A10" s="1116" t="s">
        <v>14</v>
      </c>
      <c r="B10" s="1117" t="s">
        <v>14</v>
      </c>
      <c r="C10" s="1118" t="s">
        <v>14</v>
      </c>
      <c r="D10" s="1119" t="s">
        <v>14</v>
      </c>
      <c r="E10" s="1119" t="s">
        <v>663</v>
      </c>
      <c r="F10" s="1117" t="s">
        <v>663</v>
      </c>
      <c r="G10" s="1117" t="s">
        <v>14</v>
      </c>
      <c r="H10" s="1120" t="s">
        <v>14</v>
      </c>
      <c r="I10" s="245" t="s">
        <v>14</v>
      </c>
    </row>
    <row r="11" customFormat="false" ht="30" hidden="false" customHeight="true" outlineLevel="0" collapsed="false">
      <c r="A11" s="1121" t="n">
        <v>1</v>
      </c>
      <c r="B11" s="1122" t="s">
        <v>763</v>
      </c>
      <c r="C11" s="1123" t="s">
        <v>17</v>
      </c>
      <c r="D11" s="1124" t="n">
        <v>250</v>
      </c>
      <c r="E11" s="1125"/>
      <c r="F11" s="1126" t="n">
        <f aca="false">E11*D11</f>
        <v>0</v>
      </c>
      <c r="G11" s="1127"/>
      <c r="H11" s="1128"/>
      <c r="I11" s="184"/>
    </row>
    <row r="12" customFormat="false" ht="29.25" hidden="false" customHeight="true" outlineLevel="0" collapsed="false">
      <c r="A12" s="1129" t="n">
        <v>2</v>
      </c>
      <c r="B12" s="1130" t="s">
        <v>764</v>
      </c>
      <c r="C12" s="1131" t="s">
        <v>17</v>
      </c>
      <c r="D12" s="1132" t="n">
        <v>30</v>
      </c>
      <c r="E12" s="1133"/>
      <c r="F12" s="1126" t="n">
        <f aca="false">E12*D12</f>
        <v>0</v>
      </c>
      <c r="G12" s="1134"/>
      <c r="H12" s="1135"/>
      <c r="I12" s="92"/>
    </row>
    <row r="13" customFormat="false" ht="30.75" hidden="false" customHeight="true" outlineLevel="0" collapsed="false">
      <c r="A13" s="1129" t="n">
        <v>3</v>
      </c>
      <c r="B13" s="1130" t="s">
        <v>765</v>
      </c>
      <c r="C13" s="1131" t="s">
        <v>17</v>
      </c>
      <c r="D13" s="1132" t="n">
        <v>40</v>
      </c>
      <c r="E13" s="1133"/>
      <c r="F13" s="1126" t="n">
        <f aca="false">E13*D13</f>
        <v>0</v>
      </c>
      <c r="G13" s="1134"/>
      <c r="H13" s="1136"/>
      <c r="I13" s="92"/>
    </row>
    <row r="14" customFormat="false" ht="28.5" hidden="false" customHeight="true" outlineLevel="0" collapsed="false">
      <c r="A14" s="1129" t="n">
        <v>4</v>
      </c>
      <c r="B14" s="1130" t="s">
        <v>766</v>
      </c>
      <c r="C14" s="1131" t="s">
        <v>17</v>
      </c>
      <c r="D14" s="1132" t="n">
        <v>65</v>
      </c>
      <c r="E14" s="1133"/>
      <c r="F14" s="1126" t="n">
        <f aca="false">E14*D14</f>
        <v>0</v>
      </c>
      <c r="G14" s="1134"/>
      <c r="H14" s="1136"/>
      <c r="I14" s="92"/>
    </row>
    <row r="15" customFormat="false" ht="39.75" hidden="false" customHeight="true" outlineLevel="0" collapsed="false">
      <c r="A15" s="1129" t="n">
        <v>5</v>
      </c>
      <c r="B15" s="1130" t="s">
        <v>767</v>
      </c>
      <c r="C15" s="1131" t="s">
        <v>17</v>
      </c>
      <c r="D15" s="1132" t="n">
        <v>60</v>
      </c>
      <c r="E15" s="1133"/>
      <c r="F15" s="1126" t="n">
        <f aca="false">E15*D15</f>
        <v>0</v>
      </c>
      <c r="G15" s="1134"/>
      <c r="H15" s="1136"/>
      <c r="I15" s="92"/>
    </row>
    <row r="16" customFormat="false" ht="30" hidden="false" customHeight="true" outlineLevel="0" collapsed="false">
      <c r="A16" s="1129" t="n">
        <v>6</v>
      </c>
      <c r="B16" s="1130" t="s">
        <v>768</v>
      </c>
      <c r="C16" s="1131" t="s">
        <v>17</v>
      </c>
      <c r="D16" s="1132" t="n">
        <v>35</v>
      </c>
      <c r="E16" s="1133"/>
      <c r="F16" s="1126" t="n">
        <f aca="false">E16*D16</f>
        <v>0</v>
      </c>
      <c r="G16" s="1134"/>
      <c r="H16" s="1136"/>
      <c r="I16" s="92"/>
    </row>
    <row r="17" customFormat="false" ht="32.25" hidden="false" customHeight="true" outlineLevel="0" collapsed="false">
      <c r="A17" s="1137" t="s">
        <v>24</v>
      </c>
      <c r="B17" s="1137"/>
      <c r="C17" s="1137"/>
      <c r="D17" s="1137"/>
      <c r="E17" s="1137"/>
      <c r="F17" s="1138" t="n">
        <f aca="false">SUM(F11:F16)</f>
        <v>0</v>
      </c>
      <c r="G17" s="1139"/>
      <c r="H17" s="1139"/>
      <c r="I17" s="1139"/>
    </row>
    <row r="18" customFormat="false" ht="26.25" hidden="false" customHeight="true" outlineLevel="0" collapsed="false">
      <c r="B18" s="1140" t="s">
        <v>769</v>
      </c>
      <c r="C18" s="1141" t="s">
        <v>377</v>
      </c>
      <c r="D18" s="1142" t="s">
        <v>47</v>
      </c>
      <c r="E18" s="1142"/>
      <c r="F18" s="1143"/>
    </row>
    <row r="19" customFormat="false" ht="12.75" hidden="false" customHeight="true" outlineLevel="0" collapsed="false">
      <c r="B19" s="1144" t="s">
        <v>28</v>
      </c>
      <c r="C19" s="1145"/>
      <c r="D19" s="1146"/>
      <c r="E19" s="1146"/>
    </row>
    <row r="20" customFormat="false" ht="12.75" hidden="false" customHeight="true" outlineLevel="0" collapsed="false">
      <c r="B20" s="1147" t="s">
        <v>29</v>
      </c>
      <c r="C20" s="1148"/>
      <c r="D20" s="1149"/>
      <c r="E20" s="1149"/>
    </row>
    <row r="21" customFormat="false" ht="12.75" hidden="false" customHeight="true" outlineLevel="0" collapsed="false">
      <c r="B21" s="1150" t="s">
        <v>259</v>
      </c>
      <c r="C21" s="1151"/>
      <c r="D21" s="1152"/>
      <c r="E21" s="1152"/>
    </row>
    <row r="22" customFormat="false" ht="26.25" hidden="false" customHeight="true" outlineLevel="0" collapsed="false">
      <c r="B22" s="1140" t="s">
        <v>770</v>
      </c>
      <c r="C22" s="1141" t="s">
        <v>377</v>
      </c>
      <c r="D22" s="1142" t="s">
        <v>47</v>
      </c>
      <c r="E22" s="1142"/>
      <c r="F22" s="1143"/>
    </row>
    <row r="23" customFormat="false" ht="27.75" hidden="false" customHeight="true" outlineLevel="0" collapsed="false">
      <c r="B23" s="1153" t="s">
        <v>771</v>
      </c>
      <c r="C23" s="1154"/>
      <c r="D23" s="1155"/>
      <c r="E23" s="1155"/>
      <c r="F23" s="1156" t="s">
        <v>675</v>
      </c>
      <c r="G23" s="1156"/>
      <c r="H23" s="1156"/>
    </row>
    <row r="24" customFormat="false" ht="12.75" hidden="false" customHeight="true" outlineLevel="0" collapsed="false">
      <c r="F24" s="1156" t="s">
        <v>54</v>
      </c>
      <c r="G24" s="1156"/>
      <c r="H24" s="1156"/>
    </row>
    <row r="25" customFormat="false" ht="15" hidden="false" customHeight="false" outlineLevel="0" collapsed="false">
      <c r="B25" s="900"/>
    </row>
  </sheetData>
  <mergeCells count="15">
    <mergeCell ref="A2:I2"/>
    <mergeCell ref="G4:I4"/>
    <mergeCell ref="B5:C5"/>
    <mergeCell ref="G5:I5"/>
    <mergeCell ref="A8:I8"/>
    <mergeCell ref="A17:E17"/>
    <mergeCell ref="G17:I17"/>
    <mergeCell ref="D18:E18"/>
    <mergeCell ref="D19:E19"/>
    <mergeCell ref="D20:E20"/>
    <mergeCell ref="D21:E21"/>
    <mergeCell ref="D22:E22"/>
    <mergeCell ref="D23:E23"/>
    <mergeCell ref="F23:H23"/>
    <mergeCell ref="F24:H24"/>
  </mergeCells>
  <printOptions headings="false" gridLines="false" gridLinesSet="true" horizontalCentered="false" verticalCentered="false"/>
  <pageMargins left="0.170138888888889" right="0.170138888888889" top="0.409722222222222" bottom="0.340277777777778"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V3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0" activeCellId="0" sqref="B10"/>
    </sheetView>
  </sheetViews>
  <sheetFormatPr defaultColWidth="38.47265625" defaultRowHeight="11.25" zeroHeight="false" outlineLevelRow="0" outlineLevelCol="0"/>
  <cols>
    <col collapsed="false" customWidth="true" hidden="false" outlineLevel="0" max="1" min="1" style="329" width="2.57"/>
    <col collapsed="false" customWidth="true" hidden="false" outlineLevel="0" max="2" min="2" style="329" width="54.42"/>
    <col collapsed="false" customWidth="true" hidden="false" outlineLevel="0" max="3" min="3" style="329" width="6.42"/>
    <col collapsed="false" customWidth="true" hidden="false" outlineLevel="0" max="4" min="4" style="329" width="5.86"/>
    <col collapsed="false" customWidth="true" hidden="false" outlineLevel="0" max="5" min="5" style="329" width="11.42"/>
    <col collapsed="false" customWidth="true" hidden="false" outlineLevel="0" max="6" min="6" style="329" width="14.57"/>
    <col collapsed="false" customWidth="true" hidden="false" outlineLevel="0" max="7" min="7" style="329" width="10.58"/>
    <col collapsed="false" customWidth="true" hidden="false" outlineLevel="0" max="8" min="8" style="329" width="11.71"/>
    <col collapsed="false" customWidth="true" hidden="false" outlineLevel="0" max="9" min="9" style="329" width="13.43"/>
    <col collapsed="false" customWidth="true" hidden="false" outlineLevel="0" max="10" min="10" style="329" width="16.41"/>
    <col collapsed="false" customWidth="true" hidden="false" outlineLevel="0" max="11" min="11" style="329" width="11.57"/>
    <col collapsed="false" customWidth="true" hidden="false" outlineLevel="0" max="253" min="12" style="329" width="8.4"/>
    <col collapsed="false" customWidth="true" hidden="false" outlineLevel="0" max="254" min="254" style="329" width="2.57"/>
    <col collapsed="false" customWidth="false" hidden="false" outlineLevel="0" max="1024" min="255" style="329" width="38.43"/>
  </cols>
  <sheetData>
    <row r="1" customFormat="false" ht="23.25" hidden="false" customHeight="true" outlineLevel="0" collapsed="false">
      <c r="A1" s="746"/>
      <c r="G1" s="598"/>
      <c r="H1" s="598"/>
      <c r="I1" s="598"/>
    </row>
    <row r="2" customFormat="false" ht="22.5" hidden="false" customHeight="true" outlineLevel="0" collapsed="false">
      <c r="A2" s="332" t="s">
        <v>0</v>
      </c>
      <c r="B2" s="332"/>
      <c r="C2" s="332"/>
      <c r="D2" s="332"/>
      <c r="E2" s="332"/>
      <c r="F2" s="332"/>
      <c r="G2" s="332"/>
      <c r="H2" s="332"/>
      <c r="I2" s="332"/>
      <c r="J2" s="332"/>
    </row>
    <row r="3" customFormat="false" ht="15" hidden="false" customHeight="false" outlineLevel="0" collapsed="false">
      <c r="A3" s="596"/>
      <c r="B3" s="1072"/>
      <c r="C3" s="596"/>
      <c r="D3" s="596"/>
      <c r="E3" s="596"/>
      <c r="F3" s="596"/>
      <c r="K3" s="1157"/>
    </row>
    <row r="4" customFormat="false" ht="15" hidden="false" customHeight="false" outlineLevel="0" collapsed="false">
      <c r="E4" s="278"/>
      <c r="G4" s="2"/>
      <c r="H4" s="2"/>
      <c r="I4" s="2"/>
      <c r="K4" s="1157"/>
    </row>
    <row r="5" customFormat="false" ht="15" hidden="false" customHeight="false" outlineLevel="0" collapsed="false">
      <c r="B5" s="2" t="s">
        <v>232</v>
      </c>
      <c r="C5" s="2"/>
      <c r="E5" s="278"/>
      <c r="G5" s="6" t="s">
        <v>1</v>
      </c>
      <c r="H5" s="6"/>
      <c r="I5" s="6"/>
      <c r="K5" s="1157"/>
    </row>
    <row r="6" customFormat="false" ht="15" hidden="false" customHeight="false" outlineLevel="0" collapsed="false">
      <c r="A6" s="2"/>
      <c r="B6" s="2"/>
      <c r="C6" s="2"/>
      <c r="D6" s="2"/>
      <c r="E6" s="2"/>
      <c r="F6" s="2"/>
      <c r="G6" s="2"/>
      <c r="H6" s="2"/>
      <c r="I6" s="2"/>
      <c r="K6" s="1157"/>
    </row>
    <row r="7" customFormat="false" ht="27" hidden="false" customHeight="true" outlineLevel="0" collapsed="false">
      <c r="A7" s="332" t="s">
        <v>772</v>
      </c>
      <c r="B7" s="332"/>
      <c r="C7" s="332"/>
      <c r="D7" s="332"/>
      <c r="E7" s="332"/>
      <c r="F7" s="332"/>
      <c r="G7" s="332"/>
      <c r="H7" s="332"/>
      <c r="I7" s="332"/>
      <c r="J7" s="332"/>
      <c r="K7" s="1158"/>
    </row>
    <row r="8" customFormat="false" ht="51" hidden="false" customHeight="false" outlineLevel="0" collapsed="false">
      <c r="A8" s="1159" t="s">
        <v>4</v>
      </c>
      <c r="B8" s="1160" t="s">
        <v>773</v>
      </c>
      <c r="C8" s="1161" t="s">
        <v>774</v>
      </c>
      <c r="D8" s="1160" t="s">
        <v>299</v>
      </c>
      <c r="E8" s="1162" t="s">
        <v>775</v>
      </c>
      <c r="F8" s="1163" t="s">
        <v>776</v>
      </c>
      <c r="G8" s="1164" t="s">
        <v>777</v>
      </c>
      <c r="H8" s="1165" t="s">
        <v>778</v>
      </c>
      <c r="I8" s="1166" t="s">
        <v>491</v>
      </c>
      <c r="J8" s="440" t="s">
        <v>94</v>
      </c>
    </row>
    <row r="9" customFormat="false" ht="32.25" hidden="false" customHeight="true" outlineLevel="0" collapsed="false">
      <c r="A9" s="1167" t="s">
        <v>14</v>
      </c>
      <c r="B9" s="1168" t="s">
        <v>14</v>
      </c>
      <c r="C9" s="1169" t="s">
        <v>14</v>
      </c>
      <c r="D9" s="1170" t="s">
        <v>14</v>
      </c>
      <c r="E9" s="1171" t="s">
        <v>663</v>
      </c>
      <c r="F9" s="1172" t="s">
        <v>663</v>
      </c>
      <c r="G9" s="1167" t="s">
        <v>14</v>
      </c>
      <c r="H9" s="1173" t="s">
        <v>14</v>
      </c>
      <c r="I9" s="1168" t="s">
        <v>14</v>
      </c>
      <c r="J9" s="1174" t="s">
        <v>14</v>
      </c>
    </row>
    <row r="10" customFormat="false" ht="157.5" hidden="false" customHeight="true" outlineLevel="0" collapsed="false">
      <c r="A10" s="425" t="n">
        <v>1</v>
      </c>
      <c r="B10" s="220" t="s">
        <v>779</v>
      </c>
      <c r="C10" s="425" t="s">
        <v>17</v>
      </c>
      <c r="D10" s="1175" t="n">
        <v>100</v>
      </c>
      <c r="E10" s="1176"/>
      <c r="F10" s="1177" t="n">
        <f aca="false">E10*D10</f>
        <v>0</v>
      </c>
      <c r="G10" s="425"/>
      <c r="H10" s="425"/>
      <c r="I10" s="425"/>
      <c r="J10" s="92"/>
      <c r="K10" s="292"/>
      <c r="N10" s="666"/>
      <c r="O10" s="666"/>
      <c r="P10" s="666"/>
      <c r="Q10" s="666"/>
      <c r="R10" s="666"/>
      <c r="S10" s="666"/>
      <c r="T10" s="666"/>
      <c r="U10" s="666"/>
      <c r="V10" s="666"/>
    </row>
    <row r="11" customFormat="false" ht="177.75" hidden="false" customHeight="true" outlineLevel="0" collapsed="false">
      <c r="A11" s="425" t="n">
        <v>2</v>
      </c>
      <c r="B11" s="508" t="s">
        <v>780</v>
      </c>
      <c r="C11" s="425" t="s">
        <v>17</v>
      </c>
      <c r="D11" s="1175" t="n">
        <v>150</v>
      </c>
      <c r="E11" s="1176"/>
      <c r="F11" s="1177" t="n">
        <f aca="false">E11*D11</f>
        <v>0</v>
      </c>
      <c r="G11" s="425"/>
      <c r="H11" s="425"/>
      <c r="I11" s="532"/>
      <c r="J11" s="92"/>
      <c r="K11" s="292"/>
    </row>
    <row r="12" customFormat="false" ht="32.25" hidden="false" customHeight="true" outlineLevel="0" collapsed="false">
      <c r="A12" s="425" t="n">
        <v>3</v>
      </c>
      <c r="B12" s="508" t="s">
        <v>781</v>
      </c>
      <c r="C12" s="425" t="s">
        <v>17</v>
      </c>
      <c r="D12" s="1175" t="n">
        <v>200</v>
      </c>
      <c r="E12" s="488"/>
      <c r="F12" s="1177" t="n">
        <f aca="false">E12*D12</f>
        <v>0</v>
      </c>
      <c r="G12" s="425"/>
      <c r="H12" s="1178"/>
      <c r="I12" s="532"/>
      <c r="J12" s="92"/>
      <c r="K12" s="292"/>
    </row>
    <row r="13" customFormat="false" ht="18" hidden="false" customHeight="true" outlineLevel="0" collapsed="false">
      <c r="A13" s="425" t="n">
        <v>4</v>
      </c>
      <c r="B13" s="508" t="s">
        <v>782</v>
      </c>
      <c r="C13" s="425" t="s">
        <v>17</v>
      </c>
      <c r="D13" s="1175" t="n">
        <v>5</v>
      </c>
      <c r="E13" s="488"/>
      <c r="F13" s="1177" t="n">
        <f aca="false">E13*D13</f>
        <v>0</v>
      </c>
      <c r="G13" s="1179"/>
      <c r="H13" s="1178"/>
      <c r="I13" s="532"/>
      <c r="J13" s="92"/>
      <c r="K13" s="292"/>
    </row>
    <row r="14" customFormat="false" ht="18" hidden="false" customHeight="true" outlineLevel="0" collapsed="false">
      <c r="A14" s="425" t="n">
        <v>5</v>
      </c>
      <c r="B14" s="508" t="s">
        <v>783</v>
      </c>
      <c r="C14" s="425" t="s">
        <v>17</v>
      </c>
      <c r="D14" s="1175" t="n">
        <v>10</v>
      </c>
      <c r="E14" s="488"/>
      <c r="F14" s="1177" t="n">
        <f aca="false">E14*D14</f>
        <v>0</v>
      </c>
      <c r="G14" s="1179"/>
      <c r="H14" s="1178"/>
      <c r="I14" s="532"/>
      <c r="J14" s="92"/>
      <c r="K14" s="292"/>
    </row>
    <row r="15" customFormat="false" ht="27.75" hidden="false" customHeight="true" outlineLevel="0" collapsed="false">
      <c r="A15" s="425" t="n">
        <v>6</v>
      </c>
      <c r="B15" s="508" t="s">
        <v>784</v>
      </c>
      <c r="C15" s="425" t="s">
        <v>17</v>
      </c>
      <c r="D15" s="1175" t="n">
        <v>4</v>
      </c>
      <c r="E15" s="488"/>
      <c r="F15" s="1177" t="n">
        <f aca="false">E15*D15</f>
        <v>0</v>
      </c>
      <c r="G15" s="1179"/>
      <c r="H15" s="1178"/>
      <c r="I15" s="1180"/>
      <c r="J15" s="92"/>
      <c r="K15" s="292"/>
    </row>
    <row r="16" customFormat="false" ht="16.5" hidden="false" customHeight="true" outlineLevel="0" collapsed="false">
      <c r="A16" s="425" t="n">
        <v>7</v>
      </c>
      <c r="B16" s="508" t="s">
        <v>785</v>
      </c>
      <c r="C16" s="425" t="s">
        <v>17</v>
      </c>
      <c r="D16" s="1175" t="n">
        <v>2</v>
      </c>
      <c r="E16" s="488"/>
      <c r="F16" s="1177" t="n">
        <f aca="false">E16*D16</f>
        <v>0</v>
      </c>
      <c r="G16" s="1179"/>
      <c r="H16" s="1178"/>
      <c r="I16" s="1180"/>
      <c r="J16" s="92"/>
      <c r="K16" s="292"/>
    </row>
    <row r="17" customFormat="false" ht="16.5" hidden="false" customHeight="true" outlineLevel="0" collapsed="false">
      <c r="A17" s="425" t="n">
        <v>8</v>
      </c>
      <c r="B17" s="508" t="s">
        <v>786</v>
      </c>
      <c r="C17" s="425" t="s">
        <v>17</v>
      </c>
      <c r="D17" s="1175" t="n">
        <v>2</v>
      </c>
      <c r="E17" s="488"/>
      <c r="F17" s="1177" t="n">
        <f aca="false">E17*D17</f>
        <v>0</v>
      </c>
      <c r="G17" s="1179"/>
      <c r="H17" s="1178"/>
      <c r="I17" s="1180"/>
      <c r="J17" s="92"/>
      <c r="K17" s="292"/>
    </row>
    <row r="18" customFormat="false" ht="16.5" hidden="false" customHeight="true" outlineLevel="0" collapsed="false">
      <c r="A18" s="425" t="n">
        <v>9</v>
      </c>
      <c r="B18" s="508" t="s">
        <v>787</v>
      </c>
      <c r="C18" s="425" t="s">
        <v>17</v>
      </c>
      <c r="D18" s="1175" t="n">
        <v>2</v>
      </c>
      <c r="E18" s="488"/>
      <c r="F18" s="1177" t="n">
        <f aca="false">E18*D18</f>
        <v>0</v>
      </c>
      <c r="G18" s="1179"/>
      <c r="H18" s="1178"/>
      <c r="I18" s="1180"/>
      <c r="J18" s="92"/>
      <c r="K18" s="292"/>
    </row>
    <row r="19" customFormat="false" ht="16.5" hidden="false" customHeight="true" outlineLevel="0" collapsed="false">
      <c r="A19" s="425" t="n">
        <v>10</v>
      </c>
      <c r="B19" s="508" t="s">
        <v>788</v>
      </c>
      <c r="C19" s="425" t="s">
        <v>17</v>
      </c>
      <c r="D19" s="1175" t="n">
        <v>2</v>
      </c>
      <c r="E19" s="488"/>
      <c r="F19" s="1177" t="n">
        <f aca="false">E19*D19</f>
        <v>0</v>
      </c>
      <c r="G19" s="1179"/>
      <c r="H19" s="1178"/>
      <c r="I19" s="1180"/>
      <c r="J19" s="92"/>
      <c r="K19" s="292"/>
    </row>
    <row r="20" customFormat="false" ht="30" hidden="false" customHeight="true" outlineLevel="0" collapsed="false">
      <c r="A20" s="425" t="n">
        <v>11</v>
      </c>
      <c r="B20" s="508" t="s">
        <v>789</v>
      </c>
      <c r="C20" s="425" t="s">
        <v>17</v>
      </c>
      <c r="D20" s="1175" t="n">
        <v>2</v>
      </c>
      <c r="E20" s="488"/>
      <c r="F20" s="1177" t="n">
        <f aca="false">E20*D20</f>
        <v>0</v>
      </c>
      <c r="G20" s="1179"/>
      <c r="H20" s="1178"/>
      <c r="I20" s="1180"/>
      <c r="J20" s="92"/>
      <c r="K20" s="292"/>
    </row>
    <row r="21" customFormat="false" ht="31.5" hidden="false" customHeight="true" outlineLevel="0" collapsed="false">
      <c r="A21" s="425" t="n">
        <v>12</v>
      </c>
      <c r="B21" s="508" t="s">
        <v>790</v>
      </c>
      <c r="C21" s="425" t="s">
        <v>17</v>
      </c>
      <c r="D21" s="1175" t="n">
        <v>100</v>
      </c>
      <c r="E21" s="488"/>
      <c r="F21" s="1177" t="n">
        <f aca="false">E21*D21</f>
        <v>0</v>
      </c>
      <c r="G21" s="1179"/>
      <c r="H21" s="1178"/>
      <c r="I21" s="1180"/>
      <c r="J21" s="92"/>
      <c r="K21" s="292"/>
    </row>
    <row r="22" customFormat="false" ht="31.5" hidden="false" customHeight="true" outlineLevel="0" collapsed="false">
      <c r="A22" s="425" t="n">
        <v>13</v>
      </c>
      <c r="B22" s="1181" t="s">
        <v>791</v>
      </c>
      <c r="C22" s="428" t="s">
        <v>17</v>
      </c>
      <c r="D22" s="417" t="n">
        <v>10</v>
      </c>
      <c r="E22" s="493"/>
      <c r="F22" s="1177" t="n">
        <f aca="false">E22*D22</f>
        <v>0</v>
      </c>
      <c r="G22" s="1179"/>
      <c r="H22" s="1182"/>
      <c r="I22" s="1183"/>
      <c r="J22" s="97"/>
      <c r="K22" s="292"/>
    </row>
    <row r="23" customFormat="false" ht="33" hidden="false" customHeight="true" outlineLevel="0" collapsed="false">
      <c r="A23" s="1184" t="s">
        <v>218</v>
      </c>
      <c r="B23" s="1184"/>
      <c r="C23" s="1184"/>
      <c r="D23" s="1184"/>
      <c r="E23" s="1184"/>
      <c r="F23" s="1185" t="n">
        <f aca="false">SUM(F10:F22)</f>
        <v>0</v>
      </c>
      <c r="G23" s="1186"/>
      <c r="H23" s="1186"/>
      <c r="I23" s="1186"/>
      <c r="J23" s="1186"/>
    </row>
    <row r="24" customFormat="false" ht="39.75" hidden="false" customHeight="true" outlineLevel="0" collapsed="false">
      <c r="A24" s="1187"/>
      <c r="B24" s="201" t="s">
        <v>792</v>
      </c>
      <c r="C24" s="201" t="s">
        <v>26</v>
      </c>
      <c r="D24" s="201"/>
      <c r="E24" s="1188" t="s">
        <v>41</v>
      </c>
      <c r="F24" s="1188"/>
      <c r="G24" s="1189"/>
      <c r="H24" s="1189"/>
      <c r="I24" s="1189"/>
    </row>
    <row r="25" customFormat="false" ht="12.75" hidden="false" customHeight="true" outlineLevel="0" collapsed="false">
      <c r="A25" s="1190" t="n">
        <v>1</v>
      </c>
      <c r="B25" s="678" t="s">
        <v>28</v>
      </c>
      <c r="C25" s="163"/>
      <c r="D25" s="163"/>
      <c r="E25" s="1191"/>
      <c r="F25" s="1191"/>
      <c r="G25" s="1189"/>
      <c r="H25" s="1189"/>
      <c r="I25" s="1189"/>
    </row>
    <row r="26" customFormat="false" ht="12.75" hidden="false" customHeight="true" outlineLevel="0" collapsed="false">
      <c r="A26" s="289" t="n">
        <v>2</v>
      </c>
      <c r="B26" s="484" t="s">
        <v>368</v>
      </c>
      <c r="C26" s="156"/>
      <c r="D26" s="156"/>
      <c r="E26" s="1192"/>
      <c r="F26" s="1192"/>
      <c r="G26" s="1189"/>
      <c r="H26" s="1105" t="s">
        <v>733</v>
      </c>
      <c r="I26" s="1105"/>
      <c r="J26" s="1105"/>
    </row>
    <row r="27" customFormat="false" ht="13.5" hidden="false" customHeight="true" outlineLevel="0" collapsed="false">
      <c r="A27" s="559" t="n">
        <v>3</v>
      </c>
      <c r="B27" s="1002" t="s">
        <v>453</v>
      </c>
      <c r="C27" s="166"/>
      <c r="D27" s="166"/>
      <c r="E27" s="1193"/>
      <c r="F27" s="1193"/>
      <c r="G27" s="1189"/>
      <c r="H27" s="1105" t="s">
        <v>740</v>
      </c>
      <c r="I27" s="1105"/>
      <c r="J27" s="1105"/>
    </row>
    <row r="28" customFormat="false" ht="12.75" hidden="false" customHeight="false" outlineLevel="0" collapsed="false">
      <c r="A28" s="1194"/>
      <c r="B28" s="47"/>
      <c r="C28" s="1194"/>
      <c r="D28" s="1194"/>
      <c r="E28" s="1195"/>
      <c r="F28" s="1195"/>
      <c r="G28" s="1194"/>
      <c r="H28" s="1194"/>
      <c r="I28" s="1194"/>
    </row>
    <row r="29" customFormat="false" ht="12.75" hidden="false" customHeight="true" outlineLevel="0" collapsed="false">
      <c r="A29" s="1194"/>
      <c r="B29" s="47"/>
      <c r="C29" s="1194"/>
      <c r="D29" s="1194"/>
      <c r="E29" s="1195"/>
      <c r="F29" s="1195"/>
    </row>
    <row r="30" customFormat="false" ht="12.75" hidden="false" customHeight="true" outlineLevel="0" collapsed="false">
      <c r="A30" s="47"/>
      <c r="B30" s="47"/>
      <c r="C30" s="47"/>
      <c r="D30" s="47"/>
      <c r="E30" s="47"/>
      <c r="F30" s="47"/>
    </row>
  </sheetData>
  <mergeCells count="18">
    <mergeCell ref="G1:I1"/>
    <mergeCell ref="A2:J2"/>
    <mergeCell ref="G4:I4"/>
    <mergeCell ref="B5:C5"/>
    <mergeCell ref="G5:I5"/>
    <mergeCell ref="A7:J7"/>
    <mergeCell ref="A23:E23"/>
    <mergeCell ref="G23:J23"/>
    <mergeCell ref="C24:D24"/>
    <mergeCell ref="E24:F24"/>
    <mergeCell ref="C25:D25"/>
    <mergeCell ref="E25:F25"/>
    <mergeCell ref="C26:D26"/>
    <mergeCell ref="E26:F26"/>
    <mergeCell ref="H26:J26"/>
    <mergeCell ref="C27:D27"/>
    <mergeCell ref="E27:F27"/>
    <mergeCell ref="H27:J27"/>
  </mergeCells>
  <printOptions headings="false" gridLines="false" gridLinesSet="true" horizontalCentered="false" verticalCentered="false"/>
  <pageMargins left="0.25" right="0.25" top="0.75" bottom="0.75"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rowBreaks count="1" manualBreakCount="1">
    <brk id="11" man="true" max="16383" min="0"/>
  </rowBreak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1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F20" activeCellId="0" sqref="F20"/>
    </sheetView>
  </sheetViews>
  <sheetFormatPr defaultColWidth="8.40625" defaultRowHeight="11.25" zeroHeight="false" outlineLevelRow="0" outlineLevelCol="0"/>
  <cols>
    <col collapsed="false" customWidth="true" hidden="false" outlineLevel="0" max="1" min="1" style="329" width="3.71"/>
    <col collapsed="false" customWidth="true" hidden="false" outlineLevel="0" max="2" min="2" style="329" width="34.42"/>
    <col collapsed="false" customWidth="true" hidden="false" outlineLevel="0" max="3" min="3" style="329" width="10.42"/>
    <col collapsed="false" customWidth="false" hidden="false" outlineLevel="0" max="4" min="4" style="329" width="8.4"/>
    <col collapsed="false" customWidth="true" hidden="false" outlineLevel="0" max="5" min="5" style="329" width="12.42"/>
    <col collapsed="false" customWidth="true" hidden="false" outlineLevel="0" max="6" min="6" style="329" width="14.86"/>
    <col collapsed="false" customWidth="true" hidden="false" outlineLevel="0" max="7" min="7" style="329" width="10.42"/>
    <col collapsed="false" customWidth="true" hidden="false" outlineLevel="0" max="8" min="8" style="329" width="14.43"/>
    <col collapsed="false" customWidth="true" hidden="false" outlineLevel="0" max="9" min="9" style="329" width="13.7"/>
    <col collapsed="false" customWidth="true" hidden="false" outlineLevel="0" max="10" min="10" style="329" width="17.4"/>
    <col collapsed="false" customWidth="false" hidden="false" outlineLevel="0" max="1024" min="11" style="329" width="8.4"/>
  </cols>
  <sheetData>
    <row r="2" customFormat="false" ht="12.75" hidden="false" customHeight="false" outlineLevel="0" collapsed="false">
      <c r="A2" s="1" t="s">
        <v>0</v>
      </c>
      <c r="B2" s="1"/>
      <c r="C2" s="1"/>
      <c r="D2" s="1"/>
      <c r="E2" s="1"/>
      <c r="F2" s="1"/>
      <c r="G2" s="1"/>
      <c r="H2" s="1"/>
      <c r="I2" s="1"/>
      <c r="J2" s="1"/>
    </row>
    <row r="3" customFormat="false" ht="11.25" hidden="false" customHeight="false" outlineLevel="0" collapsed="false">
      <c r="A3" s="596"/>
      <c r="B3" s="1072"/>
      <c r="C3" s="596"/>
      <c r="D3" s="596"/>
      <c r="E3" s="596"/>
      <c r="F3" s="596"/>
    </row>
    <row r="4" customFormat="false" ht="12.75" hidden="false" customHeight="false" outlineLevel="0" collapsed="false">
      <c r="B4" s="203" t="s">
        <v>232</v>
      </c>
      <c r="C4" s="203"/>
      <c r="E4" s="278"/>
      <c r="G4" s="6" t="s">
        <v>1</v>
      </c>
      <c r="H4" s="6"/>
      <c r="I4" s="6"/>
    </row>
    <row r="6" customFormat="false" ht="13.5" hidden="false" customHeight="false" outlineLevel="0" collapsed="false">
      <c r="G6" s="6"/>
      <c r="H6" s="6"/>
      <c r="I6" s="6"/>
    </row>
    <row r="7" customFormat="false" ht="33" hidden="false" customHeight="true" outlineLevel="0" collapsed="false">
      <c r="A7" s="123" t="s">
        <v>793</v>
      </c>
      <c r="B7" s="123"/>
      <c r="C7" s="123"/>
      <c r="D7" s="123"/>
      <c r="E7" s="123"/>
      <c r="F7" s="123"/>
      <c r="G7" s="123"/>
      <c r="H7" s="123"/>
      <c r="I7" s="123"/>
      <c r="J7" s="123"/>
      <c r="K7" s="843"/>
    </row>
    <row r="8" s="47" customFormat="true" ht="51" hidden="false" customHeight="false" outlineLevel="0" collapsed="false">
      <c r="A8" s="207" t="s">
        <v>4</v>
      </c>
      <c r="B8" s="208" t="s">
        <v>5</v>
      </c>
      <c r="C8" s="208" t="s">
        <v>6</v>
      </c>
      <c r="D8" s="208" t="s">
        <v>7</v>
      </c>
      <c r="E8" s="208" t="s">
        <v>8</v>
      </c>
      <c r="F8" s="208" t="s">
        <v>9</v>
      </c>
      <c r="G8" s="208" t="s">
        <v>10</v>
      </c>
      <c r="H8" s="208" t="s">
        <v>87</v>
      </c>
      <c r="I8" s="251" t="s">
        <v>12</v>
      </c>
      <c r="J8" s="254" t="s">
        <v>94</v>
      </c>
    </row>
    <row r="9" customFormat="false" ht="12.75" hidden="false" customHeight="false" outlineLevel="0" collapsed="false">
      <c r="A9" s="224" t="s">
        <v>14</v>
      </c>
      <c r="B9" s="577" t="s">
        <v>14</v>
      </c>
      <c r="C9" s="1196" t="s">
        <v>14</v>
      </c>
      <c r="D9" s="1197" t="s">
        <v>14</v>
      </c>
      <c r="E9" s="1197" t="s">
        <v>663</v>
      </c>
      <c r="F9" s="577" t="s">
        <v>663</v>
      </c>
      <c r="G9" s="577" t="s">
        <v>14</v>
      </c>
      <c r="H9" s="577" t="s">
        <v>14</v>
      </c>
      <c r="I9" s="1198" t="s">
        <v>14</v>
      </c>
      <c r="J9" s="1199" t="s">
        <v>14</v>
      </c>
    </row>
    <row r="10" customFormat="false" ht="63" hidden="false" customHeight="true" outlineLevel="0" collapsed="false">
      <c r="A10" s="471" t="n">
        <v>1</v>
      </c>
      <c r="B10" s="472" t="s">
        <v>794</v>
      </c>
      <c r="C10" s="537" t="s">
        <v>235</v>
      </c>
      <c r="D10" s="594" t="n">
        <v>8</v>
      </c>
      <c r="E10" s="539"/>
      <c r="F10" s="1200" t="n">
        <f aca="false">E10*D10</f>
        <v>0</v>
      </c>
      <c r="G10" s="1201"/>
      <c r="H10" s="1202"/>
      <c r="I10" s="1203"/>
      <c r="J10" s="1204"/>
    </row>
    <row r="12" customFormat="false" ht="15" hidden="false" customHeight="false" outlineLevel="0" collapsed="false">
      <c r="B12" s="900"/>
    </row>
    <row r="14" customFormat="false" ht="12.75" hidden="false" customHeight="true" outlineLevel="0" collapsed="false">
      <c r="F14" s="1059" t="s">
        <v>795</v>
      </c>
      <c r="G14" s="1059"/>
      <c r="H14" s="1059"/>
      <c r="I14" s="1059"/>
    </row>
    <row r="15" customFormat="false" ht="12.75" hidden="false" customHeight="true" outlineLevel="0" collapsed="false">
      <c r="F15" s="1059" t="s">
        <v>54</v>
      </c>
      <c r="G15" s="1059"/>
      <c r="H15" s="1059"/>
      <c r="I15" s="1059"/>
    </row>
  </sheetData>
  <mergeCells count="5">
    <mergeCell ref="A2:J2"/>
    <mergeCell ref="G4:I4"/>
    <mergeCell ref="A7:J7"/>
    <mergeCell ref="F14:I14"/>
    <mergeCell ref="F15:I15"/>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L1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0" activeCellId="0" sqref="B10"/>
    </sheetView>
  </sheetViews>
  <sheetFormatPr defaultColWidth="9.43359375" defaultRowHeight="14.25" zeroHeight="false" outlineLevelRow="0" outlineLevelCol="0"/>
  <cols>
    <col collapsed="false" customWidth="true" hidden="false" outlineLevel="0" max="1" min="1" style="901" width="3.42"/>
    <col collapsed="false" customWidth="true" hidden="false" outlineLevel="0" max="2" min="2" style="901" width="34.86"/>
    <col collapsed="false" customWidth="true" hidden="false" outlineLevel="0" max="4" min="3" style="901" width="8.71"/>
    <col collapsed="false" customWidth="true" hidden="false" outlineLevel="0" max="5" min="5" style="901" width="14.43"/>
    <col collapsed="false" customWidth="true" hidden="false" outlineLevel="0" max="6" min="6" style="901" width="15.71"/>
    <col collapsed="false" customWidth="true" hidden="false" outlineLevel="0" max="7" min="7" style="901" width="13.57"/>
    <col collapsed="false" customWidth="true" hidden="false" outlineLevel="0" max="8" min="8" style="901" width="14.57"/>
    <col collapsed="false" customWidth="true" hidden="false" outlineLevel="0" max="9" min="9" style="901" width="13.57"/>
    <col collapsed="false" customWidth="true" hidden="false" outlineLevel="0" max="10" min="10" style="901" width="20.42"/>
    <col collapsed="false" customWidth="false" hidden="false" outlineLevel="0" max="1024" min="11" style="901" width="9.42"/>
  </cols>
  <sheetData>
    <row r="2" customFormat="false" ht="14.25" hidden="false" customHeight="false" outlineLevel="0" collapsed="false">
      <c r="A2" s="1205"/>
      <c r="B2" s="1" t="s">
        <v>0</v>
      </c>
      <c r="C2" s="1"/>
      <c r="D2" s="1"/>
      <c r="E2" s="1"/>
      <c r="F2" s="1"/>
      <c r="G2" s="1"/>
      <c r="H2" s="1"/>
      <c r="I2" s="1"/>
      <c r="J2" s="1"/>
    </row>
    <row r="3" customFormat="false" ht="14.25" hidden="false" customHeight="false" outlineLevel="0" collapsed="false">
      <c r="A3" s="1206"/>
      <c r="B3" s="596"/>
      <c r="C3" s="596"/>
      <c r="D3" s="596"/>
      <c r="E3" s="596"/>
      <c r="F3" s="597"/>
      <c r="G3" s="597"/>
      <c r="H3" s="597"/>
      <c r="I3" s="597"/>
      <c r="J3" s="597"/>
    </row>
    <row r="4" customFormat="false" ht="15" hidden="false" customHeight="false" outlineLevel="0" collapsed="false">
      <c r="B4" s="329"/>
      <c r="C4" s="622"/>
      <c r="D4" s="329"/>
      <c r="E4" s="329"/>
      <c r="F4" s="278"/>
      <c r="G4" s="329"/>
      <c r="H4" s="2"/>
      <c r="I4" s="2"/>
      <c r="J4" s="2"/>
      <c r="L4" s="911"/>
    </row>
    <row r="5" customFormat="false" ht="14.25" hidden="false" customHeight="false" outlineLevel="0" collapsed="false">
      <c r="B5" s="2" t="s">
        <v>315</v>
      </c>
      <c r="C5" s="2"/>
      <c r="D5" s="598"/>
      <c r="E5" s="329"/>
      <c r="F5" s="329"/>
      <c r="G5" s="329"/>
      <c r="H5" s="6" t="s">
        <v>1</v>
      </c>
      <c r="I5" s="6"/>
      <c r="J5" s="6"/>
    </row>
    <row r="7" customFormat="false" ht="26.25" hidden="false" customHeight="true" outlineLevel="0" collapsed="false">
      <c r="A7" s="1207" t="s">
        <v>796</v>
      </c>
      <c r="B7" s="1207"/>
      <c r="C7" s="1207"/>
      <c r="D7" s="1207"/>
      <c r="E7" s="1207"/>
      <c r="F7" s="1207"/>
      <c r="G7" s="1207"/>
      <c r="H7" s="1207"/>
      <c r="I7" s="1207"/>
      <c r="J7" s="1207"/>
    </row>
    <row r="8" customFormat="false" ht="54" hidden="false" customHeight="true" outlineLevel="0" collapsed="false">
      <c r="A8" s="1208" t="s">
        <v>161</v>
      </c>
      <c r="B8" s="1209" t="s">
        <v>5</v>
      </c>
      <c r="C8" s="1209" t="s">
        <v>6</v>
      </c>
      <c r="D8" s="1209" t="s">
        <v>239</v>
      </c>
      <c r="E8" s="1210" t="s">
        <v>8</v>
      </c>
      <c r="F8" s="1211" t="s">
        <v>9</v>
      </c>
      <c r="G8" s="1212" t="s">
        <v>10</v>
      </c>
      <c r="H8" s="1209" t="s">
        <v>87</v>
      </c>
      <c r="I8" s="1209" t="s">
        <v>12</v>
      </c>
      <c r="J8" s="1213" t="s">
        <v>94</v>
      </c>
    </row>
    <row r="9" customFormat="false" ht="14.25" hidden="false" customHeight="false" outlineLevel="0" collapsed="false">
      <c r="A9" s="1214"/>
      <c r="B9" s="1215" t="s">
        <v>14</v>
      </c>
      <c r="C9" s="1215" t="s">
        <v>14</v>
      </c>
      <c r="D9" s="1215" t="s">
        <v>14</v>
      </c>
      <c r="E9" s="1216" t="s">
        <v>15</v>
      </c>
      <c r="F9" s="1217" t="s">
        <v>15</v>
      </c>
      <c r="G9" s="1218" t="s">
        <v>14</v>
      </c>
      <c r="H9" s="1215" t="s">
        <v>14</v>
      </c>
      <c r="I9" s="1215" t="s">
        <v>14</v>
      </c>
      <c r="J9" s="1219" t="s">
        <v>14</v>
      </c>
    </row>
    <row r="10" customFormat="false" ht="60.75" hidden="false" customHeight="true" outlineLevel="0" collapsed="false">
      <c r="A10" s="1220" t="n">
        <v>1</v>
      </c>
      <c r="B10" s="510" t="s">
        <v>797</v>
      </c>
      <c r="C10" s="1221" t="s">
        <v>17</v>
      </c>
      <c r="D10" s="1222" t="n">
        <v>60000</v>
      </c>
      <c r="E10" s="1223"/>
      <c r="F10" s="1224" t="n">
        <f aca="false">E10*D10</f>
        <v>0</v>
      </c>
      <c r="G10" s="1225"/>
      <c r="H10" s="1221"/>
      <c r="I10" s="1221"/>
      <c r="J10" s="1226"/>
      <c r="K10" s="218"/>
    </row>
    <row r="11" customFormat="false" ht="32.25" hidden="false" customHeight="true" outlineLevel="0" collapsed="false">
      <c r="A11" s="1227"/>
      <c r="B11" s="1228" t="s">
        <v>798</v>
      </c>
      <c r="C11" s="1229" t="s">
        <v>26</v>
      </c>
      <c r="D11" s="1230" t="s">
        <v>41</v>
      </c>
      <c r="E11" s="1227"/>
      <c r="F11" s="1227"/>
      <c r="G11" s="1227"/>
      <c r="H11" s="1227"/>
      <c r="I11" s="1227"/>
    </row>
    <row r="12" customFormat="false" ht="24" hidden="false" customHeight="true" outlineLevel="0" collapsed="false">
      <c r="A12" s="1227"/>
      <c r="B12" s="1231" t="s">
        <v>77</v>
      </c>
      <c r="C12" s="1232"/>
      <c r="D12" s="1233"/>
      <c r="E12" s="1227"/>
      <c r="F12" s="1227"/>
      <c r="G12" s="1227"/>
      <c r="H12" s="1227"/>
      <c r="I12" s="1227"/>
    </row>
    <row r="13" customFormat="false" ht="33.75" hidden="false" customHeight="true" outlineLevel="0" collapsed="false">
      <c r="A13" s="1227"/>
      <c r="B13" s="1231" t="s">
        <v>799</v>
      </c>
      <c r="C13" s="1232"/>
      <c r="D13" s="1233"/>
      <c r="E13" s="1227"/>
      <c r="F13" s="1227"/>
      <c r="G13" s="1227"/>
      <c r="H13" s="1227"/>
      <c r="I13" s="1227"/>
    </row>
    <row r="14" customFormat="false" ht="38.25" hidden="false" customHeight="true" outlineLevel="0" collapsed="false">
      <c r="A14" s="1227"/>
      <c r="B14" s="1234" t="s">
        <v>800</v>
      </c>
      <c r="C14" s="1221"/>
      <c r="D14" s="1235"/>
      <c r="E14" s="1227"/>
      <c r="F14" s="1227"/>
      <c r="G14" s="1227"/>
      <c r="H14" s="1227"/>
      <c r="I14" s="1227"/>
    </row>
    <row r="15" customFormat="false" ht="13.5" hidden="false" customHeight="true" outlineLevel="0" collapsed="false">
      <c r="A15" s="1227"/>
      <c r="B15" s="1227"/>
      <c r="C15" s="1227"/>
      <c r="D15" s="1227"/>
      <c r="E15" s="1236"/>
      <c r="F15" s="1237" t="s">
        <v>53</v>
      </c>
      <c r="G15" s="1237"/>
      <c r="H15" s="1237"/>
      <c r="I15" s="1236"/>
    </row>
    <row r="16" customFormat="false" ht="13.5" hidden="false" customHeight="true" outlineLevel="0" collapsed="false">
      <c r="A16" s="1227"/>
      <c r="B16" s="1227"/>
      <c r="C16" s="1227"/>
      <c r="D16" s="1227"/>
      <c r="E16" s="1238" t="s">
        <v>801</v>
      </c>
      <c r="F16" s="1238"/>
      <c r="G16" s="1238"/>
      <c r="H16" s="1238"/>
      <c r="I16" s="1238"/>
    </row>
  </sheetData>
  <mergeCells count="7">
    <mergeCell ref="B2:J2"/>
    <mergeCell ref="H4:J4"/>
    <mergeCell ref="B5:C5"/>
    <mergeCell ref="H5:J5"/>
    <mergeCell ref="A7:J7"/>
    <mergeCell ref="F15:G15"/>
    <mergeCell ref="E16:I16"/>
  </mergeCells>
  <printOptions headings="false" gridLines="false" gridLinesSet="true" horizontalCentered="false" verticalCentered="false"/>
  <pageMargins left="0.25" right="0.25" top="0.75" bottom="0.75"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6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7" activeCellId="0" sqref="B17"/>
    </sheetView>
  </sheetViews>
  <sheetFormatPr defaultColWidth="8.40625" defaultRowHeight="11.25" zeroHeight="false" outlineLevelRow="0" outlineLevelCol="0"/>
  <cols>
    <col collapsed="false" customWidth="true" hidden="false" outlineLevel="0" max="1" min="1" style="329" width="3.42"/>
    <col collapsed="false" customWidth="true" hidden="false" outlineLevel="0" max="2" min="2" style="329" width="40.88"/>
    <col collapsed="false" customWidth="true" hidden="false" outlineLevel="0" max="3" min="3" style="329" width="8.86"/>
    <col collapsed="false" customWidth="true" hidden="false" outlineLevel="0" max="4" min="4" style="329" width="9"/>
    <col collapsed="false" customWidth="true" hidden="false" outlineLevel="0" max="5" min="5" style="329" width="14.43"/>
    <col collapsed="false" customWidth="true" hidden="false" outlineLevel="0" max="6" min="6" style="329" width="17.4"/>
    <col collapsed="false" customWidth="true" hidden="false" outlineLevel="0" max="7" min="7" style="329" width="11.42"/>
    <col collapsed="false" customWidth="true" hidden="false" outlineLevel="0" max="8" min="8" style="329" width="11.86"/>
    <col collapsed="false" customWidth="true" hidden="false" outlineLevel="0" max="9" min="9" style="329" width="12.42"/>
    <col collapsed="false" customWidth="true" hidden="false" outlineLevel="0" max="10" min="10" style="329" width="13.43"/>
    <col collapsed="false" customWidth="false" hidden="false" outlineLevel="0" max="1024" min="11" style="329" width="8.4"/>
  </cols>
  <sheetData>
    <row r="2" customFormat="false" ht="12.75" hidden="false" customHeight="false" outlineLevel="0" collapsed="false">
      <c r="A2" s="1239" t="s">
        <v>0</v>
      </c>
      <c r="B2" s="1239"/>
      <c r="C2" s="1239"/>
      <c r="D2" s="1239"/>
      <c r="E2" s="1239"/>
      <c r="F2" s="1239"/>
      <c r="G2" s="1239"/>
      <c r="H2" s="1239"/>
      <c r="I2" s="1239"/>
      <c r="J2" s="1239"/>
    </row>
    <row r="3" customFormat="false" ht="12.75" hidden="false" customHeight="false" outlineLevel="0" collapsed="false">
      <c r="G3" s="2"/>
      <c r="H3" s="2"/>
      <c r="I3" s="2"/>
    </row>
    <row r="4" customFormat="false" ht="12.75" hidden="false" customHeight="false" outlineLevel="0" collapsed="false">
      <c r="B4" s="203" t="s">
        <v>232</v>
      </c>
      <c r="C4" s="203"/>
      <c r="E4" s="278"/>
      <c r="G4" s="6" t="s">
        <v>1</v>
      </c>
      <c r="H4" s="6"/>
      <c r="I4" s="6"/>
    </row>
    <row r="5" customFormat="false" ht="15.75" hidden="false" customHeight="false" outlineLevel="0" collapsed="false">
      <c r="B5" s="676"/>
      <c r="C5" s="676"/>
      <c r="G5" s="601"/>
      <c r="H5" s="601"/>
      <c r="I5" s="601"/>
      <c r="K5" s="561"/>
    </row>
    <row r="6" customFormat="false" ht="33" hidden="false" customHeight="true" outlineLevel="0" collapsed="false">
      <c r="A6" s="1240" t="s">
        <v>802</v>
      </c>
      <c r="B6" s="1240"/>
      <c r="C6" s="1240"/>
      <c r="D6" s="1240"/>
      <c r="E6" s="1240"/>
      <c r="F6" s="1240"/>
      <c r="G6" s="1240"/>
      <c r="H6" s="1240"/>
      <c r="I6" s="1240"/>
      <c r="J6" s="1240"/>
    </row>
    <row r="7" customFormat="false" ht="51.75" hidden="false" customHeight="true" outlineLevel="0" collapsed="false">
      <c r="A7" s="1241" t="s">
        <v>161</v>
      </c>
      <c r="B7" s="1242" t="s">
        <v>5</v>
      </c>
      <c r="C7" s="1242" t="s">
        <v>6</v>
      </c>
      <c r="D7" s="1242" t="s">
        <v>7</v>
      </c>
      <c r="E7" s="1243" t="s">
        <v>8</v>
      </c>
      <c r="F7" s="1244" t="s">
        <v>9</v>
      </c>
      <c r="G7" s="1245" t="s">
        <v>10</v>
      </c>
      <c r="H7" s="1242" t="s">
        <v>87</v>
      </c>
      <c r="I7" s="1242" t="s">
        <v>12</v>
      </c>
      <c r="J7" s="411" t="s">
        <v>94</v>
      </c>
    </row>
    <row r="8" customFormat="false" ht="13.5" hidden="false" customHeight="false" outlineLevel="0" collapsed="false">
      <c r="A8" s="376"/>
      <c r="B8" s="377" t="s">
        <v>14</v>
      </c>
      <c r="C8" s="377" t="s">
        <v>14</v>
      </c>
      <c r="D8" s="377" t="s">
        <v>14</v>
      </c>
      <c r="E8" s="1246" t="s">
        <v>15</v>
      </c>
      <c r="F8" s="1247" t="s">
        <v>15</v>
      </c>
      <c r="G8" s="1248" t="s">
        <v>14</v>
      </c>
      <c r="H8" s="377" t="s">
        <v>14</v>
      </c>
      <c r="I8" s="377" t="s">
        <v>14</v>
      </c>
      <c r="J8" s="147" t="s">
        <v>14</v>
      </c>
    </row>
    <row r="9" customFormat="false" ht="27.75" hidden="false" customHeight="true" outlineLevel="0" collapsed="false">
      <c r="A9" s="1249" t="n">
        <v>1</v>
      </c>
      <c r="B9" s="1250" t="s">
        <v>803</v>
      </c>
      <c r="C9" s="1251" t="s">
        <v>17</v>
      </c>
      <c r="D9" s="1252" t="n">
        <v>100</v>
      </c>
      <c r="E9" s="1253"/>
      <c r="F9" s="1254" t="n">
        <f aca="false">E9*D9</f>
        <v>0</v>
      </c>
      <c r="G9" s="1255"/>
      <c r="H9" s="1251"/>
      <c r="I9" s="1251"/>
      <c r="J9" s="265"/>
      <c r="K9" s="611"/>
    </row>
    <row r="10" customFormat="false" ht="30" hidden="false" customHeight="true" outlineLevel="0" collapsed="false">
      <c r="A10" s="1256" t="n">
        <v>2</v>
      </c>
      <c r="B10" s="1257" t="s">
        <v>804</v>
      </c>
      <c r="C10" s="1258" t="s">
        <v>17</v>
      </c>
      <c r="D10" s="1259" t="n">
        <v>1300</v>
      </c>
      <c r="E10" s="1260"/>
      <c r="F10" s="1254" t="n">
        <f aca="false">E10*D10</f>
        <v>0</v>
      </c>
      <c r="G10" s="1261"/>
      <c r="H10" s="1258"/>
      <c r="I10" s="1258"/>
      <c r="J10" s="487"/>
      <c r="K10" s="611"/>
    </row>
    <row r="11" customFormat="false" ht="29.25" hidden="false" customHeight="true" outlineLevel="0" collapsed="false">
      <c r="A11" s="1256" t="n">
        <v>3</v>
      </c>
      <c r="B11" s="1257" t="s">
        <v>805</v>
      </c>
      <c r="C11" s="1258" t="s">
        <v>17</v>
      </c>
      <c r="D11" s="1259" t="n">
        <v>80</v>
      </c>
      <c r="E11" s="1260"/>
      <c r="F11" s="1254" t="n">
        <f aca="false">E11*D11</f>
        <v>0</v>
      </c>
      <c r="G11" s="1261"/>
      <c r="H11" s="1258"/>
      <c r="I11" s="1262"/>
      <c r="J11" s="487"/>
      <c r="K11" s="611"/>
    </row>
    <row r="12" customFormat="false" ht="26.25" hidden="false" customHeight="true" outlineLevel="0" collapsed="false">
      <c r="A12" s="1256" t="n">
        <v>4</v>
      </c>
      <c r="B12" s="1257" t="s">
        <v>806</v>
      </c>
      <c r="C12" s="1258" t="s">
        <v>17</v>
      </c>
      <c r="D12" s="1259" t="n">
        <v>150</v>
      </c>
      <c r="E12" s="1260"/>
      <c r="F12" s="1254" t="n">
        <f aca="false">E12*D12</f>
        <v>0</v>
      </c>
      <c r="G12" s="1261"/>
      <c r="H12" s="1258"/>
      <c r="I12" s="1258"/>
      <c r="J12" s="487"/>
      <c r="K12" s="611"/>
    </row>
    <row r="13" customFormat="false" ht="39.75" hidden="false" customHeight="true" outlineLevel="0" collapsed="false">
      <c r="A13" s="1256" t="n">
        <v>5</v>
      </c>
      <c r="B13" s="1257" t="s">
        <v>807</v>
      </c>
      <c r="C13" s="1258" t="s">
        <v>17</v>
      </c>
      <c r="D13" s="1259" t="n">
        <v>40</v>
      </c>
      <c r="E13" s="1260"/>
      <c r="F13" s="1254" t="n">
        <f aca="false">E13*D13</f>
        <v>0</v>
      </c>
      <c r="G13" s="1261"/>
      <c r="H13" s="1258"/>
      <c r="I13" s="1258"/>
      <c r="J13" s="487"/>
      <c r="K13" s="611"/>
    </row>
    <row r="14" customFormat="false" ht="41.25" hidden="false" customHeight="true" outlineLevel="0" collapsed="false">
      <c r="A14" s="1256" t="n">
        <v>6</v>
      </c>
      <c r="B14" s="1257" t="s">
        <v>808</v>
      </c>
      <c r="C14" s="1258" t="s">
        <v>17</v>
      </c>
      <c r="D14" s="1259" t="n">
        <v>40</v>
      </c>
      <c r="E14" s="1260"/>
      <c r="F14" s="1254" t="n">
        <f aca="false">E14*D14</f>
        <v>0</v>
      </c>
      <c r="G14" s="1261"/>
      <c r="H14" s="1258"/>
      <c r="I14" s="1258"/>
      <c r="J14" s="487"/>
      <c r="K14" s="611"/>
    </row>
    <row r="15" customFormat="false" ht="29.25" hidden="false" customHeight="true" outlineLevel="0" collapsed="false">
      <c r="A15" s="1256" t="n">
        <v>7</v>
      </c>
      <c r="B15" s="1257" t="s">
        <v>809</v>
      </c>
      <c r="C15" s="1258" t="s">
        <v>17</v>
      </c>
      <c r="D15" s="1259" t="n">
        <v>130</v>
      </c>
      <c r="E15" s="1260"/>
      <c r="F15" s="1254" t="n">
        <f aca="false">E15*D15</f>
        <v>0</v>
      </c>
      <c r="G15" s="1261"/>
      <c r="H15" s="1258"/>
      <c r="I15" s="1258"/>
      <c r="J15" s="487"/>
      <c r="K15" s="611"/>
    </row>
    <row r="16" customFormat="false" ht="29.25" hidden="false" customHeight="true" outlineLevel="0" collapsed="false">
      <c r="A16" s="1256" t="n">
        <v>8</v>
      </c>
      <c r="B16" s="1257" t="s">
        <v>810</v>
      </c>
      <c r="C16" s="1258" t="s">
        <v>17</v>
      </c>
      <c r="D16" s="1259" t="n">
        <v>110</v>
      </c>
      <c r="E16" s="1260"/>
      <c r="F16" s="1254" t="n">
        <f aca="false">E16*D16</f>
        <v>0</v>
      </c>
      <c r="G16" s="1261"/>
      <c r="H16" s="1258"/>
      <c r="I16" s="1258"/>
      <c r="J16" s="487"/>
      <c r="K16" s="1263"/>
    </row>
    <row r="17" customFormat="false" ht="29.25" hidden="false" customHeight="true" outlineLevel="0" collapsed="false">
      <c r="A17" s="1256" t="n">
        <v>9</v>
      </c>
      <c r="B17" s="1264" t="s">
        <v>810</v>
      </c>
      <c r="C17" s="1265" t="s">
        <v>17</v>
      </c>
      <c r="D17" s="1266" t="n">
        <v>60</v>
      </c>
      <c r="E17" s="1267"/>
      <c r="F17" s="1254" t="n">
        <f aca="false">E17*D17</f>
        <v>0</v>
      </c>
      <c r="G17" s="1268"/>
      <c r="H17" s="1265"/>
      <c r="I17" s="1265"/>
      <c r="J17" s="147"/>
      <c r="K17" s="1263"/>
    </row>
    <row r="18" customFormat="false" ht="28.5" hidden="false" customHeight="true" outlineLevel="0" collapsed="false">
      <c r="A18" s="1269" t="s">
        <v>24</v>
      </c>
      <c r="B18" s="1269"/>
      <c r="C18" s="1269"/>
      <c r="D18" s="1269"/>
      <c r="E18" s="1269"/>
      <c r="F18" s="1270" t="n">
        <f aca="false">SUM(F9:F17)</f>
        <v>0</v>
      </c>
      <c r="G18" s="1271"/>
      <c r="H18" s="1271"/>
      <c r="I18" s="1271"/>
      <c r="J18" s="1271"/>
    </row>
    <row r="19" customFormat="false" ht="35.25" hidden="false" customHeight="true" outlineLevel="0" collapsed="false">
      <c r="A19" s="1272"/>
      <c r="B19" s="1273" t="s">
        <v>265</v>
      </c>
      <c r="C19" s="1274" t="s">
        <v>26</v>
      </c>
      <c r="D19" s="1275" t="s">
        <v>41</v>
      </c>
      <c r="E19" s="1272"/>
      <c r="F19" s="1272"/>
      <c r="G19" s="1272"/>
      <c r="H19" s="1272"/>
      <c r="I19" s="1272"/>
    </row>
    <row r="20" customFormat="false" ht="12.75" hidden="false" customHeight="false" outlineLevel="0" collapsed="false">
      <c r="A20" s="1272"/>
      <c r="B20" s="1276" t="s">
        <v>77</v>
      </c>
      <c r="C20" s="1277"/>
      <c r="D20" s="1278"/>
      <c r="E20" s="1272"/>
      <c r="F20" s="1272"/>
      <c r="G20" s="1272"/>
      <c r="H20" s="1272"/>
      <c r="I20" s="1272"/>
    </row>
    <row r="21" customFormat="false" ht="36" hidden="false" customHeight="true" outlineLevel="0" collapsed="false">
      <c r="A21" s="1272"/>
      <c r="B21" s="1279" t="s">
        <v>811</v>
      </c>
      <c r="C21" s="1258"/>
      <c r="D21" s="1280"/>
      <c r="E21" s="1272"/>
      <c r="F21" s="1272"/>
      <c r="G21" s="1272"/>
      <c r="H21" s="1272"/>
      <c r="I21" s="1272"/>
    </row>
    <row r="22" customFormat="false" ht="12.75" hidden="false" customHeight="false" outlineLevel="0" collapsed="false">
      <c r="A22" s="1272"/>
      <c r="B22" s="1279" t="s">
        <v>30</v>
      </c>
      <c r="C22" s="1258"/>
      <c r="D22" s="1281"/>
      <c r="E22" s="1272"/>
      <c r="F22" s="1272"/>
      <c r="G22" s="1272"/>
      <c r="H22" s="1272"/>
      <c r="I22" s="1272"/>
    </row>
    <row r="23" customFormat="false" ht="18.75" hidden="false" customHeight="true" outlineLevel="0" collapsed="false">
      <c r="A23" s="1272"/>
      <c r="B23" s="1279" t="s">
        <v>812</v>
      </c>
      <c r="C23" s="1258"/>
      <c r="D23" s="1281"/>
      <c r="E23" s="1272"/>
      <c r="F23" s="1272"/>
      <c r="G23" s="1272"/>
      <c r="H23" s="1272"/>
      <c r="I23" s="1272"/>
    </row>
    <row r="24" customFormat="false" ht="20.25" hidden="false" customHeight="true" outlineLevel="0" collapsed="false">
      <c r="A24" s="1272"/>
      <c r="B24" s="1282" t="s">
        <v>813</v>
      </c>
      <c r="C24" s="1265"/>
      <c r="D24" s="1283"/>
      <c r="E24" s="1272"/>
      <c r="F24" s="1272"/>
      <c r="G24" s="1272"/>
      <c r="H24" s="1272"/>
      <c r="I24" s="1272"/>
    </row>
    <row r="25" customFormat="false" ht="28.5" hidden="false" customHeight="true" outlineLevel="0" collapsed="false">
      <c r="A25" s="1272"/>
      <c r="B25" s="1284" t="s">
        <v>40</v>
      </c>
      <c r="C25" s="1285" t="s">
        <v>26</v>
      </c>
      <c r="D25" s="1286" t="s">
        <v>41</v>
      </c>
      <c r="E25" s="1272"/>
      <c r="F25" s="1272"/>
      <c r="G25" s="1272"/>
      <c r="H25" s="1272"/>
      <c r="I25" s="1272"/>
    </row>
    <row r="26" customFormat="false" ht="12.75" hidden="false" customHeight="false" outlineLevel="0" collapsed="false">
      <c r="A26" s="1272"/>
      <c r="B26" s="1276" t="s">
        <v>77</v>
      </c>
      <c r="C26" s="1277"/>
      <c r="D26" s="1278"/>
      <c r="E26" s="1272"/>
      <c r="F26" s="1272"/>
      <c r="G26" s="1272"/>
      <c r="H26" s="1272"/>
      <c r="I26" s="1272"/>
    </row>
    <row r="27" customFormat="false" ht="36.75" hidden="false" customHeight="true" outlineLevel="0" collapsed="false">
      <c r="A27" s="1272"/>
      <c r="B27" s="1279" t="s">
        <v>811</v>
      </c>
      <c r="C27" s="1258"/>
      <c r="D27" s="1280"/>
      <c r="E27" s="1272"/>
      <c r="F27" s="1272"/>
      <c r="G27" s="1272"/>
      <c r="H27" s="1272"/>
      <c r="I27" s="1272"/>
    </row>
    <row r="28" customFormat="false" ht="12.75" hidden="false" customHeight="false" outlineLevel="0" collapsed="false">
      <c r="A28" s="1272"/>
      <c r="B28" s="1279" t="s">
        <v>30</v>
      </c>
      <c r="C28" s="1258"/>
      <c r="D28" s="1281"/>
      <c r="E28" s="1272"/>
      <c r="F28" s="1272"/>
      <c r="G28" s="1272"/>
      <c r="H28" s="1272"/>
      <c r="I28" s="1272"/>
    </row>
    <row r="29" customFormat="false" ht="34.5" hidden="false" customHeight="true" outlineLevel="0" collapsed="false">
      <c r="A29" s="1272"/>
      <c r="B29" s="1279" t="s">
        <v>814</v>
      </c>
      <c r="C29" s="1258"/>
      <c r="D29" s="1281"/>
      <c r="E29" s="1272"/>
      <c r="F29" s="1272"/>
      <c r="G29" s="1272"/>
      <c r="H29" s="1272"/>
      <c r="I29" s="1272"/>
    </row>
    <row r="30" customFormat="false" ht="37.5" hidden="false" customHeight="true" outlineLevel="0" collapsed="false">
      <c r="A30" s="1272"/>
      <c r="B30" s="1282" t="s">
        <v>815</v>
      </c>
      <c r="C30" s="1265"/>
      <c r="D30" s="1283"/>
      <c r="E30" s="1272"/>
      <c r="F30" s="1272"/>
      <c r="G30" s="1272"/>
      <c r="H30" s="1272"/>
      <c r="I30" s="1272"/>
    </row>
    <row r="31" customFormat="false" ht="38.25" hidden="false" customHeight="true" outlineLevel="0" collapsed="false">
      <c r="A31" s="1272"/>
      <c r="B31" s="1284" t="s">
        <v>816</v>
      </c>
      <c r="C31" s="1285" t="s">
        <v>26</v>
      </c>
      <c r="D31" s="1286" t="s">
        <v>47</v>
      </c>
      <c r="E31" s="1272"/>
      <c r="F31" s="1272"/>
      <c r="G31" s="1272"/>
      <c r="H31" s="1272"/>
      <c r="I31" s="1272"/>
    </row>
    <row r="32" customFormat="false" ht="12.75" hidden="false" customHeight="false" outlineLevel="0" collapsed="false">
      <c r="A32" s="1272"/>
      <c r="B32" s="1276" t="s">
        <v>77</v>
      </c>
      <c r="C32" s="1277"/>
      <c r="D32" s="1278"/>
      <c r="E32" s="1272"/>
      <c r="F32" s="1272"/>
      <c r="G32" s="1272"/>
      <c r="H32" s="1272"/>
      <c r="I32" s="1272"/>
    </row>
    <row r="33" customFormat="false" ht="38.25" hidden="false" customHeight="true" outlineLevel="0" collapsed="false">
      <c r="A33" s="1272"/>
      <c r="B33" s="1279" t="s">
        <v>811</v>
      </c>
      <c r="C33" s="1258"/>
      <c r="D33" s="1280"/>
      <c r="E33" s="1272"/>
      <c r="F33" s="1272"/>
      <c r="G33" s="1272"/>
      <c r="H33" s="1272"/>
      <c r="I33" s="1272"/>
    </row>
    <row r="34" customFormat="false" ht="12.75" hidden="false" customHeight="false" outlineLevel="0" collapsed="false">
      <c r="A34" s="1272"/>
      <c r="B34" s="1279" t="s">
        <v>30</v>
      </c>
      <c r="C34" s="1258"/>
      <c r="D34" s="1281"/>
      <c r="E34" s="1272"/>
      <c r="F34" s="1272"/>
      <c r="G34" s="1272"/>
      <c r="H34" s="1272"/>
      <c r="I34" s="1272"/>
    </row>
    <row r="35" customFormat="false" ht="21.75" hidden="false" customHeight="true" outlineLevel="0" collapsed="false">
      <c r="A35" s="1272"/>
      <c r="B35" s="1282" t="s">
        <v>817</v>
      </c>
      <c r="C35" s="1265"/>
      <c r="D35" s="1283"/>
      <c r="E35" s="1272"/>
      <c r="F35" s="1272"/>
      <c r="G35" s="1272"/>
      <c r="H35" s="1272"/>
      <c r="I35" s="1272"/>
    </row>
    <row r="36" customFormat="false" ht="35.25" hidden="false" customHeight="true" outlineLevel="0" collapsed="false">
      <c r="A36" s="1272"/>
      <c r="B36" s="1284" t="s">
        <v>818</v>
      </c>
      <c r="C36" s="1285" t="s">
        <v>26</v>
      </c>
      <c r="D36" s="1286" t="s">
        <v>41</v>
      </c>
      <c r="E36" s="1272"/>
      <c r="F36" s="1272"/>
      <c r="G36" s="1272"/>
      <c r="H36" s="1272"/>
      <c r="I36" s="1272"/>
    </row>
    <row r="37" customFormat="false" ht="12.75" hidden="false" customHeight="false" outlineLevel="0" collapsed="false">
      <c r="A37" s="1272"/>
      <c r="B37" s="1276" t="s">
        <v>77</v>
      </c>
      <c r="C37" s="1277"/>
      <c r="D37" s="1278"/>
      <c r="E37" s="1272"/>
      <c r="F37" s="1272"/>
      <c r="G37" s="1272"/>
      <c r="H37" s="1272"/>
      <c r="I37" s="1272"/>
    </row>
    <row r="38" customFormat="false" ht="33" hidden="false" customHeight="true" outlineLevel="0" collapsed="false">
      <c r="A38" s="1272"/>
      <c r="B38" s="1279" t="s">
        <v>811</v>
      </c>
      <c r="C38" s="1258"/>
      <c r="D38" s="1280"/>
      <c r="E38" s="1272"/>
      <c r="F38" s="1272"/>
      <c r="G38" s="1272"/>
      <c r="H38" s="1272"/>
      <c r="I38" s="1272"/>
    </row>
    <row r="39" customFormat="false" ht="30.75" hidden="false" customHeight="true" outlineLevel="0" collapsed="false">
      <c r="A39" s="1272"/>
      <c r="B39" s="1279" t="s">
        <v>819</v>
      </c>
      <c r="C39" s="1258"/>
      <c r="D39" s="1280"/>
      <c r="E39" s="1272"/>
      <c r="F39" s="1272"/>
      <c r="G39" s="1272"/>
      <c r="H39" s="1272"/>
      <c r="I39" s="1272"/>
    </row>
    <row r="40" customFormat="false" ht="12.75" hidden="false" customHeight="false" outlineLevel="0" collapsed="false">
      <c r="A40" s="1272"/>
      <c r="B40" s="1279" t="s">
        <v>30</v>
      </c>
      <c r="C40" s="1258"/>
      <c r="D40" s="1281"/>
      <c r="E40" s="1272"/>
      <c r="F40" s="1272"/>
      <c r="G40" s="1272"/>
      <c r="H40" s="1272"/>
      <c r="I40" s="1272"/>
    </row>
    <row r="41" customFormat="false" ht="12.75" hidden="false" customHeight="false" outlineLevel="0" collapsed="false">
      <c r="A41" s="1272"/>
      <c r="B41" s="1279" t="s">
        <v>820</v>
      </c>
      <c r="C41" s="1258"/>
      <c r="D41" s="1281"/>
      <c r="E41" s="1272"/>
      <c r="F41" s="1272"/>
      <c r="G41" s="1272"/>
      <c r="H41" s="1272"/>
      <c r="I41" s="1272"/>
    </row>
    <row r="42" customFormat="false" ht="12.75" hidden="false" customHeight="false" outlineLevel="0" collapsed="false">
      <c r="A42" s="1272"/>
      <c r="B42" s="1279" t="s">
        <v>821</v>
      </c>
      <c r="C42" s="1258"/>
      <c r="D42" s="1281"/>
      <c r="E42" s="1272"/>
      <c r="F42" s="1272"/>
      <c r="G42" s="1272"/>
      <c r="H42" s="1272"/>
      <c r="I42" s="1272"/>
    </row>
    <row r="43" customFormat="false" ht="33" hidden="false" customHeight="true" outlineLevel="0" collapsed="false">
      <c r="A43" s="1272"/>
      <c r="B43" s="1282" t="s">
        <v>822</v>
      </c>
      <c r="C43" s="1265"/>
      <c r="D43" s="1283"/>
      <c r="E43" s="1272"/>
      <c r="F43" s="1272"/>
      <c r="G43" s="1272"/>
      <c r="H43" s="1272"/>
      <c r="I43" s="1272"/>
    </row>
    <row r="44" customFormat="false" ht="40.5" hidden="false" customHeight="true" outlineLevel="0" collapsed="false">
      <c r="A44" s="1272"/>
      <c r="B44" s="1284" t="s">
        <v>118</v>
      </c>
      <c r="C44" s="1285" t="s">
        <v>26</v>
      </c>
      <c r="D44" s="1286" t="s">
        <v>41</v>
      </c>
      <c r="E44" s="1272"/>
      <c r="F44" s="1272"/>
      <c r="G44" s="1272"/>
      <c r="H44" s="1272"/>
      <c r="I44" s="1272"/>
    </row>
    <row r="45" customFormat="false" ht="12.75" hidden="false" customHeight="false" outlineLevel="0" collapsed="false">
      <c r="A45" s="1272"/>
      <c r="B45" s="1276" t="s">
        <v>77</v>
      </c>
      <c r="C45" s="1277"/>
      <c r="D45" s="1278"/>
      <c r="E45" s="1272"/>
      <c r="F45" s="1272"/>
      <c r="G45" s="1272"/>
      <c r="H45" s="1272"/>
      <c r="I45" s="1272"/>
    </row>
    <row r="46" customFormat="false" ht="27" hidden="false" customHeight="true" outlineLevel="0" collapsed="false">
      <c r="A46" s="1272"/>
      <c r="B46" s="1279" t="s">
        <v>811</v>
      </c>
      <c r="C46" s="1258"/>
      <c r="D46" s="1280"/>
      <c r="E46" s="1272"/>
      <c r="F46" s="1272"/>
      <c r="G46" s="1272"/>
      <c r="H46" s="1272"/>
      <c r="I46" s="1272"/>
    </row>
    <row r="47" customFormat="false" ht="31.5" hidden="false" customHeight="true" outlineLevel="0" collapsed="false">
      <c r="A47" s="1272"/>
      <c r="B47" s="1279" t="s">
        <v>823</v>
      </c>
      <c r="C47" s="1258"/>
      <c r="D47" s="1280"/>
      <c r="E47" s="1272"/>
      <c r="F47" s="1272"/>
      <c r="G47" s="1272"/>
      <c r="H47" s="1272"/>
      <c r="I47" s="1272"/>
    </row>
    <row r="48" customFormat="false" ht="12.75" hidden="false" customHeight="false" outlineLevel="0" collapsed="false">
      <c r="A48" s="1272"/>
      <c r="B48" s="1279" t="s">
        <v>30</v>
      </c>
      <c r="C48" s="1258"/>
      <c r="D48" s="1281"/>
      <c r="E48" s="1272"/>
      <c r="F48" s="1272"/>
      <c r="G48" s="1272"/>
      <c r="H48" s="1272"/>
      <c r="I48" s="1272"/>
    </row>
    <row r="49" customFormat="false" ht="52.5" hidden="false" customHeight="true" outlineLevel="0" collapsed="false">
      <c r="A49" s="1272"/>
      <c r="B49" s="1279" t="s">
        <v>824</v>
      </c>
      <c r="C49" s="1258"/>
      <c r="D49" s="1281"/>
      <c r="E49" s="1272"/>
      <c r="F49" s="1272"/>
      <c r="G49" s="1272"/>
      <c r="H49" s="1272"/>
      <c r="I49" s="1272"/>
    </row>
    <row r="50" customFormat="false" ht="49.5" hidden="false" customHeight="true" outlineLevel="0" collapsed="false">
      <c r="A50" s="1272"/>
      <c r="B50" s="1282" t="s">
        <v>825</v>
      </c>
      <c r="C50" s="1265"/>
      <c r="D50" s="1283"/>
      <c r="E50" s="1272"/>
      <c r="F50" s="1272"/>
      <c r="G50" s="1272"/>
      <c r="H50" s="1272"/>
      <c r="I50" s="1272"/>
    </row>
    <row r="51" customFormat="false" ht="36" hidden="false" customHeight="true" outlineLevel="0" collapsed="false">
      <c r="A51" s="1272"/>
      <c r="B51" s="1284" t="s">
        <v>120</v>
      </c>
      <c r="C51" s="1285" t="s">
        <v>26</v>
      </c>
      <c r="D51" s="1286" t="s">
        <v>41</v>
      </c>
      <c r="E51" s="1272"/>
      <c r="F51" s="1272"/>
      <c r="G51" s="1272"/>
      <c r="H51" s="1272"/>
      <c r="I51" s="1272"/>
    </row>
    <row r="52" customFormat="false" ht="12.75" hidden="false" customHeight="false" outlineLevel="0" collapsed="false">
      <c r="A52" s="1272"/>
      <c r="B52" s="1276" t="s">
        <v>77</v>
      </c>
      <c r="C52" s="1277"/>
      <c r="D52" s="1278"/>
      <c r="E52" s="1272"/>
      <c r="F52" s="1272"/>
      <c r="G52" s="1272"/>
      <c r="H52" s="1272"/>
      <c r="I52" s="1272"/>
    </row>
    <row r="53" customFormat="false" ht="35.25" hidden="false" customHeight="true" outlineLevel="0" collapsed="false">
      <c r="A53" s="1272"/>
      <c r="B53" s="1279" t="s">
        <v>811</v>
      </c>
      <c r="C53" s="1258"/>
      <c r="D53" s="1280"/>
      <c r="E53" s="1272"/>
      <c r="F53" s="1272"/>
      <c r="G53" s="1272"/>
      <c r="H53" s="1272"/>
      <c r="I53" s="1272"/>
    </row>
    <row r="54" customFormat="false" ht="33" hidden="false" customHeight="true" outlineLevel="0" collapsed="false">
      <c r="A54" s="1272"/>
      <c r="B54" s="1279" t="s">
        <v>826</v>
      </c>
      <c r="C54" s="1258"/>
      <c r="D54" s="1280"/>
      <c r="E54" s="1272"/>
      <c r="F54" s="1272"/>
      <c r="G54" s="1272"/>
      <c r="H54" s="1272"/>
      <c r="I54" s="1272"/>
    </row>
    <row r="55" customFormat="false" ht="12.75" hidden="false" customHeight="false" outlineLevel="0" collapsed="false">
      <c r="A55" s="1272"/>
      <c r="B55" s="1279" t="s">
        <v>30</v>
      </c>
      <c r="C55" s="1258"/>
      <c r="D55" s="1281"/>
      <c r="E55" s="1272"/>
      <c r="F55" s="1272"/>
      <c r="G55" s="1272"/>
      <c r="H55" s="1272"/>
      <c r="I55" s="1272"/>
    </row>
    <row r="56" customFormat="false" ht="33" hidden="false" customHeight="true" outlineLevel="0" collapsed="false">
      <c r="A56" s="1272"/>
      <c r="B56" s="1279" t="s">
        <v>827</v>
      </c>
      <c r="C56" s="1258"/>
      <c r="D56" s="1281"/>
      <c r="E56" s="1272"/>
      <c r="F56" s="1272"/>
      <c r="G56" s="1272"/>
      <c r="H56" s="1272"/>
      <c r="I56" s="1272"/>
    </row>
    <row r="57" customFormat="false" ht="26.25" hidden="false" customHeight="true" outlineLevel="0" collapsed="false">
      <c r="A57" s="1272"/>
      <c r="B57" s="1282" t="s">
        <v>828</v>
      </c>
      <c r="C57" s="1265"/>
      <c r="D57" s="1283"/>
      <c r="E57" s="1272"/>
      <c r="F57" s="1272"/>
      <c r="G57" s="1272"/>
      <c r="H57" s="1272"/>
      <c r="I57" s="1272"/>
    </row>
    <row r="58" customFormat="false" ht="36.75" hidden="false" customHeight="true" outlineLevel="0" collapsed="false">
      <c r="A58" s="1272"/>
      <c r="B58" s="1284" t="s">
        <v>127</v>
      </c>
      <c r="C58" s="1285" t="s">
        <v>26</v>
      </c>
      <c r="D58" s="1286" t="s">
        <v>41</v>
      </c>
      <c r="E58" s="1272"/>
      <c r="F58" s="1272"/>
      <c r="G58" s="1272"/>
      <c r="H58" s="1272"/>
      <c r="I58" s="1272"/>
    </row>
    <row r="59" customFormat="false" ht="12.75" hidden="false" customHeight="false" outlineLevel="0" collapsed="false">
      <c r="A59" s="1272"/>
      <c r="B59" s="1276" t="s">
        <v>77</v>
      </c>
      <c r="C59" s="1277"/>
      <c r="D59" s="1278"/>
      <c r="E59" s="1272"/>
      <c r="F59" s="1272"/>
      <c r="G59" s="1272"/>
      <c r="H59" s="1272"/>
      <c r="I59" s="1272"/>
    </row>
    <row r="60" customFormat="false" ht="32.25" hidden="false" customHeight="true" outlineLevel="0" collapsed="false">
      <c r="A60" s="1272"/>
      <c r="B60" s="1279" t="s">
        <v>811</v>
      </c>
      <c r="C60" s="1258"/>
      <c r="D60" s="1280"/>
      <c r="E60" s="1272"/>
      <c r="F60" s="1272"/>
      <c r="G60" s="1272"/>
      <c r="H60" s="1272"/>
      <c r="I60" s="1272"/>
    </row>
    <row r="61" customFormat="false" ht="31.5" hidden="false" customHeight="true" outlineLevel="0" collapsed="false">
      <c r="A61" s="1272"/>
      <c r="B61" s="1279" t="s">
        <v>819</v>
      </c>
      <c r="C61" s="1258"/>
      <c r="D61" s="1280"/>
      <c r="E61" s="1272"/>
      <c r="F61" s="1272"/>
      <c r="G61" s="1272"/>
      <c r="H61" s="1272"/>
      <c r="I61" s="1272"/>
    </row>
    <row r="62" customFormat="false" ht="21" hidden="false" customHeight="true" outlineLevel="0" collapsed="false">
      <c r="A62" s="1272"/>
      <c r="B62" s="1279" t="s">
        <v>30</v>
      </c>
      <c r="C62" s="1258"/>
      <c r="D62" s="1281"/>
      <c r="E62" s="1272"/>
      <c r="F62" s="1272"/>
      <c r="G62" s="1272"/>
      <c r="H62" s="1272"/>
      <c r="I62" s="1272"/>
    </row>
    <row r="63" customFormat="false" ht="31.5" hidden="false" customHeight="true" outlineLevel="0" collapsed="false">
      <c r="A63" s="1272"/>
      <c r="B63" s="1279" t="s">
        <v>827</v>
      </c>
      <c r="C63" s="1258"/>
      <c r="D63" s="1281"/>
      <c r="E63" s="1272"/>
      <c r="F63" s="1272"/>
      <c r="G63" s="1272"/>
      <c r="H63" s="1272"/>
      <c r="I63" s="1272"/>
    </row>
    <row r="64" customFormat="false" ht="35.25" hidden="false" customHeight="true" outlineLevel="0" collapsed="false">
      <c r="A64" s="1272"/>
      <c r="B64" s="1282" t="s">
        <v>829</v>
      </c>
      <c r="C64" s="1265"/>
      <c r="D64" s="1283"/>
      <c r="E64" s="1272"/>
      <c r="F64" s="1272"/>
      <c r="G64" s="1272"/>
      <c r="H64" s="1272"/>
      <c r="I64" s="1272"/>
    </row>
    <row r="65" customFormat="false" ht="12.75" hidden="false" customHeight="true" outlineLevel="0" collapsed="false">
      <c r="A65" s="1287"/>
      <c r="B65" s="1287"/>
      <c r="C65" s="1287"/>
      <c r="D65" s="1287"/>
      <c r="E65" s="1288"/>
      <c r="F65" s="1289" t="s">
        <v>53</v>
      </c>
      <c r="G65" s="1289"/>
      <c r="H65" s="1289"/>
      <c r="I65" s="1288"/>
    </row>
    <row r="66" customFormat="false" ht="12.75" hidden="false" customHeight="true" outlineLevel="0" collapsed="false">
      <c r="A66" s="1287"/>
      <c r="B66" s="1287"/>
      <c r="C66" s="1287"/>
      <c r="D66" s="1287"/>
      <c r="E66" s="1290" t="s">
        <v>54</v>
      </c>
      <c r="F66" s="1290"/>
      <c r="G66" s="1290"/>
      <c r="H66" s="1290"/>
      <c r="I66" s="1290"/>
    </row>
  </sheetData>
  <mergeCells count="8">
    <mergeCell ref="A2:J2"/>
    <mergeCell ref="G3:I3"/>
    <mergeCell ref="G4:I4"/>
    <mergeCell ref="A6:J6"/>
    <mergeCell ref="A18:E18"/>
    <mergeCell ref="G18:J18"/>
    <mergeCell ref="F65:H65"/>
    <mergeCell ref="E66:I66"/>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138"/>
  <sheetViews>
    <sheetView showFormulas="false" showGridLines="true" showRowColHeaders="true" showZeros="true" rightToLeft="false" tabSelected="false" showOutlineSymbols="true" defaultGridColor="true" view="normal" topLeftCell="A109" colorId="64" zoomScale="100" zoomScaleNormal="100" zoomScalePageLayoutView="100" workbookViewId="0">
      <selection pane="topLeft" activeCell="B10" activeCellId="0" sqref="B10"/>
    </sheetView>
  </sheetViews>
  <sheetFormatPr defaultColWidth="8.40625" defaultRowHeight="11.25" zeroHeight="false" outlineLevelRow="0" outlineLevelCol="0"/>
  <cols>
    <col collapsed="false" customWidth="true" hidden="false" outlineLevel="0" max="1" min="1" style="329" width="3.42"/>
    <col collapsed="false" customWidth="true" hidden="false" outlineLevel="0" max="2" min="2" style="329" width="49.87"/>
    <col collapsed="false" customWidth="true" hidden="false" outlineLevel="0" max="3" min="3" style="329" width="6.71"/>
    <col collapsed="false" customWidth="false" hidden="false" outlineLevel="0" max="4" min="4" style="329" width="8.4"/>
    <col collapsed="false" customWidth="true" hidden="false" outlineLevel="0" max="5" min="5" style="329" width="11.42"/>
    <col collapsed="false" customWidth="true" hidden="false" outlineLevel="0" max="6" min="6" style="329" width="15.88"/>
    <col collapsed="false" customWidth="true" hidden="false" outlineLevel="0" max="7" min="7" style="329" width="11.71"/>
    <col collapsed="false" customWidth="true" hidden="false" outlineLevel="0" max="8" min="8" style="329" width="16.41"/>
    <col collapsed="false" customWidth="true" hidden="false" outlineLevel="0" max="9" min="9" style="329" width="11.71"/>
    <col collapsed="false" customWidth="true" hidden="false" outlineLevel="0" max="10" min="10" style="329" width="19.42"/>
    <col collapsed="false" customWidth="true" hidden="false" outlineLevel="0" max="17" min="11" style="329" width="8.71"/>
    <col collapsed="false" customWidth="true" hidden="false" outlineLevel="0" max="18" min="18" style="329" width="9.42"/>
    <col collapsed="false" customWidth="false" hidden="false" outlineLevel="0" max="1024" min="19" style="329" width="8.4"/>
  </cols>
  <sheetData>
    <row r="2" customFormat="false" ht="12.75" hidden="false" customHeight="false" outlineLevel="0" collapsed="false">
      <c r="A2" s="1239" t="s">
        <v>0</v>
      </c>
      <c r="B2" s="1239"/>
      <c r="C2" s="1239"/>
      <c r="D2" s="1239"/>
      <c r="E2" s="1239"/>
      <c r="F2" s="1239"/>
      <c r="G2" s="1239"/>
      <c r="H2" s="1239"/>
      <c r="I2" s="1239"/>
      <c r="J2" s="1239"/>
    </row>
    <row r="4" customFormat="false" ht="15" hidden="false" customHeight="false" outlineLevel="0" collapsed="false">
      <c r="E4" s="278"/>
      <c r="G4" s="2"/>
      <c r="H4" s="2"/>
      <c r="I4" s="2"/>
      <c r="K4" s="561"/>
    </row>
    <row r="5" customFormat="false" ht="13.5" hidden="false" customHeight="true" outlineLevel="0" collapsed="false">
      <c r="B5" s="7" t="s">
        <v>232</v>
      </c>
      <c r="C5" s="7"/>
      <c r="D5" s="7"/>
      <c r="E5" s="7"/>
      <c r="G5" s="6" t="s">
        <v>1</v>
      </c>
      <c r="H5" s="6"/>
      <c r="I5" s="6"/>
    </row>
    <row r="6" customFormat="false" ht="12" hidden="false" customHeight="false" outlineLevel="0" collapsed="false">
      <c r="B6" s="676"/>
      <c r="C6" s="676"/>
      <c r="G6" s="601"/>
      <c r="H6" s="601"/>
      <c r="I6" s="601"/>
    </row>
    <row r="7" customFormat="false" ht="31.5" hidden="false" customHeight="true" outlineLevel="0" collapsed="false">
      <c r="A7" s="1291" t="s">
        <v>830</v>
      </c>
      <c r="B7" s="1291"/>
      <c r="C7" s="1291"/>
      <c r="D7" s="1291"/>
      <c r="E7" s="1291"/>
      <c r="F7" s="1291"/>
      <c r="G7" s="1291"/>
      <c r="H7" s="1291"/>
      <c r="I7" s="1291"/>
      <c r="J7" s="1291"/>
    </row>
    <row r="8" customFormat="false" ht="48" hidden="false" customHeight="true" outlineLevel="0" collapsed="false">
      <c r="A8" s="1292" t="s">
        <v>161</v>
      </c>
      <c r="B8" s="1293" t="s">
        <v>5</v>
      </c>
      <c r="C8" s="1293" t="s">
        <v>6</v>
      </c>
      <c r="D8" s="1293" t="s">
        <v>7</v>
      </c>
      <c r="E8" s="1294" t="s">
        <v>8</v>
      </c>
      <c r="F8" s="1295" t="s">
        <v>194</v>
      </c>
      <c r="G8" s="1296" t="s">
        <v>10</v>
      </c>
      <c r="H8" s="1293" t="s">
        <v>87</v>
      </c>
      <c r="I8" s="1297" t="s">
        <v>12</v>
      </c>
      <c r="J8" s="780" t="s">
        <v>94</v>
      </c>
    </row>
    <row r="9" customFormat="false" ht="13.5" hidden="false" customHeight="false" outlineLevel="0" collapsed="false">
      <c r="A9" s="1298"/>
      <c r="B9" s="1299" t="s">
        <v>14</v>
      </c>
      <c r="C9" s="1299" t="s">
        <v>14</v>
      </c>
      <c r="D9" s="1299" t="s">
        <v>14</v>
      </c>
      <c r="E9" s="1300" t="s">
        <v>15</v>
      </c>
      <c r="F9" s="1300" t="s">
        <v>15</v>
      </c>
      <c r="G9" s="1299" t="s">
        <v>14</v>
      </c>
      <c r="H9" s="1299" t="s">
        <v>14</v>
      </c>
      <c r="I9" s="1301" t="s">
        <v>14</v>
      </c>
      <c r="J9" s="245" t="s">
        <v>14</v>
      </c>
    </row>
    <row r="10" customFormat="false" ht="26.25" hidden="false" customHeight="true" outlineLevel="0" collapsed="false">
      <c r="A10" s="1302"/>
      <c r="B10" s="1303" t="s">
        <v>831</v>
      </c>
      <c r="C10" s="1303"/>
      <c r="D10" s="1303"/>
      <c r="E10" s="1303"/>
      <c r="F10" s="1303"/>
      <c r="G10" s="1303"/>
      <c r="H10" s="1303"/>
      <c r="I10" s="1303"/>
      <c r="J10" s="1303"/>
    </row>
    <row r="11" customFormat="false" ht="15" hidden="false" customHeight="true" outlineLevel="0" collapsed="false">
      <c r="A11" s="1256" t="n">
        <v>1</v>
      </c>
      <c r="B11" s="348" t="s">
        <v>832</v>
      </c>
      <c r="C11" s="1258" t="s">
        <v>17</v>
      </c>
      <c r="D11" s="1304" t="n">
        <v>2000</v>
      </c>
      <c r="E11" s="1305"/>
      <c r="F11" s="1306" t="n">
        <f aca="false">E11*D11</f>
        <v>0</v>
      </c>
      <c r="G11" s="1261"/>
      <c r="H11" s="1258"/>
      <c r="I11" s="1307"/>
      <c r="J11" s="92"/>
    </row>
    <row r="12" customFormat="false" ht="15" hidden="false" customHeight="true" outlineLevel="0" collapsed="false">
      <c r="A12" s="1256" t="n">
        <v>2</v>
      </c>
      <c r="B12" s="348" t="s">
        <v>833</v>
      </c>
      <c r="C12" s="1258" t="s">
        <v>17</v>
      </c>
      <c r="D12" s="1304" t="n">
        <v>300</v>
      </c>
      <c r="E12" s="1305"/>
      <c r="F12" s="1306" t="n">
        <f aca="false">E12*D12</f>
        <v>0</v>
      </c>
      <c r="G12" s="1261"/>
      <c r="H12" s="1258"/>
      <c r="I12" s="327"/>
      <c r="J12" s="92"/>
    </row>
    <row r="13" customFormat="false" ht="15" hidden="false" customHeight="true" outlineLevel="0" collapsed="false">
      <c r="A13" s="1256" t="n">
        <v>3</v>
      </c>
      <c r="B13" s="348" t="s">
        <v>834</v>
      </c>
      <c r="C13" s="1258" t="s">
        <v>17</v>
      </c>
      <c r="D13" s="1304" t="n">
        <v>300</v>
      </c>
      <c r="E13" s="1305"/>
      <c r="F13" s="1306" t="n">
        <f aca="false">E13*D13</f>
        <v>0</v>
      </c>
      <c r="G13" s="1261"/>
      <c r="H13" s="1258"/>
      <c r="I13" s="327"/>
      <c r="J13" s="92"/>
    </row>
    <row r="14" customFormat="false" ht="15" hidden="false" customHeight="true" outlineLevel="0" collapsed="false">
      <c r="A14" s="1256" t="n">
        <v>4</v>
      </c>
      <c r="B14" s="348" t="s">
        <v>835</v>
      </c>
      <c r="C14" s="1258" t="s">
        <v>17</v>
      </c>
      <c r="D14" s="1304" t="n">
        <v>1000</v>
      </c>
      <c r="E14" s="1305"/>
      <c r="F14" s="1306" t="n">
        <f aca="false">E14*D14</f>
        <v>0</v>
      </c>
      <c r="G14" s="1261"/>
      <c r="H14" s="1258"/>
      <c r="I14" s="327"/>
      <c r="J14" s="92"/>
    </row>
    <row r="15" customFormat="false" ht="15" hidden="false" customHeight="true" outlineLevel="0" collapsed="false">
      <c r="A15" s="1308"/>
      <c r="B15" s="1309"/>
      <c r="C15" s="1309"/>
      <c r="D15" s="1309"/>
      <c r="E15" s="1309"/>
      <c r="F15" s="1306"/>
      <c r="G15" s="1310"/>
      <c r="H15" s="1311"/>
      <c r="I15" s="1312"/>
      <c r="J15" s="92"/>
    </row>
    <row r="16" customFormat="false" ht="15" hidden="false" customHeight="true" outlineLevel="0" collapsed="false">
      <c r="A16" s="1256" t="n">
        <v>5</v>
      </c>
      <c r="B16" s="348" t="s">
        <v>836</v>
      </c>
      <c r="C16" s="1258" t="s">
        <v>17</v>
      </c>
      <c r="D16" s="1304" t="n">
        <v>10</v>
      </c>
      <c r="E16" s="1305"/>
      <c r="F16" s="1306" t="n">
        <f aca="false">E16*D16</f>
        <v>0</v>
      </c>
      <c r="G16" s="1261"/>
      <c r="H16" s="1258"/>
      <c r="I16" s="327"/>
      <c r="J16" s="92"/>
    </row>
    <row r="17" customFormat="false" ht="15" hidden="false" customHeight="true" outlineLevel="0" collapsed="false">
      <c r="A17" s="1256" t="n">
        <v>6</v>
      </c>
      <c r="B17" s="348" t="s">
        <v>837</v>
      </c>
      <c r="C17" s="1258" t="s">
        <v>17</v>
      </c>
      <c r="D17" s="1304" t="n">
        <v>10</v>
      </c>
      <c r="E17" s="1305"/>
      <c r="F17" s="1306" t="n">
        <f aca="false">E17*D17</f>
        <v>0</v>
      </c>
      <c r="G17" s="1261"/>
      <c r="H17" s="1258"/>
      <c r="I17" s="327"/>
      <c r="J17" s="92"/>
    </row>
    <row r="18" customFormat="false" ht="15" hidden="false" customHeight="true" outlineLevel="0" collapsed="false">
      <c r="A18" s="1256" t="n">
        <v>7</v>
      </c>
      <c r="B18" s="348" t="s">
        <v>838</v>
      </c>
      <c r="C18" s="1258" t="s">
        <v>17</v>
      </c>
      <c r="D18" s="1304" t="n">
        <v>10</v>
      </c>
      <c r="E18" s="1305"/>
      <c r="F18" s="1306" t="n">
        <f aca="false">E18*D18</f>
        <v>0</v>
      </c>
      <c r="G18" s="1261"/>
      <c r="H18" s="1258"/>
      <c r="I18" s="327"/>
      <c r="J18" s="92"/>
    </row>
    <row r="19" customFormat="false" ht="15" hidden="false" customHeight="true" outlineLevel="0" collapsed="false">
      <c r="A19" s="1308"/>
      <c r="B19" s="1309"/>
      <c r="C19" s="1309"/>
      <c r="D19" s="1309"/>
      <c r="E19" s="1309"/>
      <c r="F19" s="1306"/>
      <c r="G19" s="1310"/>
      <c r="H19" s="1311"/>
      <c r="I19" s="1312"/>
      <c r="J19" s="92"/>
    </row>
    <row r="20" customFormat="false" ht="15" hidden="false" customHeight="true" outlineLevel="0" collapsed="false">
      <c r="A20" s="1256" t="n">
        <v>8</v>
      </c>
      <c r="B20" s="348" t="s">
        <v>839</v>
      </c>
      <c r="C20" s="1258" t="s">
        <v>17</v>
      </c>
      <c r="D20" s="1313" t="n">
        <v>80</v>
      </c>
      <c r="E20" s="1305"/>
      <c r="F20" s="1306" t="n">
        <f aca="false">E20*D20</f>
        <v>0</v>
      </c>
      <c r="G20" s="1261"/>
      <c r="H20" s="1258"/>
      <c r="I20" s="327"/>
      <c r="J20" s="92"/>
    </row>
    <row r="21" customFormat="false" ht="15" hidden="false" customHeight="true" outlineLevel="0" collapsed="false">
      <c r="A21" s="1256" t="n">
        <v>9</v>
      </c>
      <c r="B21" s="348" t="s">
        <v>840</v>
      </c>
      <c r="C21" s="1258" t="s">
        <v>17</v>
      </c>
      <c r="D21" s="1313" t="n">
        <v>20</v>
      </c>
      <c r="E21" s="1305"/>
      <c r="F21" s="1306" t="n">
        <f aca="false">E21*D21</f>
        <v>0</v>
      </c>
      <c r="G21" s="1261"/>
      <c r="H21" s="1258"/>
      <c r="I21" s="327"/>
      <c r="J21" s="92"/>
    </row>
    <row r="22" customFormat="false" ht="15" hidden="false" customHeight="true" outlineLevel="0" collapsed="false">
      <c r="A22" s="1308"/>
      <c r="B22" s="1309"/>
      <c r="C22" s="1309"/>
      <c r="D22" s="1309"/>
      <c r="E22" s="1309"/>
      <c r="F22" s="1306" t="n">
        <f aca="false">E22*D22</f>
        <v>0</v>
      </c>
      <c r="G22" s="1310"/>
      <c r="H22" s="1311"/>
      <c r="I22" s="1312"/>
      <c r="J22" s="92"/>
    </row>
    <row r="23" customFormat="false" ht="15" hidden="false" customHeight="true" outlineLevel="0" collapsed="false">
      <c r="A23" s="1256" t="n">
        <v>10</v>
      </c>
      <c r="B23" s="1314" t="s">
        <v>841</v>
      </c>
      <c r="C23" s="1258" t="s">
        <v>17</v>
      </c>
      <c r="D23" s="1304" t="n">
        <v>30</v>
      </c>
      <c r="E23" s="1305"/>
      <c r="F23" s="1306" t="n">
        <f aca="false">E23*D23</f>
        <v>0</v>
      </c>
      <c r="G23" s="1261"/>
      <c r="H23" s="1258"/>
      <c r="I23" s="327"/>
      <c r="J23" s="92"/>
    </row>
    <row r="24" customFormat="false" ht="15" hidden="false" customHeight="true" outlineLevel="0" collapsed="false">
      <c r="A24" s="1256" t="n">
        <v>11</v>
      </c>
      <c r="B24" s="1314" t="s">
        <v>842</v>
      </c>
      <c r="C24" s="1258" t="s">
        <v>17</v>
      </c>
      <c r="D24" s="1304" t="n">
        <v>150</v>
      </c>
      <c r="E24" s="1305"/>
      <c r="F24" s="1306" t="n">
        <f aca="false">E24*D24</f>
        <v>0</v>
      </c>
      <c r="G24" s="1261"/>
      <c r="H24" s="1258"/>
      <c r="I24" s="327"/>
      <c r="J24" s="92"/>
    </row>
    <row r="25" customFormat="false" ht="15" hidden="false" customHeight="true" outlineLevel="0" collapsed="false">
      <c r="A25" s="1315"/>
      <c r="B25" s="1309"/>
      <c r="C25" s="1309"/>
      <c r="D25" s="1309"/>
      <c r="E25" s="1309"/>
      <c r="F25" s="1306"/>
      <c r="G25" s="1310"/>
      <c r="H25" s="1311"/>
      <c r="I25" s="1312"/>
      <c r="J25" s="92"/>
    </row>
    <row r="26" customFormat="false" ht="30.75" hidden="false" customHeight="true" outlineLevel="0" collapsed="false">
      <c r="A26" s="1316" t="n">
        <v>12</v>
      </c>
      <c r="B26" s="1317" t="s">
        <v>843</v>
      </c>
      <c r="C26" s="1258" t="s">
        <v>17</v>
      </c>
      <c r="D26" s="1304" t="n">
        <v>60</v>
      </c>
      <c r="E26" s="1305"/>
      <c r="F26" s="1306" t="n">
        <f aca="false">E26*D26</f>
        <v>0</v>
      </c>
      <c r="G26" s="1261"/>
      <c r="H26" s="1258"/>
      <c r="I26" s="1307"/>
      <c r="J26" s="92"/>
    </row>
    <row r="27" customFormat="false" ht="33.75" hidden="false" customHeight="true" outlineLevel="0" collapsed="false">
      <c r="A27" s="1316" t="n">
        <v>13</v>
      </c>
      <c r="B27" s="1317" t="s">
        <v>844</v>
      </c>
      <c r="C27" s="1258" t="s">
        <v>17</v>
      </c>
      <c r="D27" s="1304" t="n">
        <v>30</v>
      </c>
      <c r="E27" s="1305"/>
      <c r="F27" s="1306" t="n">
        <f aca="false">E27*D27</f>
        <v>0</v>
      </c>
      <c r="G27" s="1261"/>
      <c r="H27" s="1258"/>
      <c r="I27" s="327"/>
      <c r="J27" s="92"/>
    </row>
    <row r="28" customFormat="false" ht="33" hidden="false" customHeight="true" outlineLevel="0" collapsed="false">
      <c r="A28" s="1256" t="n">
        <v>14</v>
      </c>
      <c r="B28" s="1317" t="s">
        <v>845</v>
      </c>
      <c r="C28" s="1318" t="s">
        <v>17</v>
      </c>
      <c r="D28" s="1319" t="n">
        <v>50</v>
      </c>
      <c r="E28" s="1305"/>
      <c r="F28" s="1306" t="n">
        <f aca="false">E28*D28</f>
        <v>0</v>
      </c>
      <c r="G28" s="1261"/>
      <c r="H28" s="1258"/>
      <c r="I28" s="1320"/>
      <c r="J28" s="92"/>
    </row>
    <row r="29" customFormat="false" ht="15" hidden="false" customHeight="true" outlineLevel="0" collapsed="false">
      <c r="A29" s="1308"/>
      <c r="B29" s="1309"/>
      <c r="C29" s="1309"/>
      <c r="D29" s="1309"/>
      <c r="E29" s="1309"/>
      <c r="F29" s="1306"/>
      <c r="G29" s="1261"/>
      <c r="H29" s="1258"/>
      <c r="I29" s="1321"/>
      <c r="J29" s="92"/>
    </row>
    <row r="30" customFormat="false" ht="50.25" hidden="false" customHeight="true" outlineLevel="0" collapsed="false">
      <c r="A30" s="1256" t="n">
        <v>15</v>
      </c>
      <c r="B30" s="348" t="s">
        <v>846</v>
      </c>
      <c r="C30" s="1258" t="s">
        <v>17</v>
      </c>
      <c r="D30" s="1304" t="n">
        <v>200</v>
      </c>
      <c r="E30" s="1305"/>
      <c r="F30" s="1306" t="n">
        <f aca="false">E30*D30</f>
        <v>0</v>
      </c>
      <c r="G30" s="1261"/>
      <c r="H30" s="1258"/>
      <c r="I30" s="1307"/>
      <c r="J30" s="92"/>
    </row>
    <row r="31" customFormat="false" ht="15" hidden="false" customHeight="true" outlineLevel="0" collapsed="false">
      <c r="A31" s="1308"/>
      <c r="B31" s="1309" t="s">
        <v>847</v>
      </c>
      <c r="C31" s="1309"/>
      <c r="D31" s="1309"/>
      <c r="E31" s="1309"/>
      <c r="F31" s="1306"/>
      <c r="G31" s="1261"/>
      <c r="H31" s="1258"/>
      <c r="I31" s="1321"/>
      <c r="J31" s="92"/>
    </row>
    <row r="32" customFormat="false" ht="15" hidden="false" customHeight="true" outlineLevel="0" collapsed="false">
      <c r="A32" s="1256" t="n">
        <v>16</v>
      </c>
      <c r="B32" s="348" t="s">
        <v>848</v>
      </c>
      <c r="C32" s="1258" t="s">
        <v>17</v>
      </c>
      <c r="D32" s="1304" t="n">
        <v>200</v>
      </c>
      <c r="E32" s="1305"/>
      <c r="F32" s="1306" t="n">
        <f aca="false">E32*D32</f>
        <v>0</v>
      </c>
      <c r="G32" s="1261"/>
      <c r="H32" s="1258"/>
      <c r="I32" s="1307"/>
      <c r="J32" s="92"/>
    </row>
    <row r="33" customFormat="false" ht="15" hidden="false" customHeight="true" outlineLevel="0" collapsed="false">
      <c r="A33" s="1256" t="n">
        <v>17</v>
      </c>
      <c r="B33" s="348" t="s">
        <v>849</v>
      </c>
      <c r="C33" s="1258" t="s">
        <v>17</v>
      </c>
      <c r="D33" s="1304" t="n">
        <v>80</v>
      </c>
      <c r="E33" s="1305"/>
      <c r="F33" s="1306" t="n">
        <f aca="false">E33*D33</f>
        <v>0</v>
      </c>
      <c r="G33" s="1261"/>
      <c r="H33" s="1258"/>
      <c r="I33" s="327"/>
      <c r="J33" s="92"/>
    </row>
    <row r="34" customFormat="false" ht="15" hidden="false" customHeight="true" outlineLevel="0" collapsed="false">
      <c r="A34" s="1256" t="n">
        <v>18</v>
      </c>
      <c r="B34" s="348" t="s">
        <v>850</v>
      </c>
      <c r="C34" s="1258" t="s">
        <v>17</v>
      </c>
      <c r="D34" s="1304" t="n">
        <v>600</v>
      </c>
      <c r="E34" s="1305"/>
      <c r="F34" s="1306" t="n">
        <f aca="false">E34*D34</f>
        <v>0</v>
      </c>
      <c r="G34" s="1261"/>
      <c r="H34" s="1258"/>
      <c r="I34" s="327"/>
      <c r="J34" s="92"/>
    </row>
    <row r="35" customFormat="false" ht="15" hidden="false" customHeight="true" outlineLevel="0" collapsed="false">
      <c r="A35" s="1256" t="n">
        <v>19</v>
      </c>
      <c r="B35" s="348" t="s">
        <v>851</v>
      </c>
      <c r="C35" s="1258" t="s">
        <v>17</v>
      </c>
      <c r="D35" s="1304" t="n">
        <v>100</v>
      </c>
      <c r="E35" s="1305"/>
      <c r="F35" s="1306" t="n">
        <f aca="false">E35*D35</f>
        <v>0</v>
      </c>
      <c r="G35" s="1261"/>
      <c r="H35" s="1258"/>
      <c r="I35" s="327"/>
      <c r="J35" s="92"/>
    </row>
    <row r="36" customFormat="false" ht="15" hidden="false" customHeight="true" outlineLevel="0" collapsed="false">
      <c r="A36" s="1256" t="n">
        <v>20</v>
      </c>
      <c r="B36" s="1322" t="s">
        <v>852</v>
      </c>
      <c r="C36" s="1323" t="s">
        <v>17</v>
      </c>
      <c r="D36" s="1304" t="n">
        <v>200</v>
      </c>
      <c r="E36" s="1305"/>
      <c r="F36" s="1306" t="n">
        <f aca="false">E36*D36</f>
        <v>0</v>
      </c>
      <c r="G36" s="1261"/>
      <c r="H36" s="1258"/>
      <c r="I36" s="1324"/>
      <c r="J36" s="92"/>
    </row>
    <row r="37" customFormat="false" ht="15" hidden="false" customHeight="true" outlineLevel="0" collapsed="false">
      <c r="A37" s="1256" t="n">
        <v>21</v>
      </c>
      <c r="B37" s="1322" t="s">
        <v>853</v>
      </c>
      <c r="C37" s="1258" t="s">
        <v>17</v>
      </c>
      <c r="D37" s="1304" t="n">
        <v>100</v>
      </c>
      <c r="E37" s="1305"/>
      <c r="F37" s="1306" t="n">
        <f aca="false">E37*D37</f>
        <v>0</v>
      </c>
      <c r="G37" s="1261"/>
      <c r="H37" s="1258"/>
      <c r="I37" s="1325"/>
      <c r="J37" s="92"/>
    </row>
    <row r="38" customFormat="false" ht="15" hidden="false" customHeight="true" outlineLevel="0" collapsed="false">
      <c r="A38" s="1256" t="n">
        <v>22</v>
      </c>
      <c r="B38" s="1326" t="s">
        <v>854</v>
      </c>
      <c r="C38" s="1327" t="s">
        <v>75</v>
      </c>
      <c r="D38" s="1328" t="n">
        <v>30</v>
      </c>
      <c r="E38" s="1305"/>
      <c r="F38" s="1306" t="n">
        <f aca="false">E38*D38</f>
        <v>0</v>
      </c>
      <c r="G38" s="1261"/>
      <c r="H38" s="1258"/>
      <c r="I38" s="327"/>
      <c r="J38" s="92"/>
    </row>
    <row r="39" customFormat="false" ht="26.25" hidden="false" customHeight="true" outlineLevel="0" collapsed="false">
      <c r="A39" s="1256" t="n">
        <v>23</v>
      </c>
      <c r="B39" s="1326" t="s">
        <v>855</v>
      </c>
      <c r="C39" s="1327" t="s">
        <v>75</v>
      </c>
      <c r="D39" s="1328" t="n">
        <v>50</v>
      </c>
      <c r="E39" s="1305"/>
      <c r="F39" s="1306" t="n">
        <f aca="false">E39*D39</f>
        <v>0</v>
      </c>
      <c r="G39" s="1329"/>
      <c r="H39" s="1327"/>
      <c r="I39" s="36"/>
      <c r="J39" s="97"/>
    </row>
    <row r="40" customFormat="false" ht="31.5" hidden="false" customHeight="true" outlineLevel="0" collapsed="false">
      <c r="A40" s="1330" t="s">
        <v>24</v>
      </c>
      <c r="B40" s="1330"/>
      <c r="C40" s="1330"/>
      <c r="D40" s="1330"/>
      <c r="E40" s="1330"/>
      <c r="F40" s="1331" t="n">
        <f aca="false">SUM(F11:F39)</f>
        <v>0</v>
      </c>
      <c r="G40" s="1332"/>
      <c r="H40" s="1332"/>
      <c r="I40" s="1332"/>
      <c r="J40" s="1332"/>
    </row>
    <row r="41" customFormat="false" ht="41.25" hidden="false" customHeight="true" outlineLevel="0" collapsed="false">
      <c r="A41" s="1287"/>
      <c r="B41" s="1333" t="s">
        <v>856</v>
      </c>
      <c r="C41" s="1334" t="s">
        <v>26</v>
      </c>
      <c r="D41" s="1334" t="s">
        <v>41</v>
      </c>
      <c r="E41" s="1334"/>
      <c r="F41" s="1334"/>
      <c r="G41" s="1287"/>
      <c r="H41" s="1287"/>
      <c r="I41" s="1287"/>
    </row>
    <row r="42" customFormat="false" ht="15" hidden="false" customHeight="true" outlineLevel="0" collapsed="false">
      <c r="A42" s="1287"/>
      <c r="B42" s="1322" t="s">
        <v>28</v>
      </c>
      <c r="C42" s="1258"/>
      <c r="D42" s="1258"/>
      <c r="E42" s="1258"/>
      <c r="F42" s="1258"/>
      <c r="G42" s="1287"/>
      <c r="H42" s="1287"/>
      <c r="I42" s="1287"/>
    </row>
    <row r="43" customFormat="false" ht="15" hidden="false" customHeight="true" outlineLevel="0" collapsed="false">
      <c r="A43" s="1287"/>
      <c r="B43" s="1322" t="s">
        <v>29</v>
      </c>
      <c r="C43" s="1258"/>
      <c r="D43" s="1258"/>
      <c r="E43" s="1258"/>
      <c r="F43" s="1258"/>
      <c r="G43" s="1287"/>
      <c r="H43" s="1287"/>
      <c r="I43" s="1287"/>
    </row>
    <row r="44" customFormat="false" ht="15" hidden="false" customHeight="true" outlineLevel="0" collapsed="false">
      <c r="A44" s="1287"/>
      <c r="B44" s="1322" t="s">
        <v>30</v>
      </c>
      <c r="C44" s="1258"/>
      <c r="D44" s="1258"/>
      <c r="E44" s="1258"/>
      <c r="F44" s="1258"/>
      <c r="G44" s="1287"/>
      <c r="H44" s="1287"/>
      <c r="I44" s="1287"/>
    </row>
    <row r="45" customFormat="false" ht="25.5" hidden="false" customHeight="true" outlineLevel="0" collapsed="false">
      <c r="A45" s="1287"/>
      <c r="B45" s="1322" t="s">
        <v>857</v>
      </c>
      <c r="C45" s="1258"/>
      <c r="D45" s="1258"/>
      <c r="E45" s="1258"/>
      <c r="F45" s="1258"/>
      <c r="G45" s="1287"/>
      <c r="H45" s="1287"/>
      <c r="I45" s="1287"/>
    </row>
    <row r="46" customFormat="false" ht="42.75" hidden="false" customHeight="true" outlineLevel="0" collapsed="false">
      <c r="A46" s="1287"/>
      <c r="B46" s="1333" t="s">
        <v>858</v>
      </c>
      <c r="C46" s="1334" t="s">
        <v>26</v>
      </c>
      <c r="D46" s="1334" t="s">
        <v>41</v>
      </c>
      <c r="E46" s="1334"/>
      <c r="F46" s="1334"/>
      <c r="G46" s="1287"/>
      <c r="H46" s="1287"/>
      <c r="I46" s="1287"/>
    </row>
    <row r="47" customFormat="false" ht="15" hidden="false" customHeight="true" outlineLevel="0" collapsed="false">
      <c r="A47" s="1287"/>
      <c r="B47" s="1322" t="s">
        <v>28</v>
      </c>
      <c r="C47" s="1258"/>
      <c r="D47" s="1258"/>
      <c r="E47" s="1258"/>
      <c r="F47" s="1258"/>
      <c r="G47" s="1287"/>
      <c r="H47" s="1287"/>
      <c r="I47" s="1287"/>
    </row>
    <row r="48" customFormat="false" ht="15" hidden="false" customHeight="true" outlineLevel="0" collapsed="false">
      <c r="A48" s="1287"/>
      <c r="B48" s="1322" t="s">
        <v>29</v>
      </c>
      <c r="C48" s="1258"/>
      <c r="D48" s="1258"/>
      <c r="E48" s="1258"/>
      <c r="F48" s="1258"/>
      <c r="G48" s="1287"/>
      <c r="H48" s="1287"/>
      <c r="I48" s="1287"/>
    </row>
    <row r="49" customFormat="false" ht="15" hidden="false" customHeight="true" outlineLevel="0" collapsed="false">
      <c r="A49" s="1287"/>
      <c r="B49" s="1322" t="s">
        <v>30</v>
      </c>
      <c r="C49" s="1258"/>
      <c r="D49" s="1258"/>
      <c r="E49" s="1258"/>
      <c r="F49" s="1258"/>
      <c r="G49" s="1287"/>
      <c r="H49" s="1287"/>
      <c r="I49" s="1287"/>
    </row>
    <row r="50" customFormat="false" ht="15" hidden="false" customHeight="true" outlineLevel="0" collapsed="false">
      <c r="A50" s="1287"/>
      <c r="B50" s="1322" t="s">
        <v>79</v>
      </c>
      <c r="C50" s="1258"/>
      <c r="D50" s="1258"/>
      <c r="E50" s="1258"/>
      <c r="F50" s="1258"/>
      <c r="G50" s="1287"/>
      <c r="H50" s="1287"/>
      <c r="I50" s="1287"/>
    </row>
    <row r="51" customFormat="false" ht="48.75" hidden="false" customHeight="true" outlineLevel="0" collapsed="false">
      <c r="A51" s="1287"/>
      <c r="B51" s="1322" t="s">
        <v>859</v>
      </c>
      <c r="C51" s="1258"/>
      <c r="D51" s="1258"/>
      <c r="E51" s="1258"/>
      <c r="F51" s="1258"/>
      <c r="G51" s="1287"/>
      <c r="H51" s="1287"/>
      <c r="I51" s="1287"/>
    </row>
    <row r="52" customFormat="false" ht="15" hidden="false" customHeight="true" outlineLevel="0" collapsed="false">
      <c r="A52" s="1287"/>
      <c r="B52" s="1322" t="s">
        <v>860</v>
      </c>
      <c r="C52" s="1258"/>
      <c r="D52" s="1258"/>
      <c r="E52" s="1258"/>
      <c r="F52" s="1258"/>
      <c r="G52" s="1287"/>
      <c r="H52" s="1287"/>
      <c r="I52" s="1287"/>
    </row>
    <row r="53" customFormat="false" ht="15" hidden="false" customHeight="true" outlineLevel="0" collapsed="false">
      <c r="A53" s="1287"/>
      <c r="B53" s="1322" t="s">
        <v>861</v>
      </c>
      <c r="C53" s="1258"/>
      <c r="D53" s="1258"/>
      <c r="E53" s="1258"/>
      <c r="F53" s="1258"/>
      <c r="G53" s="1287"/>
      <c r="H53" s="1287"/>
      <c r="I53" s="1287"/>
    </row>
    <row r="54" customFormat="false" ht="15" hidden="false" customHeight="true" outlineLevel="0" collapsed="false">
      <c r="A54" s="1287"/>
      <c r="B54" s="1322" t="s">
        <v>862</v>
      </c>
      <c r="C54" s="1258"/>
      <c r="D54" s="1258"/>
      <c r="E54" s="1258"/>
      <c r="F54" s="1258"/>
      <c r="G54" s="1287"/>
      <c r="H54" s="1287"/>
      <c r="I54" s="1287"/>
    </row>
    <row r="55" customFormat="false" ht="26.25" hidden="false" customHeight="true" outlineLevel="0" collapsed="false">
      <c r="A55" s="1287"/>
      <c r="B55" s="1322" t="s">
        <v>863</v>
      </c>
      <c r="C55" s="1258"/>
      <c r="D55" s="1258"/>
      <c r="E55" s="1258"/>
      <c r="F55" s="1258"/>
      <c r="G55" s="1287"/>
      <c r="H55" s="1287"/>
      <c r="I55" s="1287"/>
    </row>
    <row r="56" customFormat="false" ht="42" hidden="false" customHeight="true" outlineLevel="0" collapsed="false">
      <c r="A56" s="1287"/>
      <c r="B56" s="1333" t="s">
        <v>864</v>
      </c>
      <c r="C56" s="1334" t="s">
        <v>26</v>
      </c>
      <c r="D56" s="1334" t="s">
        <v>41</v>
      </c>
      <c r="E56" s="1334"/>
      <c r="F56" s="1334"/>
      <c r="G56" s="1287"/>
      <c r="H56" s="1287"/>
      <c r="I56" s="1287"/>
    </row>
    <row r="57" customFormat="false" ht="15" hidden="false" customHeight="true" outlineLevel="0" collapsed="false">
      <c r="A57" s="1287"/>
      <c r="B57" s="1322" t="s">
        <v>28</v>
      </c>
      <c r="C57" s="1258"/>
      <c r="D57" s="1258"/>
      <c r="E57" s="1258"/>
      <c r="F57" s="1258"/>
      <c r="G57" s="1287"/>
      <c r="H57" s="1287"/>
      <c r="I57" s="1287"/>
    </row>
    <row r="58" customFormat="false" ht="15" hidden="false" customHeight="true" outlineLevel="0" collapsed="false">
      <c r="A58" s="1287"/>
      <c r="B58" s="1322" t="s">
        <v>29</v>
      </c>
      <c r="C58" s="1258"/>
      <c r="D58" s="1258"/>
      <c r="E58" s="1258"/>
      <c r="F58" s="1258"/>
      <c r="G58" s="1287"/>
      <c r="H58" s="1287"/>
      <c r="I58" s="1287"/>
    </row>
    <row r="59" customFormat="false" ht="15" hidden="false" customHeight="true" outlineLevel="0" collapsed="false">
      <c r="A59" s="1287"/>
      <c r="B59" s="1322" t="s">
        <v>30</v>
      </c>
      <c r="C59" s="1258"/>
      <c r="D59" s="1258"/>
      <c r="E59" s="1258"/>
      <c r="F59" s="1258"/>
      <c r="G59" s="1287"/>
      <c r="H59" s="1287"/>
      <c r="I59" s="1287"/>
    </row>
    <row r="60" customFormat="false" ht="15" hidden="false" customHeight="true" outlineLevel="0" collapsed="false">
      <c r="A60" s="1287"/>
      <c r="B60" s="1322" t="s">
        <v>79</v>
      </c>
      <c r="C60" s="1258"/>
      <c r="D60" s="1258"/>
      <c r="E60" s="1258"/>
      <c r="F60" s="1258"/>
      <c r="G60" s="1287"/>
      <c r="H60" s="1287"/>
      <c r="I60" s="1287"/>
    </row>
    <row r="61" customFormat="false" ht="42" hidden="false" customHeight="true" outlineLevel="0" collapsed="false">
      <c r="A61" s="1287"/>
      <c r="B61" s="1322" t="s">
        <v>865</v>
      </c>
      <c r="C61" s="1258"/>
      <c r="D61" s="1258"/>
      <c r="E61" s="1258"/>
      <c r="F61" s="1258"/>
      <c r="G61" s="1287"/>
      <c r="H61" s="1287"/>
      <c r="I61" s="1287"/>
    </row>
    <row r="62" customFormat="false" ht="15" hidden="false" customHeight="true" outlineLevel="0" collapsed="false">
      <c r="A62" s="1287"/>
      <c r="B62" s="1322" t="s">
        <v>860</v>
      </c>
      <c r="C62" s="1258"/>
      <c r="D62" s="1258"/>
      <c r="E62" s="1258"/>
      <c r="F62" s="1258"/>
      <c r="G62" s="1287"/>
      <c r="H62" s="1287"/>
      <c r="I62" s="1287"/>
    </row>
    <row r="63" customFormat="false" ht="15" hidden="false" customHeight="true" outlineLevel="0" collapsed="false">
      <c r="A63" s="1287"/>
      <c r="B63" s="1322" t="s">
        <v>861</v>
      </c>
      <c r="C63" s="1258"/>
      <c r="D63" s="1258"/>
      <c r="E63" s="1258"/>
      <c r="F63" s="1258"/>
      <c r="G63" s="1287"/>
      <c r="H63" s="1287"/>
      <c r="I63" s="1287"/>
    </row>
    <row r="64" customFormat="false" ht="15" hidden="false" customHeight="true" outlineLevel="0" collapsed="false">
      <c r="A64" s="1287"/>
      <c r="B64" s="1322" t="s">
        <v>862</v>
      </c>
      <c r="C64" s="1258"/>
      <c r="D64" s="1258"/>
      <c r="E64" s="1258"/>
      <c r="F64" s="1258"/>
      <c r="G64" s="1287"/>
      <c r="H64" s="1287"/>
      <c r="I64" s="1287"/>
    </row>
    <row r="65" customFormat="false" ht="26.25" hidden="false" customHeight="true" outlineLevel="0" collapsed="false">
      <c r="A65" s="1287"/>
      <c r="B65" s="1322" t="s">
        <v>863</v>
      </c>
      <c r="C65" s="1258"/>
      <c r="D65" s="1258"/>
      <c r="E65" s="1258"/>
      <c r="F65" s="1258"/>
      <c r="G65" s="1287"/>
      <c r="H65" s="1287"/>
      <c r="I65" s="1287"/>
    </row>
    <row r="66" customFormat="false" ht="42" hidden="false" customHeight="true" outlineLevel="0" collapsed="false">
      <c r="A66" s="1287"/>
      <c r="B66" s="1334" t="s">
        <v>866</v>
      </c>
      <c r="C66" s="1334" t="s">
        <v>26</v>
      </c>
      <c r="D66" s="1334" t="s">
        <v>41</v>
      </c>
      <c r="E66" s="1334"/>
      <c r="F66" s="1334"/>
      <c r="G66" s="1287"/>
      <c r="H66" s="1287"/>
      <c r="I66" s="1287"/>
    </row>
    <row r="67" customFormat="false" ht="15" hidden="false" customHeight="true" outlineLevel="0" collapsed="false">
      <c r="A67" s="1287"/>
      <c r="B67" s="1322" t="s">
        <v>28</v>
      </c>
      <c r="C67" s="1258"/>
      <c r="D67" s="1258"/>
      <c r="E67" s="1258"/>
      <c r="F67" s="1258"/>
      <c r="G67" s="1287"/>
      <c r="H67" s="1287"/>
      <c r="I67" s="1287"/>
    </row>
    <row r="68" customFormat="false" ht="15" hidden="false" customHeight="true" outlineLevel="0" collapsed="false">
      <c r="A68" s="1287"/>
      <c r="B68" s="1322" t="s">
        <v>29</v>
      </c>
      <c r="C68" s="1258"/>
      <c r="D68" s="1258"/>
      <c r="E68" s="1258"/>
      <c r="F68" s="1258"/>
      <c r="G68" s="1287"/>
      <c r="H68" s="1287"/>
      <c r="I68" s="1287"/>
    </row>
    <row r="69" customFormat="false" ht="15" hidden="false" customHeight="true" outlineLevel="0" collapsed="false">
      <c r="A69" s="1287"/>
      <c r="B69" s="1322" t="s">
        <v>30</v>
      </c>
      <c r="C69" s="1258"/>
      <c r="D69" s="1258"/>
      <c r="E69" s="1258"/>
      <c r="F69" s="1258"/>
      <c r="G69" s="1287"/>
      <c r="H69" s="1287"/>
      <c r="I69" s="1287"/>
    </row>
    <row r="70" customFormat="false" ht="15" hidden="false" customHeight="true" outlineLevel="0" collapsed="false">
      <c r="A70" s="1287"/>
      <c r="B70" s="1322" t="s">
        <v>867</v>
      </c>
      <c r="C70" s="1258"/>
      <c r="D70" s="1258"/>
      <c r="E70" s="1258"/>
      <c r="F70" s="1258"/>
      <c r="G70" s="1287"/>
      <c r="H70" s="1287"/>
      <c r="I70" s="1287"/>
    </row>
    <row r="71" customFormat="false" ht="39.75" hidden="false" customHeight="true" outlineLevel="0" collapsed="false">
      <c r="A71" s="1287"/>
      <c r="B71" s="1322" t="s">
        <v>868</v>
      </c>
      <c r="C71" s="1258"/>
      <c r="D71" s="1258"/>
      <c r="E71" s="1258"/>
      <c r="F71" s="1258"/>
      <c r="G71" s="1287"/>
      <c r="H71" s="1287"/>
      <c r="I71" s="1287"/>
    </row>
    <row r="72" customFormat="false" ht="50.25" hidden="false" customHeight="true" outlineLevel="0" collapsed="false">
      <c r="A72" s="1287"/>
      <c r="B72" s="1322" t="s">
        <v>869</v>
      </c>
      <c r="C72" s="1258"/>
      <c r="D72" s="1258"/>
      <c r="E72" s="1258"/>
      <c r="F72" s="1258"/>
      <c r="G72" s="1335"/>
      <c r="H72" s="1335"/>
      <c r="I72" s="1287"/>
    </row>
    <row r="73" customFormat="false" ht="15" hidden="false" customHeight="true" outlineLevel="0" collapsed="false">
      <c r="A73" s="1287"/>
      <c r="B73" s="1322" t="s">
        <v>860</v>
      </c>
      <c r="C73" s="1258"/>
      <c r="D73" s="1258"/>
      <c r="E73" s="1258"/>
      <c r="F73" s="1258"/>
      <c r="G73" s="1287"/>
      <c r="H73" s="1287"/>
      <c r="I73" s="1287"/>
    </row>
    <row r="74" customFormat="false" ht="15" hidden="false" customHeight="true" outlineLevel="0" collapsed="false">
      <c r="A74" s="1287"/>
      <c r="B74" s="1322" t="s">
        <v>861</v>
      </c>
      <c r="C74" s="1258"/>
      <c r="D74" s="1258"/>
      <c r="E74" s="1258"/>
      <c r="F74" s="1258"/>
      <c r="G74" s="1287"/>
      <c r="H74" s="1287"/>
      <c r="I74" s="1287"/>
    </row>
    <row r="75" customFormat="false" ht="15" hidden="false" customHeight="true" outlineLevel="0" collapsed="false">
      <c r="A75" s="1287"/>
      <c r="B75" s="1322" t="s">
        <v>862</v>
      </c>
      <c r="C75" s="1258"/>
      <c r="D75" s="1258"/>
      <c r="E75" s="1258"/>
      <c r="F75" s="1258"/>
      <c r="G75" s="1287"/>
      <c r="H75" s="1287"/>
      <c r="I75" s="1287"/>
    </row>
    <row r="76" customFormat="false" ht="26.25" hidden="false" customHeight="true" outlineLevel="0" collapsed="false">
      <c r="A76" s="1287"/>
      <c r="B76" s="1322" t="s">
        <v>863</v>
      </c>
      <c r="C76" s="1258"/>
      <c r="D76" s="1258"/>
      <c r="E76" s="1258"/>
      <c r="F76" s="1258"/>
      <c r="G76" s="1287"/>
      <c r="H76" s="1287"/>
      <c r="I76" s="1287"/>
    </row>
    <row r="77" customFormat="false" ht="43.5" hidden="false" customHeight="true" outlineLevel="0" collapsed="false">
      <c r="A77" s="1287"/>
      <c r="B77" s="1333" t="s">
        <v>870</v>
      </c>
      <c r="C77" s="1334" t="s">
        <v>26</v>
      </c>
      <c r="D77" s="1334" t="s">
        <v>41</v>
      </c>
      <c r="E77" s="1334"/>
      <c r="F77" s="1334"/>
      <c r="G77" s="1287"/>
      <c r="H77" s="1287"/>
      <c r="I77" s="1287"/>
    </row>
    <row r="78" customFormat="false" ht="43.5" hidden="false" customHeight="true" outlineLevel="0" collapsed="false">
      <c r="A78" s="1287"/>
      <c r="B78" s="1322" t="s">
        <v>28</v>
      </c>
      <c r="C78" s="1258"/>
      <c r="D78" s="1258"/>
      <c r="E78" s="1258"/>
      <c r="F78" s="1258"/>
      <c r="G78" s="1287"/>
      <c r="H78" s="1287"/>
      <c r="I78" s="1287"/>
    </row>
    <row r="79" customFormat="false" ht="15" hidden="false" customHeight="true" outlineLevel="0" collapsed="false">
      <c r="A79" s="1287"/>
      <c r="B79" s="1322" t="s">
        <v>29</v>
      </c>
      <c r="C79" s="1258"/>
      <c r="D79" s="1258"/>
      <c r="E79" s="1258"/>
      <c r="F79" s="1258"/>
      <c r="G79" s="1287"/>
      <c r="H79" s="1287"/>
      <c r="I79" s="1287"/>
    </row>
    <row r="80" customFormat="false" ht="15" hidden="false" customHeight="true" outlineLevel="0" collapsed="false">
      <c r="A80" s="1287"/>
      <c r="B80" s="1322" t="s">
        <v>30</v>
      </c>
      <c r="C80" s="1258"/>
      <c r="D80" s="1258"/>
      <c r="E80" s="1258"/>
      <c r="F80" s="1258"/>
      <c r="G80" s="1287"/>
      <c r="H80" s="1287"/>
      <c r="I80" s="1287"/>
    </row>
    <row r="81" customFormat="false" ht="15" hidden="false" customHeight="true" outlineLevel="0" collapsed="false">
      <c r="A81" s="1287"/>
      <c r="B81" s="1322" t="s">
        <v>867</v>
      </c>
      <c r="C81" s="1258"/>
      <c r="D81" s="1258"/>
      <c r="E81" s="1258"/>
      <c r="F81" s="1258"/>
      <c r="G81" s="1287"/>
      <c r="H81" s="1287"/>
      <c r="I81" s="1287"/>
    </row>
    <row r="82" customFormat="false" ht="60" hidden="false" customHeight="true" outlineLevel="0" collapsed="false">
      <c r="A82" s="1287"/>
      <c r="B82" s="1322" t="s">
        <v>871</v>
      </c>
      <c r="C82" s="1258"/>
      <c r="D82" s="1258"/>
      <c r="E82" s="1258"/>
      <c r="F82" s="1258"/>
      <c r="G82" s="1287"/>
      <c r="H82" s="1287"/>
      <c r="I82" s="1287"/>
    </row>
    <row r="83" customFormat="false" ht="15" hidden="false" customHeight="true" outlineLevel="0" collapsed="false">
      <c r="A83" s="1287"/>
      <c r="B83" s="1322" t="s">
        <v>872</v>
      </c>
      <c r="C83" s="1258"/>
      <c r="D83" s="1258"/>
      <c r="E83" s="1258"/>
      <c r="F83" s="1258"/>
      <c r="G83" s="1287"/>
      <c r="H83" s="1287"/>
      <c r="I83" s="1287"/>
    </row>
    <row r="84" customFormat="false" ht="15" hidden="false" customHeight="true" outlineLevel="0" collapsed="false">
      <c r="A84" s="1287"/>
      <c r="B84" s="1322" t="s">
        <v>873</v>
      </c>
      <c r="C84" s="1258"/>
      <c r="D84" s="1258"/>
      <c r="E84" s="1258"/>
      <c r="F84" s="1258"/>
      <c r="G84" s="1287"/>
      <c r="H84" s="1287"/>
      <c r="I84" s="1287"/>
    </row>
    <row r="85" customFormat="false" ht="15" hidden="false" customHeight="true" outlineLevel="0" collapsed="false">
      <c r="A85" s="1287"/>
      <c r="B85" s="1322" t="s">
        <v>861</v>
      </c>
      <c r="C85" s="1258"/>
      <c r="D85" s="1258"/>
      <c r="E85" s="1258"/>
      <c r="F85" s="1258"/>
      <c r="G85" s="1287"/>
      <c r="H85" s="1287"/>
      <c r="I85" s="1287"/>
    </row>
    <row r="86" customFormat="false" ht="26.25" hidden="false" customHeight="true" outlineLevel="0" collapsed="false">
      <c r="A86" s="1287"/>
      <c r="B86" s="1322" t="s">
        <v>863</v>
      </c>
      <c r="C86" s="1258"/>
      <c r="D86" s="1258"/>
      <c r="E86" s="1258"/>
      <c r="F86" s="1258"/>
      <c r="G86" s="1287"/>
      <c r="H86" s="1287"/>
      <c r="I86" s="1287"/>
    </row>
    <row r="87" customFormat="false" ht="48.75" hidden="false" customHeight="true" outlineLevel="0" collapsed="false">
      <c r="A87" s="1287"/>
      <c r="B87" s="1333" t="s">
        <v>874</v>
      </c>
      <c r="C87" s="1334" t="s">
        <v>26</v>
      </c>
      <c r="D87" s="1334" t="s">
        <v>41</v>
      </c>
      <c r="E87" s="1334"/>
      <c r="F87" s="1334"/>
      <c r="G87" s="1287"/>
      <c r="H87" s="1287"/>
      <c r="I87" s="1287"/>
    </row>
    <row r="88" customFormat="false" ht="15" hidden="false" customHeight="true" outlineLevel="0" collapsed="false">
      <c r="A88" s="1287"/>
      <c r="B88" s="1322" t="s">
        <v>28</v>
      </c>
      <c r="C88" s="1258"/>
      <c r="D88" s="1258"/>
      <c r="E88" s="1258"/>
      <c r="F88" s="1258"/>
      <c r="G88" s="1287"/>
      <c r="H88" s="1287"/>
      <c r="I88" s="1287"/>
    </row>
    <row r="89" customFormat="false" ht="15" hidden="false" customHeight="true" outlineLevel="0" collapsed="false">
      <c r="A89" s="1287"/>
      <c r="B89" s="1322" t="s">
        <v>29</v>
      </c>
      <c r="C89" s="1258"/>
      <c r="D89" s="1258"/>
      <c r="E89" s="1258"/>
      <c r="F89" s="1258"/>
      <c r="G89" s="1287"/>
      <c r="H89" s="1287"/>
      <c r="I89" s="1287"/>
    </row>
    <row r="90" customFormat="false" ht="15" hidden="false" customHeight="true" outlineLevel="0" collapsed="false">
      <c r="A90" s="1287"/>
      <c r="B90" s="1322" t="s">
        <v>30</v>
      </c>
      <c r="C90" s="1258"/>
      <c r="D90" s="1258"/>
      <c r="E90" s="1258"/>
      <c r="F90" s="1258"/>
      <c r="G90" s="1287"/>
      <c r="H90" s="1287"/>
      <c r="I90" s="1287"/>
    </row>
    <row r="91" customFormat="false" ht="15" hidden="false" customHeight="true" outlineLevel="0" collapsed="false">
      <c r="A91" s="1287"/>
      <c r="B91" s="1322" t="s">
        <v>875</v>
      </c>
      <c r="C91" s="1258"/>
      <c r="D91" s="1258"/>
      <c r="E91" s="1258"/>
      <c r="F91" s="1258"/>
      <c r="G91" s="1287"/>
      <c r="H91" s="1287"/>
      <c r="I91" s="1287"/>
    </row>
    <row r="92" customFormat="false" ht="15" hidden="false" customHeight="true" outlineLevel="0" collapsed="false">
      <c r="A92" s="1287"/>
      <c r="B92" s="1322" t="s">
        <v>876</v>
      </c>
      <c r="C92" s="1258"/>
      <c r="D92" s="1258"/>
      <c r="E92" s="1258"/>
      <c r="F92" s="1258"/>
      <c r="G92" s="1287"/>
      <c r="H92" s="1287"/>
      <c r="I92" s="1287"/>
    </row>
    <row r="93" customFormat="false" ht="45.75" hidden="false" customHeight="true" outlineLevel="0" collapsed="false">
      <c r="A93" s="1287"/>
      <c r="B93" s="1334" t="s">
        <v>877</v>
      </c>
      <c r="C93" s="1334" t="s">
        <v>26</v>
      </c>
      <c r="D93" s="1334" t="s">
        <v>41</v>
      </c>
      <c r="E93" s="1334"/>
      <c r="F93" s="1334"/>
      <c r="G93" s="1287"/>
      <c r="H93" s="1287"/>
      <c r="I93" s="1287"/>
    </row>
    <row r="94" customFormat="false" ht="15" hidden="false" customHeight="true" outlineLevel="0" collapsed="false">
      <c r="A94" s="1287"/>
      <c r="B94" s="1322" t="s">
        <v>28</v>
      </c>
      <c r="C94" s="1258"/>
      <c r="D94" s="1258"/>
      <c r="E94" s="1258"/>
      <c r="F94" s="1258"/>
      <c r="G94" s="1287"/>
      <c r="H94" s="1287"/>
      <c r="I94" s="1287"/>
    </row>
    <row r="95" customFormat="false" ht="15" hidden="false" customHeight="true" outlineLevel="0" collapsed="false">
      <c r="A95" s="1287"/>
      <c r="B95" s="1322" t="s">
        <v>29</v>
      </c>
      <c r="C95" s="1258"/>
      <c r="D95" s="1258"/>
      <c r="E95" s="1258"/>
      <c r="F95" s="1258"/>
      <c r="G95" s="1287"/>
      <c r="H95" s="1287"/>
      <c r="I95" s="1287"/>
    </row>
    <row r="96" customFormat="false" ht="15" hidden="false" customHeight="true" outlineLevel="0" collapsed="false">
      <c r="A96" s="1287"/>
      <c r="B96" s="1322" t="s">
        <v>30</v>
      </c>
      <c r="C96" s="1258"/>
      <c r="D96" s="1258"/>
      <c r="E96" s="1258"/>
      <c r="F96" s="1258"/>
      <c r="G96" s="1287"/>
      <c r="H96" s="1287"/>
      <c r="I96" s="1287"/>
    </row>
    <row r="97" customFormat="false" ht="26.25" hidden="false" customHeight="true" outlineLevel="0" collapsed="false">
      <c r="A97" s="1287"/>
      <c r="B97" s="1322" t="s">
        <v>878</v>
      </c>
      <c r="C97" s="1258"/>
      <c r="D97" s="1258"/>
      <c r="E97" s="1258"/>
      <c r="F97" s="1258"/>
      <c r="G97" s="1287"/>
      <c r="H97" s="1287"/>
      <c r="I97" s="1287"/>
    </row>
    <row r="98" customFormat="false" ht="26.25" hidden="false" customHeight="true" outlineLevel="0" collapsed="false">
      <c r="A98" s="1287"/>
      <c r="B98" s="1322" t="s">
        <v>879</v>
      </c>
      <c r="C98" s="1258"/>
      <c r="D98" s="1258"/>
      <c r="E98" s="1258"/>
      <c r="F98" s="1258"/>
      <c r="G98" s="1287"/>
      <c r="H98" s="1287"/>
      <c r="I98" s="1287"/>
    </row>
    <row r="99" customFormat="false" ht="51" hidden="false" customHeight="true" outlineLevel="0" collapsed="false">
      <c r="A99" s="1287"/>
      <c r="B99" s="1322" t="s">
        <v>880</v>
      </c>
      <c r="C99" s="1258"/>
      <c r="D99" s="1258"/>
      <c r="E99" s="1258"/>
      <c r="F99" s="1258"/>
      <c r="G99" s="1287"/>
      <c r="H99" s="1287"/>
      <c r="I99" s="1287"/>
    </row>
    <row r="100" customFormat="false" ht="15" hidden="false" customHeight="true" outlineLevel="0" collapsed="false">
      <c r="A100" s="1287"/>
      <c r="B100" s="1322" t="s">
        <v>881</v>
      </c>
      <c r="C100" s="1258"/>
      <c r="D100" s="1258"/>
      <c r="E100" s="1258"/>
      <c r="F100" s="1258"/>
      <c r="G100" s="1287"/>
      <c r="H100" s="1287"/>
      <c r="I100" s="1287"/>
    </row>
    <row r="101" customFormat="false" ht="15" hidden="false" customHeight="true" outlineLevel="0" collapsed="false">
      <c r="A101" s="1287"/>
      <c r="B101" s="1322" t="s">
        <v>882</v>
      </c>
      <c r="C101" s="1258"/>
      <c r="D101" s="1258"/>
      <c r="E101" s="1258"/>
      <c r="F101" s="1258"/>
      <c r="G101" s="1287"/>
      <c r="H101" s="1287"/>
      <c r="I101" s="1287"/>
    </row>
    <row r="102" customFormat="false" ht="15" hidden="false" customHeight="true" outlineLevel="0" collapsed="false">
      <c r="A102" s="1287"/>
      <c r="B102" s="1322" t="s">
        <v>883</v>
      </c>
      <c r="C102" s="1258"/>
      <c r="D102" s="1258"/>
      <c r="E102" s="1258"/>
      <c r="F102" s="1258"/>
      <c r="G102" s="1287"/>
      <c r="H102" s="1287"/>
      <c r="I102" s="1287"/>
    </row>
    <row r="103" customFormat="false" ht="15" hidden="false" customHeight="true" outlineLevel="0" collapsed="false">
      <c r="A103" s="1287"/>
      <c r="B103" s="1322" t="s">
        <v>884</v>
      </c>
      <c r="C103" s="1258"/>
      <c r="D103" s="1258"/>
      <c r="E103" s="1258"/>
      <c r="F103" s="1258"/>
      <c r="G103" s="1287"/>
      <c r="H103" s="1287"/>
      <c r="I103" s="1287"/>
    </row>
    <row r="104" customFormat="false" ht="33" hidden="false" customHeight="true" outlineLevel="0" collapsed="false">
      <c r="A104" s="1287"/>
      <c r="B104" s="1322" t="s">
        <v>879</v>
      </c>
      <c r="C104" s="1258"/>
      <c r="D104" s="1258"/>
      <c r="E104" s="1258"/>
      <c r="F104" s="1258"/>
      <c r="G104" s="1287"/>
      <c r="H104" s="1287"/>
      <c r="I104" s="1287"/>
    </row>
    <row r="105" customFormat="false" ht="48.75" hidden="false" customHeight="true" outlineLevel="0" collapsed="false">
      <c r="A105" s="1287"/>
      <c r="B105" s="1322" t="s">
        <v>880</v>
      </c>
      <c r="C105" s="1258"/>
      <c r="D105" s="1258"/>
      <c r="E105" s="1258"/>
      <c r="F105" s="1258"/>
      <c r="G105" s="1287"/>
      <c r="H105" s="1287"/>
      <c r="I105" s="1287"/>
    </row>
    <row r="106" customFormat="false" ht="15" hidden="false" customHeight="true" outlineLevel="0" collapsed="false">
      <c r="A106" s="1287"/>
      <c r="B106" s="1322" t="s">
        <v>881</v>
      </c>
      <c r="C106" s="1258"/>
      <c r="D106" s="1258"/>
      <c r="E106" s="1258"/>
      <c r="F106" s="1258"/>
      <c r="G106" s="1287"/>
      <c r="H106" s="1287"/>
      <c r="I106" s="1287"/>
    </row>
    <row r="107" customFormat="false" ht="15" hidden="false" customHeight="true" outlineLevel="0" collapsed="false">
      <c r="A107" s="1287"/>
      <c r="B107" s="1322" t="s">
        <v>882</v>
      </c>
      <c r="C107" s="1258"/>
      <c r="D107" s="1258"/>
      <c r="E107" s="1258"/>
      <c r="F107" s="1258"/>
      <c r="G107" s="1287"/>
      <c r="H107" s="1287"/>
      <c r="I107" s="1287"/>
    </row>
    <row r="108" customFormat="false" ht="15" hidden="false" customHeight="true" outlineLevel="0" collapsed="false">
      <c r="A108" s="1287"/>
      <c r="B108" s="1322" t="s">
        <v>883</v>
      </c>
      <c r="C108" s="1258"/>
      <c r="D108" s="1258"/>
      <c r="E108" s="1258"/>
      <c r="F108" s="1258"/>
      <c r="G108" s="1287"/>
      <c r="H108" s="1287"/>
      <c r="I108" s="1287"/>
    </row>
    <row r="109" customFormat="false" ht="15" hidden="false" customHeight="true" outlineLevel="0" collapsed="false">
      <c r="A109" s="1287"/>
      <c r="B109" s="1322" t="s">
        <v>885</v>
      </c>
      <c r="C109" s="1258"/>
      <c r="D109" s="1258"/>
      <c r="E109" s="1258"/>
      <c r="F109" s="1258"/>
      <c r="G109" s="1287"/>
      <c r="H109" s="1287"/>
      <c r="I109" s="1287"/>
    </row>
    <row r="110" customFormat="false" ht="47.25" hidden="false" customHeight="true" outlineLevel="0" collapsed="false">
      <c r="A110" s="1336"/>
      <c r="B110" s="1334" t="s">
        <v>886</v>
      </c>
      <c r="C110" s="1334" t="s">
        <v>26</v>
      </c>
      <c r="D110" s="1334" t="s">
        <v>41</v>
      </c>
      <c r="E110" s="1334"/>
      <c r="F110" s="1334"/>
      <c r="G110" s="1337"/>
      <c r="H110" s="1337"/>
      <c r="I110" s="1336"/>
    </row>
    <row r="111" customFormat="false" ht="15" hidden="false" customHeight="true" outlineLevel="0" collapsed="false">
      <c r="A111" s="47"/>
      <c r="B111" s="829" t="s">
        <v>28</v>
      </c>
      <c r="C111" s="892"/>
      <c r="D111" s="1258"/>
      <c r="E111" s="1258"/>
      <c r="F111" s="1258"/>
      <c r="G111" s="47"/>
      <c r="H111" s="47"/>
      <c r="I111" s="47"/>
    </row>
    <row r="112" customFormat="false" ht="15" hidden="false" customHeight="true" outlineLevel="0" collapsed="false">
      <c r="A112" s="47"/>
      <c r="B112" s="829" t="s">
        <v>29</v>
      </c>
      <c r="C112" s="892"/>
      <c r="D112" s="1258"/>
      <c r="E112" s="1258"/>
      <c r="F112" s="1258"/>
      <c r="G112" s="47"/>
      <c r="H112" s="47"/>
      <c r="I112" s="1336"/>
    </row>
    <row r="113" customFormat="false" ht="15" hidden="false" customHeight="true" outlineLevel="0" collapsed="false">
      <c r="A113" s="47"/>
      <c r="B113" s="829" t="s">
        <v>30</v>
      </c>
      <c r="C113" s="892"/>
      <c r="D113" s="1258"/>
      <c r="E113" s="1258"/>
      <c r="F113" s="1258"/>
      <c r="G113" s="47"/>
      <c r="H113" s="47"/>
      <c r="I113" s="1338"/>
    </row>
    <row r="114" customFormat="false" ht="137.25" hidden="false" customHeight="true" outlineLevel="0" collapsed="false">
      <c r="B114" s="1339" t="s">
        <v>887</v>
      </c>
      <c r="C114" s="892"/>
      <c r="D114" s="1258"/>
      <c r="E114" s="1258"/>
      <c r="F114" s="1258"/>
    </row>
    <row r="115" customFormat="false" ht="46.5" hidden="false" customHeight="true" outlineLevel="0" collapsed="false">
      <c r="B115" s="1340" t="s">
        <v>888</v>
      </c>
      <c r="C115" s="1340" t="s">
        <v>26</v>
      </c>
      <c r="D115" s="1334" t="s">
        <v>41</v>
      </c>
      <c r="E115" s="1334"/>
      <c r="F115" s="1334"/>
    </row>
    <row r="116" customFormat="false" ht="15" hidden="false" customHeight="true" outlineLevel="0" collapsed="false">
      <c r="B116" s="829" t="s">
        <v>28</v>
      </c>
      <c r="C116" s="892"/>
      <c r="D116" s="1258"/>
      <c r="E116" s="1258"/>
      <c r="F116" s="1258"/>
    </row>
    <row r="117" customFormat="false" ht="15" hidden="false" customHeight="true" outlineLevel="0" collapsed="false">
      <c r="B117" s="829" t="s">
        <v>29</v>
      </c>
      <c r="C117" s="892"/>
      <c r="D117" s="1258"/>
      <c r="E117" s="1258"/>
      <c r="F117" s="1258"/>
      <c r="G117" s="1289" t="s">
        <v>889</v>
      </c>
      <c r="H117" s="1289"/>
      <c r="I117" s="1289"/>
    </row>
    <row r="118" customFormat="false" ht="15" hidden="false" customHeight="true" outlineLevel="0" collapsed="false">
      <c r="B118" s="829" t="s">
        <v>30</v>
      </c>
      <c r="C118" s="892"/>
      <c r="D118" s="1258"/>
      <c r="E118" s="1258"/>
      <c r="F118" s="1258"/>
      <c r="G118" s="1290" t="s">
        <v>54</v>
      </c>
      <c r="H118" s="1290"/>
      <c r="I118" s="1290"/>
    </row>
    <row r="119" customFormat="false" ht="85.5" hidden="false" customHeight="true" outlineLevel="0" collapsed="false">
      <c r="B119" s="1341" t="s">
        <v>890</v>
      </c>
      <c r="C119" s="892"/>
      <c r="D119" s="1258"/>
      <c r="E119" s="1258"/>
      <c r="F119" s="1258"/>
    </row>
    <row r="138" customFormat="false" ht="15" hidden="false" customHeight="false" outlineLevel="0" collapsed="false">
      <c r="B138" s="900"/>
    </row>
  </sheetData>
  <mergeCells count="95">
    <mergeCell ref="A2:J2"/>
    <mergeCell ref="G4:I4"/>
    <mergeCell ref="B5:E5"/>
    <mergeCell ref="G5:I5"/>
    <mergeCell ref="A7:J7"/>
    <mergeCell ref="B10:J10"/>
    <mergeCell ref="B15:E15"/>
    <mergeCell ref="B19:E19"/>
    <mergeCell ref="B22:E22"/>
    <mergeCell ref="B25:E25"/>
    <mergeCell ref="B29:E29"/>
    <mergeCell ref="B31:E31"/>
    <mergeCell ref="A40:E40"/>
    <mergeCell ref="G40:J40"/>
    <mergeCell ref="D41:F41"/>
    <mergeCell ref="D42:F42"/>
    <mergeCell ref="D43:F43"/>
    <mergeCell ref="D44:F44"/>
    <mergeCell ref="D45:F45"/>
    <mergeCell ref="D46:F46"/>
    <mergeCell ref="D47:F47"/>
    <mergeCell ref="D48:F48"/>
    <mergeCell ref="D49:F49"/>
    <mergeCell ref="D50:F50"/>
    <mergeCell ref="D51:F51"/>
    <mergeCell ref="D52:F52"/>
    <mergeCell ref="D53:F53"/>
    <mergeCell ref="D54:F54"/>
    <mergeCell ref="D55:F55"/>
    <mergeCell ref="D56:F56"/>
    <mergeCell ref="D57:F57"/>
    <mergeCell ref="D58:F58"/>
    <mergeCell ref="D59:F59"/>
    <mergeCell ref="D60:F60"/>
    <mergeCell ref="D61:F61"/>
    <mergeCell ref="D62:F62"/>
    <mergeCell ref="D63:F63"/>
    <mergeCell ref="D64:F64"/>
    <mergeCell ref="D65:F65"/>
    <mergeCell ref="D66:F66"/>
    <mergeCell ref="D67:F67"/>
    <mergeCell ref="D68:F68"/>
    <mergeCell ref="D69:F69"/>
    <mergeCell ref="D70:F70"/>
    <mergeCell ref="D71:F71"/>
    <mergeCell ref="D72:F72"/>
    <mergeCell ref="D73:F73"/>
    <mergeCell ref="D74:F74"/>
    <mergeCell ref="D75:F75"/>
    <mergeCell ref="D76:F76"/>
    <mergeCell ref="D77:F77"/>
    <mergeCell ref="D78:F78"/>
    <mergeCell ref="D79:F79"/>
    <mergeCell ref="D80:F80"/>
    <mergeCell ref="D81:F81"/>
    <mergeCell ref="D82:F82"/>
    <mergeCell ref="D83:F83"/>
    <mergeCell ref="D84:F84"/>
    <mergeCell ref="D85:F85"/>
    <mergeCell ref="D86:F86"/>
    <mergeCell ref="D87:F87"/>
    <mergeCell ref="D88:F88"/>
    <mergeCell ref="D89:F89"/>
    <mergeCell ref="D90:F90"/>
    <mergeCell ref="D91:F91"/>
    <mergeCell ref="D92:F92"/>
    <mergeCell ref="D93:F93"/>
    <mergeCell ref="D94:F94"/>
    <mergeCell ref="D95:F95"/>
    <mergeCell ref="D96:F96"/>
    <mergeCell ref="D97:F97"/>
    <mergeCell ref="D98:F98"/>
    <mergeCell ref="D99:F99"/>
    <mergeCell ref="D100:F100"/>
    <mergeCell ref="D101:F101"/>
    <mergeCell ref="D102:F102"/>
    <mergeCell ref="D103:F103"/>
    <mergeCell ref="D104:F104"/>
    <mergeCell ref="D105:F105"/>
    <mergeCell ref="D106:F106"/>
    <mergeCell ref="D107:F107"/>
    <mergeCell ref="D108:F108"/>
    <mergeCell ref="D109:F109"/>
    <mergeCell ref="D110:F110"/>
    <mergeCell ref="D111:F111"/>
    <mergeCell ref="D112:F112"/>
    <mergeCell ref="D113:F113"/>
    <mergeCell ref="D114:F114"/>
    <mergeCell ref="D115:F115"/>
    <mergeCell ref="D116:F116"/>
    <mergeCell ref="D117:F117"/>
    <mergeCell ref="G117:I117"/>
    <mergeCell ref="D118:F118"/>
    <mergeCell ref="G118:I118"/>
    <mergeCell ref="D119:F119"/>
  </mergeCells>
  <printOptions headings="false" gridLines="false" gridLinesSet="true" horizontalCentered="false" verticalCentered="false"/>
  <pageMargins left="0.25" right="0.25" top="0.75" bottom="0.75" header="0.511811023622047" footer="0.511811023622047"/>
  <pageSetup paperSize="9" scale="90" fitToWidth="1" fitToHeight="1" pageOrder="downThenOver" orientation="landscape" blackAndWhite="false" draft="false" cellComments="none" horizontalDpi="300" verticalDpi="300" copies="1"/>
  <headerFooter differentFirst="false" differentOddEven="false">
    <oddHeader/>
    <oddFooter/>
  </headerFooter>
  <rowBreaks count="3" manualBreakCount="3">
    <brk id="40" man="true" max="16383" min="0"/>
    <brk id="76" man="true" max="16383" min="0"/>
    <brk id="109" man="true" max="16383" min="0"/>
  </row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1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9" activeCellId="0" sqref="B9"/>
    </sheetView>
  </sheetViews>
  <sheetFormatPr defaultColWidth="8.625" defaultRowHeight="12.75" zeroHeight="false" outlineLevelRow="0" outlineLevelCol="0"/>
  <cols>
    <col collapsed="false" customWidth="true" hidden="false" outlineLevel="0" max="1" min="1" style="0" width="3.42"/>
    <col collapsed="false" customWidth="true" hidden="false" outlineLevel="0" max="2" min="2" style="0" width="45.57"/>
    <col collapsed="false" customWidth="true" hidden="false" outlineLevel="0" max="3" min="3" style="0" width="7.41"/>
    <col collapsed="false" customWidth="true" hidden="false" outlineLevel="0" max="4" min="4" style="0" width="12.42"/>
    <col collapsed="false" customWidth="true" hidden="false" outlineLevel="0" max="5" min="5" style="0" width="16.41"/>
    <col collapsed="false" customWidth="true" hidden="false" outlineLevel="0" max="6" min="6" style="0" width="12.57"/>
    <col collapsed="false" customWidth="true" hidden="false" outlineLevel="0" max="7" min="7" style="0" width="13.43"/>
    <col collapsed="false" customWidth="true" hidden="false" outlineLevel="0" max="8" min="8" style="0" width="13.7"/>
    <col collapsed="false" customWidth="true" hidden="false" outlineLevel="0" max="9" min="9" style="0" width="15.42"/>
    <col collapsed="false" customWidth="true" hidden="false" outlineLevel="0" max="11" min="11" style="0" width="11.42"/>
    <col collapsed="false" customWidth="true" hidden="false" outlineLevel="0" max="12" min="12" style="0" width="7.71"/>
    <col collapsed="false" customWidth="true" hidden="false" outlineLevel="0" max="14" min="13" style="0" width="12.71"/>
  </cols>
  <sheetData>
    <row r="1" s="1342" customFormat="true" ht="14.25" hidden="false" customHeight="false" outlineLevel="0" collapsed="false"/>
    <row r="2" s="1342" customFormat="true" ht="14.25" hidden="false" customHeight="false" outlineLevel="0" collapsed="false">
      <c r="A2" s="1343"/>
      <c r="B2" s="1344" t="s">
        <v>0</v>
      </c>
      <c r="C2" s="1344"/>
      <c r="D2" s="1344"/>
      <c r="E2" s="1344"/>
      <c r="F2" s="1344"/>
      <c r="G2" s="1344"/>
      <c r="H2" s="1344"/>
      <c r="I2" s="1344"/>
    </row>
    <row r="3" s="1342" customFormat="true" ht="14.25" hidden="false" customHeight="false" outlineLevel="0" collapsed="false">
      <c r="A3" s="1343"/>
      <c r="B3" s="1343"/>
      <c r="C3" s="1343"/>
      <c r="D3" s="1343"/>
      <c r="E3" s="1343"/>
      <c r="F3" s="1343"/>
      <c r="G3" s="1343"/>
      <c r="H3" s="1343"/>
      <c r="I3" s="1343"/>
    </row>
    <row r="4" s="1342" customFormat="true" ht="15" hidden="false" customHeight="false" outlineLevel="0" collapsed="false">
      <c r="A4" s="1343"/>
      <c r="B4" s="1345" t="s">
        <v>891</v>
      </c>
      <c r="C4" s="1343"/>
      <c r="D4" s="1343"/>
      <c r="E4" s="1343"/>
      <c r="F4" s="1343"/>
      <c r="G4" s="6" t="s">
        <v>1</v>
      </c>
      <c r="H4" s="6"/>
      <c r="I4" s="1343"/>
    </row>
    <row r="5" s="1342" customFormat="true" ht="15" hidden="false" customHeight="false" outlineLevel="0" collapsed="false">
      <c r="A5" s="1343"/>
      <c r="B5" s="1343"/>
      <c r="C5" s="1343"/>
      <c r="D5" s="1343"/>
      <c r="E5" s="1343"/>
      <c r="F5" s="1343"/>
      <c r="G5" s="2"/>
      <c r="H5" s="2"/>
      <c r="I5" s="1346"/>
    </row>
    <row r="6" s="1342" customFormat="true" ht="37.5" hidden="false" customHeight="true" outlineLevel="0" collapsed="false">
      <c r="A6" s="1347" t="s">
        <v>892</v>
      </c>
      <c r="B6" s="1347"/>
      <c r="C6" s="1347"/>
      <c r="D6" s="1347"/>
      <c r="E6" s="1347"/>
      <c r="F6" s="1347"/>
      <c r="G6" s="1347"/>
      <c r="H6" s="1347"/>
      <c r="I6" s="1347"/>
      <c r="J6" s="1348"/>
    </row>
    <row r="7" s="1342" customFormat="true" ht="51" hidden="false" customHeight="false" outlineLevel="0" collapsed="false">
      <c r="A7" s="1349" t="s">
        <v>161</v>
      </c>
      <c r="B7" s="1350" t="s">
        <v>489</v>
      </c>
      <c r="C7" s="1351" t="s">
        <v>299</v>
      </c>
      <c r="D7" s="1352" t="s">
        <v>893</v>
      </c>
      <c r="E7" s="1352" t="s">
        <v>194</v>
      </c>
      <c r="F7" s="1352" t="s">
        <v>87</v>
      </c>
      <c r="G7" s="1350" t="s">
        <v>10</v>
      </c>
      <c r="H7" s="1350" t="s">
        <v>894</v>
      </c>
      <c r="I7" s="411" t="s">
        <v>94</v>
      </c>
    </row>
    <row r="8" s="1342" customFormat="true" ht="14.25" hidden="false" customHeight="false" outlineLevel="0" collapsed="false">
      <c r="A8" s="1353" t="s">
        <v>14</v>
      </c>
      <c r="B8" s="1354" t="s">
        <v>14</v>
      </c>
      <c r="C8" s="1355" t="s">
        <v>895</v>
      </c>
      <c r="D8" s="1356" t="s">
        <v>663</v>
      </c>
      <c r="E8" s="1356" t="s">
        <v>663</v>
      </c>
      <c r="F8" s="1356" t="s">
        <v>14</v>
      </c>
      <c r="G8" s="1354" t="s">
        <v>14</v>
      </c>
      <c r="H8" s="1354" t="s">
        <v>14</v>
      </c>
      <c r="I8" s="147" t="s">
        <v>14</v>
      </c>
    </row>
    <row r="9" s="1342" customFormat="true" ht="73.5" hidden="false" customHeight="true" outlineLevel="0" collapsed="false">
      <c r="A9" s="1357" t="n">
        <v>1</v>
      </c>
      <c r="B9" s="1358" t="s">
        <v>896</v>
      </c>
      <c r="C9" s="1359" t="n">
        <v>5000</v>
      </c>
      <c r="D9" s="1360"/>
      <c r="E9" s="1361" t="n">
        <f aca="false">D9*C9</f>
        <v>0</v>
      </c>
      <c r="F9" s="1361"/>
      <c r="G9" s="1362"/>
      <c r="H9" s="1362"/>
      <c r="I9" s="245"/>
      <c r="J9" s="1363"/>
    </row>
    <row r="10" s="1342" customFormat="true" ht="35.25" hidden="false" customHeight="true" outlineLevel="0" collapsed="false">
      <c r="A10" s="149" t="s">
        <v>665</v>
      </c>
      <c r="B10" s="149"/>
      <c r="C10" s="1364" t="s">
        <v>26</v>
      </c>
      <c r="D10" s="1365" t="s">
        <v>41</v>
      </c>
      <c r="E10" s="1366"/>
      <c r="F10" s="1366"/>
      <c r="G10" s="1366"/>
      <c r="H10" s="1367"/>
    </row>
    <row r="11" s="1342" customFormat="true" ht="14.25" hidden="false" customHeight="false" outlineLevel="0" collapsed="false">
      <c r="A11" s="1368" t="n">
        <v>1</v>
      </c>
      <c r="B11" s="678" t="s">
        <v>28</v>
      </c>
      <c r="C11" s="1369"/>
      <c r="D11" s="1370"/>
      <c r="E11" s="1366"/>
      <c r="F11" s="1366"/>
      <c r="G11" s="1366"/>
      <c r="H11" s="1367"/>
      <c r="I11" s="1371"/>
    </row>
    <row r="12" s="1342" customFormat="true" ht="14.25" hidden="false" customHeight="false" outlineLevel="0" collapsed="false">
      <c r="A12" s="1372" t="n">
        <v>2</v>
      </c>
      <c r="B12" s="484" t="s">
        <v>30</v>
      </c>
      <c r="C12" s="1373"/>
      <c r="D12" s="1374"/>
      <c r="E12" s="1366"/>
      <c r="F12" s="1366"/>
      <c r="G12" s="1366"/>
      <c r="H12" s="1367"/>
      <c r="I12" s="1371"/>
    </row>
    <row r="13" s="1342" customFormat="true" ht="30.75" hidden="false" customHeight="true" outlineLevel="0" collapsed="false">
      <c r="A13" s="1375" t="n">
        <v>3</v>
      </c>
      <c r="B13" s="1002" t="s">
        <v>897</v>
      </c>
      <c r="C13" s="1376"/>
      <c r="D13" s="1377"/>
      <c r="E13" s="1366"/>
      <c r="F13" s="1366"/>
      <c r="G13" s="1366"/>
      <c r="H13" s="1367"/>
      <c r="I13" s="1371"/>
    </row>
    <row r="14" customFormat="false" ht="12.75" hidden="false" customHeight="true" outlineLevel="0" collapsed="false">
      <c r="A14" s="68"/>
      <c r="B14" s="68"/>
      <c r="F14" s="114" t="s">
        <v>898</v>
      </c>
      <c r="G14" s="114"/>
      <c r="H14" s="114"/>
    </row>
    <row r="15" customFormat="false" ht="12.75" hidden="false" customHeight="true" outlineLevel="0" collapsed="false">
      <c r="A15" s="68"/>
      <c r="B15" s="68"/>
      <c r="F15" s="115" t="s">
        <v>54</v>
      </c>
      <c r="G15" s="115"/>
      <c r="H15" s="115"/>
    </row>
  </sheetData>
  <mergeCells count="7">
    <mergeCell ref="B2:I2"/>
    <mergeCell ref="G4:H4"/>
    <mergeCell ref="G5:H5"/>
    <mergeCell ref="A6:I6"/>
    <mergeCell ref="A10:B10"/>
    <mergeCell ref="F14:H14"/>
    <mergeCell ref="F15:H15"/>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4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5" activeCellId="0" sqref="A5"/>
    </sheetView>
  </sheetViews>
  <sheetFormatPr defaultColWidth="8.88671875" defaultRowHeight="12.75" zeroHeight="false" outlineLevelRow="0" outlineLevelCol="0"/>
  <cols>
    <col collapsed="false" customWidth="true" hidden="false" outlineLevel="0" max="1" min="1" style="0" width="3.86"/>
    <col collapsed="false" customWidth="true" hidden="false" outlineLevel="0" max="2" min="2" style="0" width="37.42"/>
    <col collapsed="false" customWidth="true" hidden="false" outlineLevel="0" max="3" min="3" style="0" width="14.43"/>
    <col collapsed="false" customWidth="true" hidden="false" outlineLevel="0" max="5" min="5" style="0" width="12.42"/>
    <col collapsed="false" customWidth="true" hidden="false" outlineLevel="0" max="6" min="6" style="0" width="14.69"/>
    <col collapsed="false" customWidth="true" hidden="false" outlineLevel="0" max="7" min="7" style="0" width="13.43"/>
    <col collapsed="false" customWidth="true" hidden="false" outlineLevel="0" max="8" min="8" style="0" width="12.42"/>
    <col collapsed="false" customWidth="true" hidden="false" outlineLevel="0" max="9" min="9" style="0" width="13.43"/>
    <col collapsed="false" customWidth="true" hidden="false" outlineLevel="0" max="10" min="10" style="0" width="17.4"/>
    <col collapsed="false" customWidth="true" hidden="true" outlineLevel="0" max="11" min="11" style="0" width="8.71"/>
  </cols>
  <sheetData>
    <row r="2" customFormat="false" ht="12.75" hidden="false" customHeight="false" outlineLevel="0" collapsed="false">
      <c r="A2" s="1239" t="s">
        <v>0</v>
      </c>
      <c r="B2" s="1239"/>
      <c r="C2" s="1239"/>
      <c r="D2" s="1239"/>
      <c r="E2" s="1239"/>
      <c r="F2" s="1239"/>
      <c r="G2" s="1239"/>
      <c r="H2" s="1239"/>
      <c r="I2" s="1239"/>
      <c r="J2" s="1239"/>
    </row>
    <row r="3" customFormat="false" ht="12.75" hidden="false" customHeight="false" outlineLevel="0" collapsed="false">
      <c r="A3" s="1378"/>
      <c r="B3" s="1378"/>
      <c r="C3" s="1378"/>
      <c r="D3" s="1378"/>
      <c r="E3" s="1378"/>
      <c r="F3" s="1378"/>
      <c r="G3" s="1379"/>
      <c r="H3" s="1379"/>
      <c r="I3" s="1379"/>
    </row>
    <row r="4" customFormat="false" ht="12.75" hidden="false" customHeight="false" outlineLevel="0" collapsed="false">
      <c r="A4" s="47"/>
      <c r="B4" s="7" t="s">
        <v>255</v>
      </c>
      <c r="C4" s="7"/>
      <c r="D4" s="47"/>
      <c r="E4" s="278"/>
      <c r="F4" s="47"/>
      <c r="G4" s="6" t="s">
        <v>1</v>
      </c>
      <c r="H4" s="6"/>
      <c r="I4" s="6"/>
    </row>
    <row r="5" customFormat="false" ht="27.75" hidden="false" customHeight="true" outlineLevel="0" collapsed="false">
      <c r="A5" s="1291" t="s">
        <v>899</v>
      </c>
      <c r="B5" s="1291"/>
      <c r="C5" s="1291"/>
      <c r="D5" s="1291"/>
      <c r="E5" s="1291"/>
      <c r="F5" s="1291"/>
      <c r="G5" s="1291"/>
      <c r="H5" s="1291"/>
      <c r="I5" s="1291"/>
      <c r="J5" s="1291"/>
    </row>
    <row r="6" customFormat="false" ht="51" hidden="false" customHeight="false" outlineLevel="0" collapsed="false">
      <c r="A6" s="1380" t="s">
        <v>161</v>
      </c>
      <c r="B6" s="1381" t="s">
        <v>5</v>
      </c>
      <c r="C6" s="1381" t="s">
        <v>6</v>
      </c>
      <c r="D6" s="1381" t="s">
        <v>7</v>
      </c>
      <c r="E6" s="1382" t="s">
        <v>8</v>
      </c>
      <c r="F6" s="1383" t="s">
        <v>9</v>
      </c>
      <c r="G6" s="1384" t="s">
        <v>10</v>
      </c>
      <c r="H6" s="1381" t="s">
        <v>87</v>
      </c>
      <c r="I6" s="1382" t="s">
        <v>12</v>
      </c>
      <c r="J6" s="254" t="s">
        <v>94</v>
      </c>
    </row>
    <row r="7" customFormat="false" ht="12.75" hidden="false" customHeight="false" outlineLevel="0" collapsed="false">
      <c r="A7" s="1385"/>
      <c r="B7" s="1386" t="s">
        <v>14</v>
      </c>
      <c r="C7" s="1386" t="s">
        <v>14</v>
      </c>
      <c r="D7" s="1386" t="s">
        <v>14</v>
      </c>
      <c r="E7" s="1387" t="s">
        <v>15</v>
      </c>
      <c r="F7" s="1388" t="s">
        <v>15</v>
      </c>
      <c r="G7" s="1386" t="s">
        <v>14</v>
      </c>
      <c r="H7" s="1386" t="s">
        <v>14</v>
      </c>
      <c r="I7" s="1386" t="s">
        <v>14</v>
      </c>
      <c r="J7" s="92" t="s">
        <v>14</v>
      </c>
    </row>
    <row r="8" customFormat="false" ht="19.5" hidden="false" customHeight="true" outlineLevel="0" collapsed="false">
      <c r="A8" s="1308" t="n">
        <v>1</v>
      </c>
      <c r="B8" s="1389" t="s">
        <v>831</v>
      </c>
      <c r="C8" s="1389"/>
      <c r="D8" s="1389"/>
      <c r="E8" s="1389"/>
      <c r="F8" s="1389"/>
      <c r="G8" s="1389"/>
      <c r="H8" s="1389"/>
      <c r="I8" s="1389"/>
      <c r="J8" s="1389"/>
    </row>
    <row r="9" customFormat="false" ht="22.5" hidden="false" customHeight="true" outlineLevel="0" collapsed="false">
      <c r="A9" s="1256" t="s">
        <v>196</v>
      </c>
      <c r="B9" s="348" t="s">
        <v>900</v>
      </c>
      <c r="C9" s="1258" t="s">
        <v>17</v>
      </c>
      <c r="D9" s="1304" t="n">
        <v>400</v>
      </c>
      <c r="E9" s="1390"/>
      <c r="F9" s="1306" t="n">
        <f aca="false">E9*D9</f>
        <v>0</v>
      </c>
      <c r="G9" s="1258"/>
      <c r="H9" s="1258"/>
      <c r="I9" s="1258"/>
      <c r="J9" s="92"/>
    </row>
    <row r="10" customFormat="false" ht="23.25" hidden="false" customHeight="true" outlineLevel="0" collapsed="false">
      <c r="A10" s="1256" t="s">
        <v>198</v>
      </c>
      <c r="B10" s="348" t="s">
        <v>832</v>
      </c>
      <c r="C10" s="1258" t="s">
        <v>17</v>
      </c>
      <c r="D10" s="1304" t="n">
        <v>600</v>
      </c>
      <c r="E10" s="1390"/>
      <c r="F10" s="1306" t="n">
        <f aca="false">E10*D10</f>
        <v>0</v>
      </c>
      <c r="G10" s="1258"/>
      <c r="H10" s="1258"/>
      <c r="I10" s="1391"/>
      <c r="J10" s="92"/>
    </row>
    <row r="11" customFormat="false" ht="26.25" hidden="false" customHeight="true" outlineLevel="0" collapsed="false">
      <c r="A11" s="1256" t="s">
        <v>200</v>
      </c>
      <c r="B11" s="348" t="s">
        <v>901</v>
      </c>
      <c r="C11" s="1258" t="s">
        <v>17</v>
      </c>
      <c r="D11" s="1304" t="n">
        <v>2000</v>
      </c>
      <c r="E11" s="1390"/>
      <c r="F11" s="1306" t="n">
        <f aca="false">E11*D11</f>
        <v>0</v>
      </c>
      <c r="G11" s="1258"/>
      <c r="H11" s="1258"/>
      <c r="I11" s="1391"/>
      <c r="J11" s="92"/>
    </row>
    <row r="12" customFormat="false" ht="19.5" hidden="false" customHeight="true" outlineLevel="0" collapsed="false">
      <c r="A12" s="1308" t="n">
        <v>2</v>
      </c>
      <c r="B12" s="1392" t="s">
        <v>902</v>
      </c>
      <c r="C12" s="1392"/>
      <c r="D12" s="1392"/>
      <c r="E12" s="1392" t="n">
        <v>0</v>
      </c>
      <c r="F12" s="1392"/>
      <c r="G12" s="1392"/>
      <c r="H12" s="1392"/>
      <c r="I12" s="1392"/>
      <c r="J12" s="1392"/>
    </row>
    <row r="13" customFormat="false" ht="38.25" hidden="false" customHeight="false" outlineLevel="0" collapsed="false">
      <c r="A13" s="1256" t="s">
        <v>903</v>
      </c>
      <c r="B13" s="348" t="s">
        <v>904</v>
      </c>
      <c r="C13" s="1393" t="s">
        <v>17</v>
      </c>
      <c r="D13" s="1394" t="n">
        <v>60</v>
      </c>
      <c r="E13" s="1395"/>
      <c r="F13" s="1306" t="n">
        <f aca="false">E13*D13</f>
        <v>0</v>
      </c>
      <c r="G13" s="1393"/>
      <c r="H13" s="1393"/>
      <c r="I13" s="1396"/>
      <c r="J13" s="92"/>
    </row>
    <row r="14" customFormat="false" ht="13.5" hidden="false" customHeight="true" outlineLevel="0" collapsed="false">
      <c r="A14" s="1308" t="n">
        <v>3</v>
      </c>
      <c r="B14" s="1392" t="s">
        <v>905</v>
      </c>
      <c r="C14" s="1392"/>
      <c r="D14" s="1392"/>
      <c r="E14" s="1392" t="n">
        <v>0</v>
      </c>
      <c r="F14" s="1392"/>
      <c r="G14" s="1392"/>
      <c r="H14" s="1392"/>
      <c r="I14" s="1392"/>
      <c r="J14" s="1392"/>
    </row>
    <row r="15" customFormat="false" ht="24.75" hidden="false" customHeight="true" outlineLevel="0" collapsed="false">
      <c r="A15" s="1256" t="s">
        <v>906</v>
      </c>
      <c r="B15" s="348" t="s">
        <v>839</v>
      </c>
      <c r="C15" s="1258" t="s">
        <v>17</v>
      </c>
      <c r="D15" s="1304" t="n">
        <v>10</v>
      </c>
      <c r="E15" s="1390"/>
      <c r="F15" s="1306" t="n">
        <f aca="false">E15*D15</f>
        <v>0</v>
      </c>
      <c r="G15" s="1258"/>
      <c r="H15" s="1311"/>
      <c r="I15" s="1391"/>
      <c r="J15" s="92"/>
    </row>
    <row r="16" customFormat="false" ht="26.25" hidden="false" customHeight="true" outlineLevel="0" collapsed="false">
      <c r="A16" s="1397" t="s">
        <v>907</v>
      </c>
      <c r="B16" s="1398" t="s">
        <v>908</v>
      </c>
      <c r="C16" s="1265" t="s">
        <v>17</v>
      </c>
      <c r="D16" s="1399" t="n">
        <v>10</v>
      </c>
      <c r="E16" s="1400"/>
      <c r="F16" s="1306" t="n">
        <f aca="false">E16*D16</f>
        <v>0</v>
      </c>
      <c r="G16" s="1258"/>
      <c r="H16" s="1311"/>
      <c r="I16" s="1391"/>
      <c r="J16" s="92"/>
    </row>
    <row r="17" customFormat="false" ht="28.5" hidden="false" customHeight="true" outlineLevel="0" collapsed="false">
      <c r="A17" s="1401" t="s">
        <v>24</v>
      </c>
      <c r="B17" s="1401"/>
      <c r="C17" s="1401"/>
      <c r="D17" s="1401"/>
      <c r="E17" s="1401"/>
      <c r="F17" s="1402" t="n">
        <f aca="false">SUM(F9:F16)</f>
        <v>0</v>
      </c>
      <c r="G17" s="1403"/>
      <c r="H17" s="1403"/>
      <c r="I17" s="1403"/>
      <c r="J17" s="1403"/>
    </row>
    <row r="18" customFormat="false" ht="34.5" hidden="false" customHeight="true" outlineLevel="0" collapsed="false">
      <c r="A18" s="1287"/>
      <c r="B18" s="1273" t="s">
        <v>376</v>
      </c>
      <c r="C18" s="1274" t="s">
        <v>26</v>
      </c>
      <c r="D18" s="1275" t="s">
        <v>41</v>
      </c>
      <c r="E18" s="1404"/>
      <c r="F18" s="1405"/>
      <c r="G18" s="1287"/>
      <c r="H18" s="1287"/>
      <c r="I18" s="1287"/>
    </row>
    <row r="19" customFormat="false" ht="14.25" hidden="false" customHeight="true" outlineLevel="0" collapsed="false">
      <c r="A19" s="1287"/>
      <c r="B19" s="1276" t="s">
        <v>77</v>
      </c>
      <c r="C19" s="1277"/>
      <c r="D19" s="1406"/>
      <c r="E19" s="1404"/>
      <c r="F19" s="1405"/>
      <c r="G19" s="1287"/>
      <c r="H19" s="1287"/>
      <c r="I19" s="1287"/>
    </row>
    <row r="20" customFormat="false" ht="13.5" hidden="false" customHeight="true" outlineLevel="0" collapsed="false">
      <c r="A20" s="1287"/>
      <c r="B20" s="1279" t="s">
        <v>29</v>
      </c>
      <c r="C20" s="1258"/>
      <c r="D20" s="1281"/>
      <c r="E20" s="1404"/>
      <c r="F20" s="1405"/>
      <c r="G20" s="1287"/>
      <c r="H20" s="1287"/>
      <c r="I20" s="1287"/>
    </row>
    <row r="21" customFormat="false" ht="12" hidden="false" customHeight="true" outlineLevel="0" collapsed="false">
      <c r="A21" s="1287"/>
      <c r="B21" s="1279" t="s">
        <v>30</v>
      </c>
      <c r="C21" s="1258"/>
      <c r="D21" s="1281"/>
      <c r="E21" s="1404"/>
      <c r="F21" s="1405"/>
      <c r="G21" s="1287"/>
      <c r="H21" s="1287"/>
      <c r="I21" s="1287"/>
    </row>
    <row r="22" customFormat="false" ht="44.25" hidden="false" customHeight="true" outlineLevel="0" collapsed="false">
      <c r="A22" s="1287"/>
      <c r="B22" s="1282" t="s">
        <v>857</v>
      </c>
      <c r="C22" s="1265"/>
      <c r="D22" s="1283"/>
      <c r="E22" s="1404"/>
      <c r="F22" s="1405"/>
      <c r="G22" s="1287"/>
      <c r="H22" s="1287"/>
      <c r="I22" s="1287"/>
    </row>
    <row r="23" customFormat="false" ht="39.75" hidden="false" customHeight="true" outlineLevel="0" collapsed="false">
      <c r="A23" s="1287"/>
      <c r="B23" s="1284" t="s">
        <v>909</v>
      </c>
      <c r="C23" s="1285" t="s">
        <v>26</v>
      </c>
      <c r="D23" s="1286" t="s">
        <v>910</v>
      </c>
      <c r="E23" s="1404"/>
      <c r="F23" s="1405"/>
      <c r="G23" s="1287"/>
      <c r="H23" s="1287"/>
      <c r="I23" s="1287"/>
    </row>
    <row r="24" customFormat="false" ht="15.75" hidden="false" customHeight="true" outlineLevel="0" collapsed="false">
      <c r="A24" s="1287"/>
      <c r="B24" s="1407" t="s">
        <v>77</v>
      </c>
      <c r="C24" s="1251"/>
      <c r="D24" s="1251"/>
      <c r="E24" s="1404"/>
      <c r="F24" s="1408"/>
      <c r="G24" s="1287"/>
      <c r="H24" s="1287"/>
      <c r="I24" s="1287"/>
    </row>
    <row r="25" customFormat="false" ht="17.25" hidden="false" customHeight="true" outlineLevel="0" collapsed="false">
      <c r="A25" s="1287"/>
      <c r="B25" s="1322" t="s">
        <v>29</v>
      </c>
      <c r="C25" s="1258"/>
      <c r="D25" s="1258"/>
      <c r="E25" s="1404"/>
      <c r="F25" s="1408"/>
      <c r="G25" s="1287"/>
      <c r="H25" s="1287"/>
      <c r="I25" s="1287"/>
    </row>
    <row r="26" customFormat="false" ht="18" hidden="false" customHeight="true" outlineLevel="0" collapsed="false">
      <c r="A26" s="1287"/>
      <c r="B26" s="1322" t="s">
        <v>30</v>
      </c>
      <c r="C26" s="1258"/>
      <c r="D26" s="1258"/>
      <c r="E26" s="1404"/>
      <c r="F26" s="1408"/>
      <c r="G26" s="1287"/>
      <c r="H26" s="1287"/>
      <c r="I26" s="1287"/>
    </row>
    <row r="27" customFormat="false" ht="39" hidden="false" customHeight="true" outlineLevel="0" collapsed="false">
      <c r="A27" s="1287"/>
      <c r="B27" s="1326" t="s">
        <v>911</v>
      </c>
      <c r="C27" s="1327"/>
      <c r="D27" s="1327"/>
      <c r="E27" s="1404"/>
      <c r="F27" s="1408"/>
      <c r="G27" s="1287"/>
      <c r="H27" s="1287"/>
      <c r="I27" s="1287"/>
    </row>
    <row r="28" customFormat="false" ht="40.5" hidden="false" customHeight="true" outlineLevel="0" collapsed="false">
      <c r="A28" s="1287"/>
      <c r="B28" s="1284" t="s">
        <v>40</v>
      </c>
      <c r="C28" s="1285" t="s">
        <v>26</v>
      </c>
      <c r="D28" s="1286" t="s">
        <v>41</v>
      </c>
      <c r="E28" s="1404"/>
      <c r="F28" s="1409"/>
      <c r="G28" s="1287"/>
      <c r="H28" s="1287"/>
      <c r="I28" s="1287"/>
    </row>
    <row r="29" customFormat="false" ht="12.75" hidden="false" customHeight="false" outlineLevel="0" collapsed="false">
      <c r="A29" s="1287"/>
      <c r="B29" s="1276" t="s">
        <v>77</v>
      </c>
      <c r="C29" s="1277"/>
      <c r="D29" s="1278"/>
      <c r="E29" s="1404"/>
      <c r="F29" s="1409"/>
      <c r="G29" s="1287"/>
      <c r="H29" s="1287"/>
      <c r="I29" s="1287"/>
    </row>
    <row r="30" customFormat="false" ht="12.75" hidden="false" customHeight="false" outlineLevel="0" collapsed="false">
      <c r="A30" s="1287"/>
      <c r="B30" s="1279" t="s">
        <v>29</v>
      </c>
      <c r="C30" s="1258"/>
      <c r="D30" s="1280"/>
      <c r="E30" s="1404"/>
      <c r="F30" s="1409"/>
      <c r="G30" s="1287"/>
      <c r="H30" s="1287"/>
      <c r="I30" s="1287"/>
    </row>
    <row r="31" customFormat="false" ht="12.75" hidden="false" customHeight="false" outlineLevel="0" collapsed="false">
      <c r="A31" s="1287"/>
      <c r="B31" s="1279" t="s">
        <v>30</v>
      </c>
      <c r="C31" s="1258"/>
      <c r="D31" s="1280"/>
      <c r="E31" s="1404"/>
      <c r="F31" s="1409"/>
      <c r="G31" s="1287"/>
      <c r="H31" s="1287"/>
      <c r="I31" s="1287"/>
    </row>
    <row r="32" customFormat="false" ht="12.75" hidden="false" customHeight="false" outlineLevel="0" collapsed="false">
      <c r="A32" s="1287"/>
      <c r="B32" s="1410" t="s">
        <v>79</v>
      </c>
      <c r="C32" s="1258"/>
      <c r="D32" s="1280"/>
      <c r="E32" s="1404"/>
      <c r="F32" s="1409"/>
      <c r="G32" s="1287"/>
      <c r="H32" s="1287"/>
      <c r="I32" s="1287"/>
    </row>
    <row r="33" customFormat="false" ht="58.5" hidden="false" customHeight="true" outlineLevel="0" collapsed="false">
      <c r="A33" s="1287"/>
      <c r="B33" s="1279" t="s">
        <v>912</v>
      </c>
      <c r="C33" s="1258"/>
      <c r="D33" s="1280"/>
      <c r="E33" s="1404"/>
      <c r="F33" s="1409"/>
      <c r="G33" s="1287"/>
      <c r="H33" s="1287"/>
      <c r="I33" s="1287"/>
    </row>
    <row r="34" customFormat="false" ht="39.75" hidden="false" customHeight="true" outlineLevel="0" collapsed="false">
      <c r="A34" s="1287"/>
      <c r="B34" s="1279" t="s">
        <v>913</v>
      </c>
      <c r="C34" s="1258"/>
      <c r="D34" s="1280"/>
      <c r="E34" s="1404"/>
      <c r="F34" s="1409"/>
      <c r="G34" s="1287"/>
      <c r="H34" s="1287"/>
      <c r="I34" s="1287"/>
    </row>
    <row r="35" customFormat="false" ht="31.5" hidden="false" customHeight="true" outlineLevel="0" collapsed="false">
      <c r="A35" s="1287"/>
      <c r="B35" s="1279" t="s">
        <v>914</v>
      </c>
      <c r="C35" s="1258"/>
      <c r="D35" s="1280"/>
      <c r="E35" s="1404"/>
      <c r="F35" s="1409"/>
      <c r="G35" s="1287"/>
      <c r="H35" s="1287"/>
      <c r="I35" s="1287"/>
    </row>
    <row r="36" customFormat="false" ht="12.75" hidden="false" customHeight="false" outlineLevel="0" collapsed="false">
      <c r="A36" s="1287"/>
      <c r="B36" s="1279" t="s">
        <v>915</v>
      </c>
      <c r="C36" s="1258"/>
      <c r="D36" s="1281"/>
      <c r="E36" s="1404"/>
      <c r="F36" s="1408"/>
      <c r="G36" s="1287"/>
      <c r="H36" s="1287"/>
      <c r="I36" s="1287"/>
    </row>
    <row r="37" customFormat="false" ht="12.75" hidden="false" customHeight="true" outlineLevel="0" collapsed="false">
      <c r="A37" s="1287"/>
      <c r="B37" s="1279" t="s">
        <v>861</v>
      </c>
      <c r="C37" s="1258"/>
      <c r="D37" s="1281"/>
      <c r="E37" s="1404"/>
      <c r="F37" s="1408"/>
      <c r="G37" s="1411" t="s">
        <v>53</v>
      </c>
      <c r="H37" s="1411"/>
      <c r="I37" s="1411"/>
      <c r="J37" s="1411"/>
      <c r="K37" s="1411"/>
    </row>
    <row r="38" customFormat="false" ht="12.75" hidden="false" customHeight="true" outlineLevel="0" collapsed="false">
      <c r="A38" s="1287"/>
      <c r="B38" s="1279" t="s">
        <v>916</v>
      </c>
      <c r="C38" s="1258"/>
      <c r="D38" s="1281"/>
      <c r="E38" s="1404"/>
      <c r="F38" s="1408"/>
      <c r="G38" s="1412" t="s">
        <v>54</v>
      </c>
      <c r="H38" s="1412"/>
      <c r="I38" s="1412"/>
      <c r="J38" s="1412"/>
      <c r="K38" s="1412"/>
    </row>
    <row r="39" customFormat="false" ht="25.5" hidden="false" customHeight="false" outlineLevel="0" collapsed="false">
      <c r="A39" s="1287"/>
      <c r="B39" s="1282" t="s">
        <v>863</v>
      </c>
      <c r="C39" s="1265"/>
      <c r="D39" s="1283"/>
      <c r="E39" s="1404"/>
      <c r="F39" s="1408"/>
      <c r="G39" s="1287"/>
      <c r="H39" s="1287"/>
      <c r="I39" s="1287"/>
    </row>
    <row r="40" customFormat="false" ht="12.75" hidden="false" customHeight="false" outlineLevel="0" collapsed="false">
      <c r="A40" s="1336"/>
      <c r="B40" s="1337"/>
      <c r="C40" s="1378"/>
      <c r="D40" s="1378"/>
      <c r="E40" s="1337"/>
      <c r="F40" s="1336"/>
      <c r="G40" s="1336"/>
      <c r="H40" s="1336"/>
      <c r="I40" s="1336"/>
    </row>
    <row r="41" customFormat="false" ht="15" hidden="false" customHeight="false" outlineLevel="0" collapsed="false">
      <c r="A41" s="1336"/>
      <c r="B41" s="900"/>
      <c r="C41" s="1336"/>
      <c r="D41" s="1336"/>
      <c r="E41" s="1336"/>
      <c r="F41" s="1337"/>
      <c r="G41" s="1337"/>
      <c r="H41" s="1337"/>
      <c r="I41" s="1336"/>
    </row>
    <row r="42" customFormat="false" ht="12.75" hidden="false" customHeight="true" outlineLevel="0" collapsed="false">
      <c r="A42" s="1336"/>
      <c r="B42" s="1336"/>
      <c r="C42" s="1336"/>
      <c r="D42" s="1336"/>
    </row>
    <row r="43" customFormat="false" ht="12.75" hidden="false" customHeight="true" outlineLevel="0" collapsed="false">
      <c r="A43" s="1336"/>
      <c r="B43" s="1336"/>
      <c r="C43" s="1336"/>
      <c r="D43" s="1336"/>
    </row>
  </sheetData>
  <mergeCells count="11">
    <mergeCell ref="A2:J2"/>
    <mergeCell ref="B4:C4"/>
    <mergeCell ref="G4:I4"/>
    <mergeCell ref="A5:J5"/>
    <mergeCell ref="B8:J8"/>
    <mergeCell ref="B12:J12"/>
    <mergeCell ref="B14:J14"/>
    <mergeCell ref="A17:E17"/>
    <mergeCell ref="G17:J17"/>
    <mergeCell ref="G37:K37"/>
    <mergeCell ref="G38:K38"/>
  </mergeCells>
  <printOptions headings="false" gridLines="false" gridLinesSet="true" horizontalCentered="false" verticalCentered="false"/>
  <pageMargins left="0.25" right="0.25" top="0.75" bottom="0.75"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rowBreaks count="1" manualBreakCount="1">
    <brk id="22" man="true" max="16383" min="0"/>
  </rowBreak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1"/>
  <sheetViews>
    <sheetView showFormulas="false" showGridLines="true" showRowColHeaders="true" showZeros="true" rightToLeft="false" tabSelected="false" showOutlineSymbols="true" defaultGridColor="true" view="normal" topLeftCell="A10" colorId="64" zoomScale="100" zoomScaleNormal="100" zoomScalePageLayoutView="100" workbookViewId="0">
      <selection pane="topLeft" activeCell="A8" activeCellId="0" sqref="A8"/>
    </sheetView>
  </sheetViews>
  <sheetFormatPr defaultColWidth="8.60546875" defaultRowHeight="12.75" zeroHeight="false" outlineLevelRow="0" outlineLevelCol="0"/>
  <cols>
    <col collapsed="false" customWidth="true" hidden="false" outlineLevel="0" max="1" min="1" style="0" width="3.42"/>
    <col collapsed="false" customWidth="true" hidden="false" outlineLevel="0" max="2" min="2" style="0" width="55.43"/>
    <col collapsed="false" customWidth="true" hidden="false" outlineLevel="0" max="4" min="4" style="0" width="6.42"/>
    <col collapsed="false" customWidth="true" hidden="false" outlineLevel="0" max="5" min="5" style="0" width="10.42"/>
    <col collapsed="false" customWidth="true" hidden="false" outlineLevel="0" max="6" min="6" style="0" width="14.57"/>
    <col collapsed="false" customWidth="true" hidden="false" outlineLevel="0" max="8" min="7" style="0" width="11.86"/>
    <col collapsed="false" customWidth="true" hidden="false" outlineLevel="0" max="9" min="9" style="0" width="12.57"/>
    <col collapsed="false" customWidth="true" hidden="false" outlineLevel="0" max="10" min="10" style="0" width="14.43"/>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D3" s="3"/>
      <c r="E3" s="235"/>
      <c r="F3" s="122"/>
      <c r="G3" s="122"/>
      <c r="H3" s="122"/>
      <c r="I3" s="122"/>
    </row>
    <row r="4" customFormat="false" ht="12.75" hidden="false" customHeight="false" outlineLevel="0" collapsed="false">
      <c r="B4" s="4"/>
      <c r="E4" s="1067"/>
      <c r="F4" s="1067"/>
      <c r="G4" s="2"/>
      <c r="H4" s="2"/>
      <c r="I4" s="2"/>
      <c r="K4" s="8"/>
    </row>
    <row r="5" customFormat="false" ht="12.75" hidden="false" customHeight="false" outlineLevel="0" collapsed="false">
      <c r="B5" s="2" t="s">
        <v>232</v>
      </c>
      <c r="C5" s="2"/>
      <c r="E5" s="1067"/>
      <c r="F5" s="1067"/>
      <c r="G5" s="6" t="s">
        <v>1</v>
      </c>
      <c r="H5" s="6"/>
      <c r="I5" s="6"/>
    </row>
    <row r="6" customFormat="false" ht="12.75" hidden="false" customHeight="false" outlineLevel="0" collapsed="false">
      <c r="B6" s="2"/>
      <c r="C6" s="2"/>
      <c r="E6" s="1067"/>
      <c r="F6" s="1067"/>
      <c r="G6" s="6"/>
      <c r="H6" s="6"/>
      <c r="I6" s="6"/>
    </row>
    <row r="7" customFormat="false" ht="12.75" hidden="false" customHeight="false" outlineLevel="0" collapsed="false">
      <c r="B7" s="7"/>
      <c r="G7" s="6"/>
      <c r="H7" s="6"/>
      <c r="I7" s="6"/>
    </row>
    <row r="8" customFormat="false" ht="36.75" hidden="false" customHeight="true" outlineLevel="0" collapsed="false">
      <c r="A8" s="123" t="s">
        <v>917</v>
      </c>
      <c r="B8" s="123"/>
      <c r="C8" s="123"/>
      <c r="D8" s="123"/>
      <c r="E8" s="123"/>
      <c r="F8" s="123"/>
      <c r="G8" s="123"/>
      <c r="H8" s="123"/>
      <c r="I8" s="123"/>
      <c r="J8" s="123"/>
    </row>
    <row r="9" customFormat="false" ht="51" hidden="false" customHeight="false" outlineLevel="0" collapsed="false">
      <c r="A9" s="438" t="s">
        <v>161</v>
      </c>
      <c r="B9" s="439" t="s">
        <v>5</v>
      </c>
      <c r="C9" s="439" t="s">
        <v>6</v>
      </c>
      <c r="D9" s="462" t="s">
        <v>7</v>
      </c>
      <c r="E9" s="805" t="s">
        <v>8</v>
      </c>
      <c r="F9" s="172" t="s">
        <v>9</v>
      </c>
      <c r="G9" s="845" t="s">
        <v>10</v>
      </c>
      <c r="H9" s="439" t="s">
        <v>87</v>
      </c>
      <c r="I9" s="805" t="s">
        <v>12</v>
      </c>
      <c r="J9" s="440" t="s">
        <v>94</v>
      </c>
    </row>
    <row r="10" customFormat="false" ht="12.75" hidden="false" customHeight="false" outlineLevel="0" collapsed="false">
      <c r="A10" s="173"/>
      <c r="B10" s="174" t="s">
        <v>14</v>
      </c>
      <c r="C10" s="174" t="s">
        <v>14</v>
      </c>
      <c r="D10" s="174" t="s">
        <v>14</v>
      </c>
      <c r="E10" s="687" t="s">
        <v>15</v>
      </c>
      <c r="F10" s="846" t="s">
        <v>15</v>
      </c>
      <c r="G10" s="323" t="s">
        <v>14</v>
      </c>
      <c r="H10" s="174" t="s">
        <v>14</v>
      </c>
      <c r="I10" s="321" t="s">
        <v>14</v>
      </c>
      <c r="J10" s="245" t="s">
        <v>14</v>
      </c>
    </row>
    <row r="11" customFormat="false" ht="130.5" hidden="false" customHeight="true" outlineLevel="0" collapsed="false">
      <c r="A11" s="213" t="n">
        <v>1</v>
      </c>
      <c r="B11" s="214" t="s">
        <v>918</v>
      </c>
      <c r="C11" s="528" t="s">
        <v>75</v>
      </c>
      <c r="D11" s="571" t="n">
        <v>25</v>
      </c>
      <c r="E11" s="529"/>
      <c r="F11" s="1413" t="n">
        <f aca="false">E11*D11</f>
        <v>0</v>
      </c>
      <c r="G11" s="1414"/>
      <c r="H11" s="781"/>
      <c r="I11" s="1415"/>
      <c r="J11" s="184"/>
      <c r="K11" s="218"/>
    </row>
    <row r="12" customFormat="false" ht="30" hidden="false" customHeight="true" outlineLevel="0" collapsed="false">
      <c r="A12" s="1416" t="s">
        <v>218</v>
      </c>
      <c r="B12" s="1416"/>
      <c r="C12" s="1416"/>
      <c r="D12" s="1416"/>
      <c r="E12" s="1416"/>
      <c r="F12" s="1417" t="n">
        <f aca="false">SUM(F11:F11)</f>
        <v>0</v>
      </c>
      <c r="G12" s="172"/>
      <c r="H12" s="172"/>
      <c r="I12" s="172"/>
      <c r="J12" s="172"/>
    </row>
    <row r="13" customFormat="false" ht="45" hidden="false" customHeight="true" outlineLevel="0" collapsed="false">
      <c r="A13" s="148"/>
      <c r="B13" s="200" t="s">
        <v>25</v>
      </c>
      <c r="C13" s="201" t="s">
        <v>26</v>
      </c>
      <c r="D13" s="202" t="s">
        <v>41</v>
      </c>
      <c r="E13" s="202"/>
      <c r="F13" s="47"/>
      <c r="G13" s="47"/>
      <c r="H13" s="47"/>
      <c r="I13" s="47"/>
    </row>
    <row r="14" customFormat="false" ht="24.75" hidden="false" customHeight="true" outlineLevel="0" collapsed="false">
      <c r="A14" s="47"/>
      <c r="B14" s="152" t="s">
        <v>28</v>
      </c>
      <c r="C14" s="153"/>
      <c r="D14" s="154"/>
      <c r="E14" s="154"/>
      <c r="F14" s="47"/>
      <c r="G14" s="47"/>
      <c r="H14" s="47"/>
      <c r="I14" s="47"/>
    </row>
    <row r="15" customFormat="false" ht="22.5" hidden="false" customHeight="true" outlineLevel="0" collapsed="false">
      <c r="A15" s="47"/>
      <c r="B15" s="155" t="s">
        <v>368</v>
      </c>
      <c r="C15" s="156"/>
      <c r="D15" s="157"/>
      <c r="E15" s="157"/>
      <c r="F15" s="47"/>
      <c r="G15" s="47"/>
      <c r="H15" s="47"/>
      <c r="I15" s="47"/>
    </row>
    <row r="16" customFormat="false" ht="21.75" hidden="false" customHeight="true" outlineLevel="0" collapsed="false">
      <c r="A16" s="47"/>
      <c r="B16" s="155" t="s">
        <v>259</v>
      </c>
      <c r="C16" s="156"/>
      <c r="D16" s="157"/>
      <c r="E16" s="157"/>
      <c r="F16" s="47"/>
    </row>
    <row r="17" customFormat="false" ht="25.5" hidden="false" customHeight="true" outlineLevel="0" collapsed="false">
      <c r="A17" s="47"/>
      <c r="B17" s="155" t="s">
        <v>919</v>
      </c>
      <c r="C17" s="156"/>
      <c r="D17" s="157"/>
      <c r="E17" s="157"/>
      <c r="F17" s="47"/>
    </row>
    <row r="18" customFormat="false" ht="25.5" hidden="false" customHeight="true" outlineLevel="0" collapsed="false">
      <c r="A18" s="47"/>
      <c r="B18" s="158" t="s">
        <v>920</v>
      </c>
      <c r="C18" s="156"/>
      <c r="D18" s="157"/>
      <c r="E18" s="157"/>
      <c r="F18" s="47"/>
      <c r="G18" s="47"/>
      <c r="H18" s="47"/>
      <c r="I18" s="47"/>
    </row>
    <row r="19" customFormat="false" ht="39.75" hidden="false" customHeight="true" outlineLevel="0" collapsed="false">
      <c r="A19" s="47"/>
      <c r="B19" s="165" t="s">
        <v>921</v>
      </c>
      <c r="C19" s="166"/>
      <c r="D19" s="167"/>
      <c r="E19" s="167"/>
    </row>
    <row r="20" customFormat="false" ht="12.75" hidden="false" customHeight="true" outlineLevel="0" collapsed="false">
      <c r="G20" s="69" t="s">
        <v>53</v>
      </c>
      <c r="H20" s="69"/>
      <c r="I20" s="69"/>
    </row>
    <row r="21" customFormat="false" ht="12.75" hidden="false" customHeight="true" outlineLevel="0" collapsed="false">
      <c r="G21" s="70" t="s">
        <v>54</v>
      </c>
      <c r="H21" s="70"/>
      <c r="I21" s="70"/>
    </row>
  </sheetData>
  <mergeCells count="16">
    <mergeCell ref="A2:J2"/>
    <mergeCell ref="G4:I4"/>
    <mergeCell ref="B5:C5"/>
    <mergeCell ref="G5:I5"/>
    <mergeCell ref="A8:J8"/>
    <mergeCell ref="A12:E12"/>
    <mergeCell ref="G12:J12"/>
    <mergeCell ref="D13:E13"/>
    <mergeCell ref="D14:E14"/>
    <mergeCell ref="D15:E15"/>
    <mergeCell ref="D16:E16"/>
    <mergeCell ref="D17:E17"/>
    <mergeCell ref="D18:E18"/>
    <mergeCell ref="D19:E19"/>
    <mergeCell ref="G20:I20"/>
    <mergeCell ref="G21:I21"/>
  </mergeCells>
  <printOptions headings="false" gridLines="false" gridLinesSet="true" horizontalCentered="false" verticalCentered="false"/>
  <pageMargins left="0.25" right="0.25" top="0.75" bottom="0.75"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7" activeCellId="0" sqref="A7"/>
    </sheetView>
  </sheetViews>
  <sheetFormatPr defaultColWidth="8.88671875" defaultRowHeight="12.75" zeroHeight="false" outlineLevelRow="0" outlineLevelCol="0"/>
  <cols>
    <col collapsed="false" customWidth="true" hidden="false" outlineLevel="0" max="1" min="1" style="0" width="3.57"/>
    <col collapsed="false" customWidth="true" hidden="false" outlineLevel="0" max="2" min="2" style="0" width="32.42"/>
    <col collapsed="false" customWidth="true" hidden="false" outlineLevel="0" max="3" min="3" style="0" width="10.42"/>
    <col collapsed="false" customWidth="true" hidden="false" outlineLevel="0" max="5" min="5" style="0" width="14.43"/>
    <col collapsed="false" customWidth="true" hidden="false" outlineLevel="0" max="6" min="6" style="0" width="14.57"/>
    <col collapsed="false" customWidth="true" hidden="false" outlineLevel="0" max="7" min="7" style="0" width="11.86"/>
    <col collapsed="false" customWidth="true" hidden="false" outlineLevel="0" max="9" min="8" style="0" width="13.7"/>
    <col collapsed="false" customWidth="true" hidden="false" outlineLevel="0" max="10" min="10" style="0" width="15.42"/>
    <col collapsed="false" customWidth="true" hidden="true" outlineLevel="0" max="11" min="11" style="0" width="8.57"/>
  </cols>
  <sheetData>
    <row r="2" customFormat="false" ht="12.75" hidden="false" customHeight="false" outlineLevel="0" collapsed="false">
      <c r="A2" s="1239" t="s">
        <v>0</v>
      </c>
      <c r="B2" s="1239"/>
      <c r="C2" s="1239"/>
      <c r="D2" s="1239"/>
      <c r="E2" s="1239"/>
      <c r="F2" s="1239"/>
      <c r="G2" s="1239"/>
      <c r="H2" s="1239"/>
      <c r="I2" s="1239"/>
      <c r="J2" s="1239"/>
    </row>
    <row r="3" customFormat="false" ht="12.75" hidden="false" customHeight="false" outlineLevel="0" collapsed="false">
      <c r="A3" s="1418"/>
      <c r="B3" s="1418"/>
      <c r="C3" s="1418"/>
      <c r="D3" s="1418"/>
      <c r="E3" s="1418"/>
      <c r="F3" s="1418"/>
      <c r="G3" s="1419"/>
      <c r="H3" s="1419"/>
      <c r="I3" s="1419"/>
    </row>
    <row r="4" customFormat="false" ht="12.75" hidden="false" customHeight="false" outlineLevel="0" collapsed="false">
      <c r="A4" s="47"/>
      <c r="B4" s="47"/>
      <c r="C4" s="47"/>
      <c r="D4" s="47"/>
      <c r="E4" s="278"/>
      <c r="F4" s="47"/>
      <c r="G4" s="2"/>
      <c r="H4" s="2"/>
      <c r="I4" s="2"/>
    </row>
    <row r="5" customFormat="false" ht="15" hidden="false" customHeight="false" outlineLevel="0" collapsed="false">
      <c r="A5" s="47"/>
      <c r="B5" s="7" t="s">
        <v>255</v>
      </c>
      <c r="C5" s="7"/>
      <c r="D5" s="47"/>
      <c r="E5" s="47"/>
      <c r="F5" s="47"/>
      <c r="G5" s="6" t="s">
        <v>1</v>
      </c>
      <c r="H5" s="6"/>
      <c r="I5" s="6"/>
      <c r="K5" s="561"/>
    </row>
    <row r="6" customFormat="false" ht="12.75" hidden="false" customHeight="false" outlineLevel="0" collapsed="false">
      <c r="A6" s="47"/>
      <c r="B6" s="7"/>
      <c r="C6" s="7"/>
      <c r="D6" s="47"/>
      <c r="E6" s="47"/>
      <c r="F6" s="47"/>
      <c r="G6" s="6"/>
      <c r="H6" s="6"/>
      <c r="I6" s="6"/>
    </row>
    <row r="7" customFormat="false" ht="32.25" hidden="false" customHeight="true" outlineLevel="0" collapsed="false">
      <c r="A7" s="1291" t="s">
        <v>922</v>
      </c>
      <c r="B7" s="1291"/>
      <c r="C7" s="1291"/>
      <c r="D7" s="1291"/>
      <c r="E7" s="1291"/>
      <c r="F7" s="1291"/>
      <c r="G7" s="1291"/>
      <c r="H7" s="1291"/>
      <c r="I7" s="1291"/>
      <c r="J7" s="1291"/>
    </row>
    <row r="8" customFormat="false" ht="51" hidden="false" customHeight="false" outlineLevel="0" collapsed="false">
      <c r="A8" s="1241" t="s">
        <v>161</v>
      </c>
      <c r="B8" s="1242" t="s">
        <v>5</v>
      </c>
      <c r="C8" s="1242" t="s">
        <v>6</v>
      </c>
      <c r="D8" s="1242" t="s">
        <v>7</v>
      </c>
      <c r="E8" s="1243" t="s">
        <v>8</v>
      </c>
      <c r="F8" s="1383" t="s">
        <v>9</v>
      </c>
      <c r="G8" s="1380" t="s">
        <v>10</v>
      </c>
      <c r="H8" s="1382" t="s">
        <v>87</v>
      </c>
      <c r="I8" s="1381" t="s">
        <v>12</v>
      </c>
      <c r="J8" s="254" t="s">
        <v>94</v>
      </c>
    </row>
    <row r="9" customFormat="false" ht="12.75" hidden="false" customHeight="false" outlineLevel="0" collapsed="false">
      <c r="A9" s="1385"/>
      <c r="B9" s="1386" t="s">
        <v>14</v>
      </c>
      <c r="C9" s="1386" t="s">
        <v>14</v>
      </c>
      <c r="D9" s="1386" t="s">
        <v>14</v>
      </c>
      <c r="E9" s="1420" t="s">
        <v>15</v>
      </c>
      <c r="F9" s="1421" t="s">
        <v>15</v>
      </c>
      <c r="G9" s="1385" t="s">
        <v>14</v>
      </c>
      <c r="H9" s="1420" t="s">
        <v>14</v>
      </c>
      <c r="I9" s="1386" t="s">
        <v>14</v>
      </c>
      <c r="J9" s="487" t="s">
        <v>14</v>
      </c>
    </row>
    <row r="10" customFormat="false" ht="61.5" hidden="false" customHeight="true" outlineLevel="0" collapsed="false">
      <c r="A10" s="1422" t="n">
        <v>1</v>
      </c>
      <c r="B10" s="1398" t="s">
        <v>923</v>
      </c>
      <c r="C10" s="496" t="s">
        <v>17</v>
      </c>
      <c r="D10" s="1399" t="n">
        <v>1000</v>
      </c>
      <c r="E10" s="1267"/>
      <c r="F10" s="1331" t="n">
        <f aca="false">E10*D10</f>
        <v>0</v>
      </c>
      <c r="G10" s="1423"/>
      <c r="H10" s="1424"/>
      <c r="I10" s="1425"/>
      <c r="J10" s="147"/>
    </row>
    <row r="11" customFormat="false" ht="36" hidden="false" customHeight="true" outlineLevel="0" collapsed="false">
      <c r="A11" s="1287"/>
      <c r="B11" s="1273" t="s">
        <v>25</v>
      </c>
      <c r="C11" s="1274" t="s">
        <v>26</v>
      </c>
      <c r="D11" s="1275" t="s">
        <v>41</v>
      </c>
      <c r="E11" s="1287"/>
      <c r="F11" s="1287"/>
      <c r="G11" s="1287"/>
      <c r="H11" s="1287"/>
      <c r="I11" s="1287"/>
    </row>
    <row r="12" customFormat="false" ht="18.75" hidden="false" customHeight="true" outlineLevel="0" collapsed="false">
      <c r="A12" s="1287"/>
      <c r="B12" s="1276" t="s">
        <v>77</v>
      </c>
      <c r="C12" s="1277"/>
      <c r="D12" s="1278"/>
      <c r="E12" s="1287"/>
      <c r="F12" s="1287"/>
      <c r="G12" s="1287"/>
      <c r="H12" s="1287"/>
      <c r="I12" s="1287"/>
    </row>
    <row r="13" customFormat="false" ht="18.75" hidden="false" customHeight="true" outlineLevel="0" collapsed="false">
      <c r="A13" s="1287"/>
      <c r="B13" s="1279" t="s">
        <v>29</v>
      </c>
      <c r="C13" s="1258"/>
      <c r="D13" s="1280"/>
      <c r="E13" s="1287"/>
      <c r="F13" s="1287"/>
      <c r="G13" s="1287"/>
      <c r="H13" s="1287"/>
      <c r="I13" s="1287"/>
    </row>
    <row r="14" customFormat="false" ht="18.75" hidden="false" customHeight="true" outlineLevel="0" collapsed="false">
      <c r="A14" s="1287"/>
      <c r="B14" s="1279" t="s">
        <v>30</v>
      </c>
      <c r="C14" s="1258"/>
      <c r="D14" s="1281"/>
      <c r="E14" s="1287"/>
      <c r="F14" s="1287"/>
      <c r="G14" s="1426"/>
      <c r="H14" s="1411" t="s">
        <v>53</v>
      </c>
      <c r="I14" s="1411"/>
      <c r="J14" s="1426"/>
      <c r="K14" s="1426"/>
    </row>
    <row r="15" customFormat="false" ht="21" hidden="false" customHeight="true" outlineLevel="0" collapsed="false">
      <c r="A15" s="1287"/>
      <c r="B15" s="1279" t="s">
        <v>924</v>
      </c>
      <c r="C15" s="1258"/>
      <c r="D15" s="1281"/>
      <c r="E15" s="1287"/>
      <c r="F15" s="1287"/>
      <c r="G15" s="1412" t="s">
        <v>925</v>
      </c>
      <c r="H15" s="1412"/>
      <c r="I15" s="1412"/>
      <c r="J15" s="1412"/>
      <c r="K15" s="1412"/>
    </row>
    <row r="16" customFormat="false" ht="36.75" hidden="false" customHeight="true" outlineLevel="0" collapsed="false">
      <c r="A16" s="1287"/>
      <c r="B16" s="1279" t="s">
        <v>926</v>
      </c>
      <c r="C16" s="1258"/>
      <c r="D16" s="1281"/>
      <c r="E16" s="1287"/>
      <c r="F16" s="1287"/>
      <c r="G16" s="1287"/>
      <c r="H16" s="1287"/>
      <c r="I16" s="1287"/>
    </row>
    <row r="17" customFormat="false" ht="48" hidden="false" customHeight="true" outlineLevel="0" collapsed="false">
      <c r="A17" s="1287"/>
      <c r="B17" s="1282" t="s">
        <v>927</v>
      </c>
      <c r="C17" s="1265"/>
      <c r="D17" s="1283"/>
      <c r="E17" s="1287"/>
      <c r="F17" s="1287"/>
      <c r="G17" s="1287"/>
      <c r="H17" s="1287"/>
      <c r="I17" s="1287"/>
    </row>
    <row r="18" customFormat="false" ht="12.75" hidden="false" customHeight="false" outlineLevel="0" collapsed="false">
      <c r="A18" s="1287"/>
      <c r="B18" s="1272"/>
      <c r="C18" s="1418"/>
      <c r="D18" s="1418"/>
      <c r="E18" s="1272"/>
      <c r="F18" s="1287"/>
      <c r="G18" s="1287"/>
      <c r="H18" s="1287"/>
      <c r="I18" s="1287"/>
    </row>
    <row r="19" customFormat="false" ht="15" hidden="false" customHeight="false" outlineLevel="0" collapsed="false">
      <c r="A19" s="1287"/>
      <c r="B19" s="900"/>
      <c r="C19" s="1287"/>
      <c r="D19" s="1287"/>
      <c r="E19" s="1287"/>
      <c r="F19" s="1272"/>
      <c r="G19" s="1272"/>
      <c r="H19" s="1272"/>
      <c r="I19" s="1287"/>
    </row>
    <row r="20" customFormat="false" ht="12.75" hidden="false" customHeight="true" outlineLevel="0" collapsed="false">
      <c r="A20" s="1287"/>
      <c r="B20" s="1287"/>
      <c r="C20" s="1287"/>
      <c r="D20" s="1287"/>
    </row>
    <row r="21" customFormat="false" ht="12.75" hidden="false" customHeight="true" outlineLevel="0" collapsed="false">
      <c r="A21" s="1287"/>
      <c r="B21" s="1287"/>
      <c r="C21" s="1287"/>
      <c r="D21" s="1287"/>
    </row>
    <row r="22" customFormat="false" ht="12.75" hidden="false" customHeight="false" outlineLevel="0" collapsed="false">
      <c r="A22" s="47"/>
      <c r="B22" s="47"/>
      <c r="C22" s="47"/>
      <c r="D22" s="47"/>
      <c r="E22" s="47"/>
      <c r="F22" s="47"/>
      <c r="G22" s="47"/>
      <c r="H22" s="47"/>
      <c r="I22" s="47"/>
    </row>
  </sheetData>
  <mergeCells count="7">
    <mergeCell ref="A2:J2"/>
    <mergeCell ref="G4:I4"/>
    <mergeCell ref="B5:C5"/>
    <mergeCell ref="G5:I5"/>
    <mergeCell ref="A7:J7"/>
    <mergeCell ref="H14:I14"/>
    <mergeCell ref="G15:K15"/>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J3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22" activeCellId="0" sqref="B22"/>
    </sheetView>
  </sheetViews>
  <sheetFormatPr defaultColWidth="8.88671875" defaultRowHeight="12.75" zeroHeight="false" outlineLevelRow="0" outlineLevelCol="0"/>
  <cols>
    <col collapsed="false" customWidth="true" hidden="false" outlineLevel="0" max="1" min="1" style="0" width="4.43"/>
    <col collapsed="false" customWidth="true" hidden="false" outlineLevel="0" max="2" min="2" style="0" width="52.42"/>
    <col collapsed="false" customWidth="true" hidden="false" outlineLevel="0" max="4" min="4" style="0" width="7.41"/>
    <col collapsed="false" customWidth="true" hidden="false" outlineLevel="0" max="5" min="5" style="0" width="10.42"/>
    <col collapsed="false" customWidth="true" hidden="false" outlineLevel="0" max="6" min="6" style="0" width="17.59"/>
    <col collapsed="false" customWidth="true" hidden="false" outlineLevel="0" max="7" min="7" style="0" width="15.57"/>
    <col collapsed="false" customWidth="true" hidden="false" outlineLevel="0" max="8" min="8" style="0" width="14.86"/>
    <col collapsed="false" customWidth="true" hidden="false" outlineLevel="0" max="9" min="9" style="0" width="17.71"/>
    <col collapsed="false" customWidth="true" hidden="false" outlineLevel="0" max="10" min="10" style="0" width="16.87"/>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D3" s="3"/>
      <c r="E3" s="235"/>
      <c r="F3" s="122"/>
      <c r="G3" s="122"/>
      <c r="H3" s="203"/>
      <c r="I3" s="122"/>
    </row>
    <row r="4" customFormat="false" ht="12.75" hidden="false" customHeight="false" outlineLevel="0" collapsed="false">
      <c r="A4" s="3"/>
      <c r="B4" s="3"/>
      <c r="C4" s="3"/>
      <c r="D4" s="3"/>
      <c r="F4" s="122"/>
      <c r="G4" s="2"/>
      <c r="H4" s="2"/>
      <c r="I4" s="2"/>
      <c r="J4" s="8"/>
    </row>
    <row r="5" customFormat="false" ht="12.75" hidden="false" customHeight="false" outlineLevel="0" collapsed="false">
      <c r="B5" s="7" t="s">
        <v>171</v>
      </c>
      <c r="G5" s="6" t="s">
        <v>1</v>
      </c>
      <c r="H5" s="6"/>
      <c r="I5" s="6"/>
    </row>
    <row r="6" customFormat="false" ht="13.5" hidden="false" customHeight="false" outlineLevel="0" collapsed="false">
      <c r="B6" s="4"/>
      <c r="G6" s="6"/>
      <c r="H6" s="6"/>
      <c r="I6" s="6"/>
    </row>
    <row r="7" customFormat="false" ht="33" hidden="false" customHeight="true" outlineLevel="0" collapsed="false">
      <c r="A7" s="123" t="s">
        <v>172</v>
      </c>
      <c r="B7" s="123"/>
      <c r="C7" s="123"/>
      <c r="D7" s="123"/>
      <c r="E7" s="123"/>
      <c r="F7" s="123"/>
      <c r="G7" s="123"/>
      <c r="H7" s="123"/>
      <c r="I7" s="123"/>
      <c r="J7" s="123"/>
    </row>
    <row r="8" customFormat="false" ht="51" hidden="false" customHeight="false" outlineLevel="0" collapsed="false">
      <c r="A8" s="207" t="s">
        <v>161</v>
      </c>
      <c r="B8" s="208" t="s">
        <v>5</v>
      </c>
      <c r="C8" s="208" t="s">
        <v>6</v>
      </c>
      <c r="D8" s="125" t="s">
        <v>7</v>
      </c>
      <c r="E8" s="251" t="s">
        <v>8</v>
      </c>
      <c r="F8" s="252" t="s">
        <v>9</v>
      </c>
      <c r="G8" s="253" t="s">
        <v>10</v>
      </c>
      <c r="H8" s="208" t="s">
        <v>87</v>
      </c>
      <c r="I8" s="208" t="s">
        <v>12</v>
      </c>
      <c r="J8" s="254" t="s">
        <v>13</v>
      </c>
    </row>
    <row r="9" customFormat="false" ht="12.75" hidden="false" customHeight="false" outlineLevel="0" collapsed="false">
      <c r="A9" s="210"/>
      <c r="B9" s="211" t="s">
        <v>14</v>
      </c>
      <c r="C9" s="211" t="s">
        <v>14</v>
      </c>
      <c r="D9" s="211" t="s">
        <v>14</v>
      </c>
      <c r="E9" s="212" t="s">
        <v>15</v>
      </c>
      <c r="F9" s="255" t="s">
        <v>15</v>
      </c>
      <c r="G9" s="256" t="s">
        <v>14</v>
      </c>
      <c r="H9" s="211" t="s">
        <v>14</v>
      </c>
      <c r="I9" s="212" t="s">
        <v>14</v>
      </c>
      <c r="J9" s="147" t="s">
        <v>14</v>
      </c>
    </row>
    <row r="10" customFormat="false" ht="81" hidden="false" customHeight="true" outlineLevel="0" collapsed="false">
      <c r="A10" s="257" t="n">
        <v>1</v>
      </c>
      <c r="B10" s="258" t="s">
        <v>173</v>
      </c>
      <c r="C10" s="259" t="s">
        <v>17</v>
      </c>
      <c r="D10" s="260" t="n">
        <v>70000</v>
      </c>
      <c r="E10" s="261"/>
      <c r="F10" s="262" t="n">
        <f aca="false">E10*D10</f>
        <v>0</v>
      </c>
      <c r="G10" s="263"/>
      <c r="H10" s="163"/>
      <c r="I10" s="264"/>
      <c r="J10" s="265"/>
    </row>
    <row r="11" customFormat="false" ht="84.75" hidden="false" customHeight="true" outlineLevel="0" collapsed="false">
      <c r="A11" s="266" t="n">
        <v>2</v>
      </c>
      <c r="B11" s="258" t="s">
        <v>174</v>
      </c>
      <c r="C11" s="194" t="s">
        <v>17</v>
      </c>
      <c r="D11" s="267" t="n">
        <v>70000</v>
      </c>
      <c r="E11" s="261"/>
      <c r="F11" s="262" t="n">
        <f aca="false">E11*D11</f>
        <v>0</v>
      </c>
      <c r="G11" s="268"/>
      <c r="H11" s="140"/>
      <c r="I11" s="269"/>
      <c r="J11" s="147"/>
    </row>
    <row r="12" customFormat="false" ht="37.5" hidden="false" customHeight="true" outlineLevel="0" collapsed="false">
      <c r="A12" s="197" t="s">
        <v>24</v>
      </c>
      <c r="B12" s="197"/>
      <c r="C12" s="197"/>
      <c r="D12" s="197"/>
      <c r="E12" s="197"/>
      <c r="F12" s="270" t="n">
        <f aca="false">SUM(F10:F11)</f>
        <v>0</v>
      </c>
      <c r="G12" s="271"/>
      <c r="H12" s="271"/>
      <c r="I12" s="271"/>
      <c r="J12" s="271"/>
    </row>
    <row r="13" customFormat="false" ht="30" hidden="false" customHeight="true" outlineLevel="0" collapsed="false">
      <c r="A13" s="148"/>
      <c r="B13" s="149" t="s">
        <v>25</v>
      </c>
      <c r="C13" s="150" t="s">
        <v>26</v>
      </c>
      <c r="D13" s="151" t="s">
        <v>175</v>
      </c>
      <c r="E13" s="151"/>
      <c r="F13" s="47"/>
      <c r="G13" s="47"/>
      <c r="H13" s="47"/>
      <c r="I13" s="47"/>
      <c r="J13" s="47"/>
    </row>
    <row r="14" customFormat="false" ht="21.75" hidden="false" customHeight="true" outlineLevel="0" collapsed="false">
      <c r="A14" s="47"/>
      <c r="B14" s="272" t="s">
        <v>28</v>
      </c>
      <c r="C14" s="153"/>
      <c r="D14" s="154"/>
      <c r="E14" s="154"/>
      <c r="F14" s="47"/>
      <c r="G14" s="47"/>
      <c r="H14" s="47"/>
      <c r="I14" s="47"/>
      <c r="J14" s="47"/>
    </row>
    <row r="15" customFormat="false" ht="42.75" hidden="false" customHeight="true" outlineLevel="0" collapsed="false">
      <c r="A15" s="47"/>
      <c r="B15" s="272" t="s">
        <v>176</v>
      </c>
      <c r="C15" s="156"/>
      <c r="D15" s="157"/>
      <c r="E15" s="157"/>
      <c r="F15" s="47"/>
      <c r="G15" s="47"/>
      <c r="H15" s="47"/>
      <c r="I15" s="47"/>
      <c r="J15" s="47"/>
    </row>
    <row r="16" customFormat="false" ht="24.75" hidden="false" customHeight="true" outlineLevel="0" collapsed="false">
      <c r="A16" s="47"/>
      <c r="B16" s="273" t="s">
        <v>177</v>
      </c>
      <c r="C16" s="156"/>
      <c r="D16" s="157"/>
      <c r="E16" s="157"/>
      <c r="F16" s="47"/>
      <c r="G16" s="47"/>
      <c r="H16" s="47"/>
      <c r="I16" s="47"/>
      <c r="J16" s="47"/>
    </row>
    <row r="17" customFormat="false" ht="27" hidden="false" customHeight="true" outlineLevel="0" collapsed="false">
      <c r="A17" s="47"/>
      <c r="B17" s="274" t="s">
        <v>178</v>
      </c>
      <c r="C17" s="156"/>
      <c r="D17" s="157"/>
      <c r="E17" s="157"/>
      <c r="F17" s="47"/>
      <c r="G17" s="47"/>
      <c r="H17" s="47"/>
      <c r="I17" s="47"/>
      <c r="J17" s="47"/>
    </row>
    <row r="18" customFormat="false" ht="31.5" hidden="false" customHeight="true" outlineLevel="0" collapsed="false">
      <c r="A18" s="47"/>
      <c r="B18" s="273" t="s">
        <v>179</v>
      </c>
      <c r="C18" s="156"/>
      <c r="D18" s="157"/>
      <c r="E18" s="157"/>
      <c r="F18" s="47"/>
      <c r="G18" s="47"/>
      <c r="H18" s="47"/>
      <c r="I18" s="47"/>
      <c r="J18" s="47"/>
    </row>
    <row r="19" customFormat="false" ht="35.25" hidden="false" customHeight="true" outlineLevel="0" collapsed="false">
      <c r="A19" s="47"/>
      <c r="B19" s="273" t="s">
        <v>180</v>
      </c>
      <c r="C19" s="156"/>
      <c r="D19" s="157"/>
      <c r="E19" s="157"/>
      <c r="F19" s="47"/>
      <c r="G19" s="47"/>
      <c r="H19" s="47"/>
      <c r="I19" s="47"/>
      <c r="J19" s="47"/>
    </row>
    <row r="20" customFormat="false" ht="39.75" hidden="false" customHeight="true" outlineLevel="0" collapsed="false">
      <c r="A20" s="47"/>
      <c r="B20" s="273" t="s">
        <v>181</v>
      </c>
      <c r="C20" s="156"/>
      <c r="D20" s="157"/>
      <c r="E20" s="157"/>
      <c r="F20" s="47"/>
      <c r="G20" s="47"/>
      <c r="H20" s="47"/>
      <c r="I20" s="47"/>
      <c r="J20" s="47"/>
    </row>
    <row r="21" customFormat="false" ht="33.75" hidden="false" customHeight="true" outlineLevel="0" collapsed="false">
      <c r="A21" s="47"/>
      <c r="B21" s="273" t="s">
        <v>182</v>
      </c>
      <c r="C21" s="156"/>
      <c r="D21" s="157"/>
      <c r="E21" s="157"/>
      <c r="F21" s="47"/>
      <c r="G21" s="47"/>
      <c r="H21" s="47"/>
      <c r="I21" s="47"/>
      <c r="J21" s="47"/>
    </row>
    <row r="22" customFormat="false" ht="33.75" hidden="false" customHeight="true" outlineLevel="0" collapsed="false">
      <c r="A22" s="47"/>
      <c r="B22" s="273" t="s">
        <v>183</v>
      </c>
      <c r="C22" s="156"/>
      <c r="D22" s="157"/>
      <c r="E22" s="157"/>
      <c r="F22" s="47"/>
      <c r="G22" s="47"/>
      <c r="H22" s="47"/>
      <c r="I22" s="47"/>
      <c r="J22" s="47"/>
    </row>
    <row r="23" customFormat="false" ht="33.75" hidden="false" customHeight="true" outlineLevel="0" collapsed="false">
      <c r="A23" s="47"/>
      <c r="B23" s="275" t="s">
        <v>184</v>
      </c>
      <c r="C23" s="156"/>
      <c r="D23" s="157"/>
      <c r="E23" s="157"/>
      <c r="F23" s="47"/>
      <c r="G23" s="47"/>
      <c r="H23" s="47"/>
      <c r="I23" s="47"/>
      <c r="J23" s="47"/>
    </row>
    <row r="24" customFormat="false" ht="25.5" hidden="false" customHeight="true" outlineLevel="0" collapsed="false">
      <c r="A24" s="47"/>
      <c r="B24" s="200" t="s">
        <v>38</v>
      </c>
      <c r="C24" s="201" t="s">
        <v>26</v>
      </c>
      <c r="D24" s="202" t="s">
        <v>175</v>
      </c>
      <c r="E24" s="202"/>
      <c r="F24" s="47"/>
      <c r="G24" s="47"/>
      <c r="H24" s="47"/>
      <c r="I24" s="47"/>
      <c r="J24" s="47"/>
    </row>
    <row r="25" customFormat="false" ht="15" hidden="false" customHeight="true" outlineLevel="0" collapsed="false">
      <c r="A25" s="47"/>
      <c r="B25" s="272" t="s">
        <v>28</v>
      </c>
      <c r="C25" s="153"/>
      <c r="D25" s="154"/>
      <c r="E25" s="154"/>
      <c r="F25" s="47"/>
      <c r="G25" s="47"/>
      <c r="H25" s="47"/>
      <c r="I25" s="47"/>
      <c r="J25" s="47"/>
    </row>
    <row r="26" customFormat="false" ht="38.25" hidden="false" customHeight="true" outlineLevel="0" collapsed="false">
      <c r="A26" s="47"/>
      <c r="B26" s="276" t="s">
        <v>185</v>
      </c>
      <c r="C26" s="156"/>
      <c r="D26" s="157"/>
      <c r="E26" s="157"/>
      <c r="F26" s="47"/>
      <c r="G26" s="47"/>
      <c r="H26" s="47"/>
      <c r="I26" s="47"/>
      <c r="J26" s="47"/>
    </row>
    <row r="27" customFormat="false" ht="15" hidden="false" customHeight="true" outlineLevel="0" collapsed="false">
      <c r="A27" s="47"/>
      <c r="B27" s="272" t="s">
        <v>30</v>
      </c>
      <c r="C27" s="156"/>
      <c r="D27" s="157"/>
      <c r="E27" s="157"/>
      <c r="F27" s="47"/>
      <c r="G27" s="47"/>
      <c r="H27" s="47"/>
      <c r="I27" s="47"/>
      <c r="J27" s="47"/>
    </row>
    <row r="28" customFormat="false" ht="84.75" hidden="false" customHeight="true" outlineLevel="0" collapsed="false">
      <c r="A28" s="47"/>
      <c r="B28" s="277" t="s">
        <v>186</v>
      </c>
      <c r="C28" s="156"/>
      <c r="D28" s="157"/>
      <c r="E28" s="157"/>
      <c r="F28" s="47"/>
      <c r="G28" s="47"/>
      <c r="H28" s="47"/>
      <c r="I28" s="47"/>
      <c r="J28" s="47"/>
    </row>
    <row r="29" customFormat="false" ht="15" hidden="false" customHeight="true" outlineLevel="0" collapsed="false">
      <c r="A29" s="47"/>
      <c r="B29" s="272" t="s">
        <v>187</v>
      </c>
      <c r="C29" s="159"/>
      <c r="D29" s="160"/>
      <c r="E29" s="160"/>
      <c r="F29" s="47"/>
      <c r="G29" s="47"/>
      <c r="H29" s="47"/>
      <c r="I29" s="47"/>
      <c r="J29" s="47"/>
    </row>
    <row r="30" customFormat="false" ht="38.25" hidden="false" customHeight="true" outlineLevel="0" collapsed="false">
      <c r="A30" s="47"/>
      <c r="B30" s="277" t="s">
        <v>188</v>
      </c>
      <c r="C30" s="166"/>
      <c r="D30" s="234"/>
      <c r="E30" s="234"/>
      <c r="F30" s="47"/>
      <c r="G30" s="47"/>
      <c r="H30" s="47"/>
      <c r="I30" s="47"/>
      <c r="J30" s="47"/>
    </row>
    <row r="31" customFormat="false" ht="12.75" hidden="false" customHeight="true" outlineLevel="0" collapsed="false">
      <c r="A31" s="47"/>
      <c r="B31" s="47"/>
      <c r="C31" s="47"/>
      <c r="D31" s="47"/>
      <c r="E31" s="47"/>
      <c r="F31" s="69" t="s">
        <v>53</v>
      </c>
      <c r="G31" s="69"/>
      <c r="H31" s="69"/>
      <c r="I31" s="69"/>
      <c r="J31" s="47"/>
    </row>
    <row r="32" customFormat="false" ht="12.75" hidden="false" customHeight="true" outlineLevel="0" collapsed="false">
      <c r="A32" s="47"/>
      <c r="B32" s="47"/>
      <c r="C32" s="47"/>
      <c r="D32" s="47"/>
      <c r="E32" s="47"/>
      <c r="F32" s="70" t="s">
        <v>54</v>
      </c>
      <c r="G32" s="70"/>
      <c r="H32" s="70"/>
      <c r="I32" s="70"/>
      <c r="J32" s="47"/>
    </row>
  </sheetData>
  <mergeCells count="26">
    <mergeCell ref="A2:J2"/>
    <mergeCell ref="G4:I4"/>
    <mergeCell ref="G5:I5"/>
    <mergeCell ref="A7:J7"/>
    <mergeCell ref="A12:E12"/>
    <mergeCell ref="G12:J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F31:I31"/>
    <mergeCell ref="F32:I32"/>
  </mergeCells>
  <printOptions headings="false" gridLines="false" gridLinesSet="true" horizontalCentered="false" verticalCentered="false"/>
  <pageMargins left="0.196527777777778" right="0.196527777777778" top="0.433333333333333" bottom="0.39375" header="0.511811023622047" footer="0.511811023622047"/>
  <pageSetup paperSize="9" scale="8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5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3" activeCellId="0" sqref="B13"/>
    </sheetView>
  </sheetViews>
  <sheetFormatPr defaultColWidth="8.60546875" defaultRowHeight="12.75" zeroHeight="false" outlineLevelRow="0" outlineLevelCol="0"/>
  <cols>
    <col collapsed="false" customWidth="true" hidden="false" outlineLevel="0" max="1" min="1" style="0" width="3.42"/>
    <col collapsed="false" customWidth="true" hidden="false" outlineLevel="0" max="2" min="2" style="0" width="36.71"/>
    <col collapsed="false" customWidth="true" hidden="false" outlineLevel="0" max="4" min="4" style="0" width="6.71"/>
    <col collapsed="false" customWidth="true" hidden="false" outlineLevel="0" max="5" min="5" style="0" width="13.86"/>
    <col collapsed="false" customWidth="true" hidden="false" outlineLevel="0" max="6" min="6" style="0" width="15.88"/>
    <col collapsed="false" customWidth="true" hidden="false" outlineLevel="0" max="7" min="7" style="0" width="12.42"/>
    <col collapsed="false" customWidth="true" hidden="false" outlineLevel="0" max="8" min="8" style="0" width="14.43"/>
    <col collapsed="false" customWidth="true" hidden="false" outlineLevel="0" max="9" min="9" style="0" width="12.86"/>
    <col collapsed="false" customWidth="true" hidden="false" outlineLevel="0" max="10" min="10" style="0" width="13.43"/>
    <col collapsed="false" customWidth="true" hidden="false" outlineLevel="0" max="11" min="11" style="0" width="17.59"/>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D3" s="3"/>
      <c r="E3" s="235"/>
      <c r="F3" s="122"/>
      <c r="G3" s="122"/>
      <c r="H3" s="122"/>
      <c r="I3" s="122"/>
    </row>
    <row r="4" customFormat="false" ht="12.75" hidden="false" customHeight="false" outlineLevel="0" collapsed="false">
      <c r="B4" s="4"/>
      <c r="E4" s="278"/>
      <c r="G4" s="2"/>
      <c r="H4" s="2"/>
      <c r="I4" s="2"/>
    </row>
    <row r="5" customFormat="false" ht="12.75" hidden="false" customHeight="false" outlineLevel="0" collapsed="false">
      <c r="B5" s="7" t="s">
        <v>232</v>
      </c>
      <c r="G5" s="6" t="s">
        <v>1</v>
      </c>
      <c r="H5" s="6"/>
      <c r="I5" s="6"/>
      <c r="K5" s="8"/>
    </row>
    <row r="6" customFormat="false" ht="13.5" hidden="false" customHeight="false" outlineLevel="0" collapsed="false">
      <c r="B6" s="7"/>
      <c r="G6" s="6"/>
      <c r="H6" s="6"/>
      <c r="I6" s="6"/>
    </row>
    <row r="7" customFormat="false" ht="29.25" hidden="false" customHeight="true" outlineLevel="0" collapsed="false">
      <c r="A7" s="123" t="s">
        <v>928</v>
      </c>
      <c r="B7" s="123"/>
      <c r="C7" s="123"/>
      <c r="D7" s="123"/>
      <c r="E7" s="123"/>
      <c r="F7" s="123"/>
      <c r="G7" s="123"/>
      <c r="H7" s="123"/>
      <c r="I7" s="123"/>
      <c r="J7" s="123"/>
    </row>
    <row r="8" customFormat="false" ht="51" hidden="false" customHeight="false" outlineLevel="0" collapsed="false">
      <c r="A8" s="420" t="s">
        <v>161</v>
      </c>
      <c r="B8" s="11" t="s">
        <v>5</v>
      </c>
      <c r="C8" s="11" t="s">
        <v>6</v>
      </c>
      <c r="D8" s="72" t="s">
        <v>7</v>
      </c>
      <c r="E8" s="408" t="s">
        <v>8</v>
      </c>
      <c r="F8" s="409" t="s">
        <v>9</v>
      </c>
      <c r="G8" s="410" t="s">
        <v>10</v>
      </c>
      <c r="H8" s="408" t="s">
        <v>87</v>
      </c>
      <c r="I8" s="11" t="s">
        <v>12</v>
      </c>
      <c r="J8" s="411" t="s">
        <v>94</v>
      </c>
      <c r="K8" s="70"/>
    </row>
    <row r="9" customFormat="false" ht="12.75" hidden="false" customHeight="false" outlineLevel="0" collapsed="false">
      <c r="A9" s="131"/>
      <c r="B9" s="132" t="s">
        <v>14</v>
      </c>
      <c r="C9" s="132" t="s">
        <v>14</v>
      </c>
      <c r="D9" s="132" t="s">
        <v>14</v>
      </c>
      <c r="E9" s="512" t="s">
        <v>15</v>
      </c>
      <c r="F9" s="562" t="s">
        <v>15</v>
      </c>
      <c r="G9" s="135" t="s">
        <v>14</v>
      </c>
      <c r="H9" s="133" t="s">
        <v>14</v>
      </c>
      <c r="I9" s="132" t="s">
        <v>14</v>
      </c>
      <c r="J9" s="487" t="s">
        <v>14</v>
      </c>
    </row>
    <row r="10" customFormat="false" ht="24.75" hidden="false" customHeight="true" outlineLevel="0" collapsed="false">
      <c r="A10" s="219" t="n">
        <v>1</v>
      </c>
      <c r="B10" s="220" t="s">
        <v>929</v>
      </c>
      <c r="C10" s="532" t="s">
        <v>230</v>
      </c>
      <c r="D10" s="514" t="n">
        <v>55</v>
      </c>
      <c r="E10" s="723"/>
      <c r="F10" s="1427" t="n">
        <f aca="false">E10*D10</f>
        <v>0</v>
      </c>
      <c r="G10" s="135"/>
      <c r="H10" s="133"/>
      <c r="I10" s="132"/>
      <c r="J10" s="487"/>
    </row>
    <row r="11" customFormat="false" ht="24" hidden="false" customHeight="true" outlineLevel="0" collapsed="false">
      <c r="A11" s="266" t="n">
        <v>2</v>
      </c>
      <c r="B11" s="296" t="s">
        <v>930</v>
      </c>
      <c r="C11" s="534" t="s">
        <v>75</v>
      </c>
      <c r="D11" s="521" t="n">
        <v>50</v>
      </c>
      <c r="E11" s="1428"/>
      <c r="F11" s="1427" t="n">
        <f aca="false">E11*D11</f>
        <v>0</v>
      </c>
      <c r="G11" s="1429"/>
      <c r="H11" s="136"/>
      <c r="I11" s="132"/>
      <c r="J11" s="487"/>
    </row>
    <row r="12" customFormat="false" ht="24" hidden="false" customHeight="true" outlineLevel="0" collapsed="false">
      <c r="A12" s="266" t="n">
        <v>3</v>
      </c>
      <c r="B12" s="296" t="s">
        <v>931</v>
      </c>
      <c r="C12" s="534" t="s">
        <v>75</v>
      </c>
      <c r="D12" s="521" t="n">
        <v>55</v>
      </c>
      <c r="E12" s="267"/>
      <c r="F12" s="1427" t="n">
        <f aca="false">E12*D12</f>
        <v>0</v>
      </c>
      <c r="G12" s="1429"/>
      <c r="H12" s="136"/>
      <c r="I12" s="132"/>
      <c r="J12" s="487"/>
    </row>
    <row r="13" customFormat="false" ht="24" hidden="false" customHeight="true" outlineLevel="0" collapsed="false">
      <c r="A13" s="224" t="n">
        <v>4</v>
      </c>
      <c r="B13" s="225" t="s">
        <v>932</v>
      </c>
      <c r="C13" s="577" t="s">
        <v>230</v>
      </c>
      <c r="D13" s="578" t="n">
        <v>15</v>
      </c>
      <c r="E13" s="1430"/>
      <c r="F13" s="1427" t="n">
        <f aca="false">E13*D13</f>
        <v>0</v>
      </c>
      <c r="G13" s="1429"/>
      <c r="H13" s="212"/>
      <c r="I13" s="211"/>
      <c r="J13" s="147"/>
    </row>
    <row r="14" customFormat="false" ht="37.5" hidden="false" customHeight="true" outlineLevel="0" collapsed="false">
      <c r="A14" s="1431" t="s">
        <v>218</v>
      </c>
      <c r="B14" s="1431"/>
      <c r="C14" s="1431"/>
      <c r="D14" s="1431"/>
      <c r="E14" s="1431"/>
      <c r="F14" s="1432" t="n">
        <f aca="false">SUM(F10:F13)</f>
        <v>0</v>
      </c>
      <c r="G14" s="452"/>
      <c r="H14" s="452"/>
      <c r="I14" s="452"/>
      <c r="J14" s="452"/>
    </row>
    <row r="15" customFormat="false" ht="36" hidden="false" customHeight="true" outlineLevel="0" collapsed="false">
      <c r="A15" s="148"/>
      <c r="B15" s="1433" t="s">
        <v>25</v>
      </c>
      <c r="C15" s="1434" t="s">
        <v>26</v>
      </c>
      <c r="D15" s="1435" t="s">
        <v>41</v>
      </c>
      <c r="E15" s="1435"/>
      <c r="F15" s="47"/>
      <c r="G15" s="47"/>
      <c r="H15" s="47"/>
      <c r="I15" s="47"/>
      <c r="J15" s="47"/>
    </row>
    <row r="16" customFormat="false" ht="12.75" hidden="false" customHeight="true" outlineLevel="0" collapsed="false">
      <c r="A16" s="47"/>
      <c r="B16" s="155" t="s">
        <v>28</v>
      </c>
      <c r="C16" s="156"/>
      <c r="D16" s="157"/>
      <c r="E16" s="157"/>
      <c r="F16" s="47"/>
      <c r="G16" s="47"/>
      <c r="H16" s="47"/>
      <c r="I16" s="47"/>
      <c r="J16" s="47"/>
    </row>
    <row r="17" customFormat="false" ht="12.75" hidden="false" customHeight="true" outlineLevel="0" collapsed="false">
      <c r="A17" s="47"/>
      <c r="B17" s="155" t="s">
        <v>933</v>
      </c>
      <c r="C17" s="156"/>
      <c r="D17" s="157"/>
      <c r="E17" s="157"/>
      <c r="F17" s="47"/>
      <c r="G17" s="47"/>
      <c r="H17" s="47"/>
      <c r="I17" s="47"/>
      <c r="J17" s="47"/>
    </row>
    <row r="18" customFormat="false" ht="12.75" hidden="false" customHeight="true" outlineLevel="0" collapsed="false">
      <c r="A18" s="47"/>
      <c r="B18" s="155" t="s">
        <v>259</v>
      </c>
      <c r="C18" s="156"/>
      <c r="D18" s="157"/>
      <c r="E18" s="157"/>
      <c r="F18" s="47"/>
      <c r="G18" s="47"/>
      <c r="H18" s="47"/>
      <c r="I18" s="47"/>
      <c r="J18" s="47"/>
    </row>
    <row r="19" customFormat="false" ht="32.25" hidden="false" customHeight="true" outlineLevel="0" collapsed="false">
      <c r="A19" s="47"/>
      <c r="B19" s="155" t="s">
        <v>934</v>
      </c>
      <c r="C19" s="156"/>
      <c r="D19" s="157"/>
      <c r="E19" s="157"/>
      <c r="F19" s="47"/>
      <c r="G19" s="47"/>
      <c r="H19" s="47"/>
      <c r="I19" s="47"/>
      <c r="J19" s="47"/>
    </row>
    <row r="20" customFormat="false" ht="31.5" hidden="false" customHeight="true" outlineLevel="0" collapsed="false">
      <c r="A20" s="47"/>
      <c r="B20" s="1433" t="s">
        <v>935</v>
      </c>
      <c r="C20" s="1434" t="s">
        <v>26</v>
      </c>
      <c r="D20" s="1435" t="s">
        <v>41</v>
      </c>
      <c r="E20" s="1435"/>
      <c r="F20" s="47"/>
      <c r="G20" s="47"/>
      <c r="H20" s="47"/>
      <c r="I20" s="47"/>
      <c r="J20" s="47"/>
    </row>
    <row r="21" customFormat="false" ht="12.75" hidden="false" customHeight="true" outlineLevel="0" collapsed="false">
      <c r="A21" s="47"/>
      <c r="B21" s="155" t="s">
        <v>28</v>
      </c>
      <c r="C21" s="156"/>
      <c r="D21" s="157"/>
      <c r="E21" s="157"/>
      <c r="F21" s="47"/>
      <c r="G21" s="47"/>
      <c r="H21" s="47"/>
      <c r="I21" s="47"/>
      <c r="J21" s="47"/>
    </row>
    <row r="22" customFormat="false" ht="19.5" hidden="false" customHeight="true" outlineLevel="0" collapsed="false">
      <c r="A22" s="47"/>
      <c r="B22" s="155" t="s">
        <v>683</v>
      </c>
      <c r="C22" s="156"/>
      <c r="D22" s="157"/>
      <c r="E22" s="157"/>
      <c r="F22" s="47"/>
      <c r="G22" s="47"/>
      <c r="H22" s="47"/>
      <c r="I22" s="47"/>
      <c r="J22" s="47"/>
    </row>
    <row r="23" customFormat="false" ht="19.5" hidden="false" customHeight="true" outlineLevel="0" collapsed="false">
      <c r="A23" s="47"/>
      <c r="B23" s="155" t="s">
        <v>259</v>
      </c>
      <c r="C23" s="30"/>
      <c r="D23" s="232"/>
      <c r="E23" s="232"/>
      <c r="F23" s="47"/>
      <c r="G23" s="47"/>
      <c r="H23" s="47"/>
      <c r="I23" s="47"/>
      <c r="J23" s="47"/>
    </row>
    <row r="24" customFormat="false" ht="40.5" hidden="false" customHeight="true" outlineLevel="0" collapsed="false">
      <c r="A24" s="47"/>
      <c r="B24" s="1433" t="s">
        <v>935</v>
      </c>
      <c r="C24" s="1434" t="s">
        <v>26</v>
      </c>
      <c r="D24" s="1435" t="s">
        <v>41</v>
      </c>
      <c r="E24" s="1435"/>
      <c r="F24" s="47"/>
      <c r="G24" s="47"/>
      <c r="H24" s="47"/>
      <c r="I24" s="47"/>
      <c r="J24" s="47"/>
    </row>
    <row r="25" customFormat="false" ht="23.25" hidden="false" customHeight="true" outlineLevel="0" collapsed="false">
      <c r="A25" s="47"/>
      <c r="B25" s="155" t="s">
        <v>28</v>
      </c>
      <c r="C25" s="156"/>
      <c r="D25" s="157"/>
      <c r="E25" s="157"/>
      <c r="F25" s="47"/>
      <c r="G25" s="47"/>
      <c r="H25" s="47"/>
      <c r="I25" s="47"/>
      <c r="J25" s="47"/>
    </row>
    <row r="26" customFormat="false" ht="26.25" hidden="false" customHeight="true" outlineLevel="0" collapsed="false">
      <c r="A26" s="47"/>
      <c r="B26" s="155" t="s">
        <v>936</v>
      </c>
      <c r="C26" s="156"/>
      <c r="D26" s="157"/>
      <c r="E26" s="157"/>
      <c r="F26" s="47"/>
      <c r="G26" s="249" t="s">
        <v>53</v>
      </c>
      <c r="H26" s="249"/>
      <c r="I26" s="249"/>
      <c r="J26" s="249"/>
    </row>
    <row r="27" customFormat="false" ht="25.5" hidden="false" customHeight="true" outlineLevel="0" collapsed="false">
      <c r="A27" s="47"/>
      <c r="B27" s="155" t="s">
        <v>259</v>
      </c>
      <c r="C27" s="30"/>
      <c r="D27" s="232"/>
      <c r="E27" s="232"/>
      <c r="F27" s="47"/>
      <c r="G27" s="250" t="s">
        <v>54</v>
      </c>
      <c r="H27" s="250"/>
      <c r="I27" s="250"/>
      <c r="J27" s="250"/>
    </row>
    <row r="28" customFormat="false" ht="23.25" hidden="false" customHeight="true" outlineLevel="0" collapsed="false">
      <c r="A28" s="47"/>
      <c r="B28" s="155" t="s">
        <v>937</v>
      </c>
      <c r="C28" s="30"/>
      <c r="D28" s="232"/>
      <c r="E28" s="232"/>
      <c r="F28" s="47"/>
      <c r="G28" s="47"/>
      <c r="H28" s="47"/>
      <c r="I28" s="47"/>
      <c r="J28" s="47"/>
    </row>
    <row r="53" customFormat="false" ht="15" hidden="false" customHeight="false" outlineLevel="0" collapsed="false">
      <c r="B53" s="900"/>
    </row>
  </sheetData>
  <mergeCells count="22">
    <mergeCell ref="A2:J2"/>
    <mergeCell ref="G4:I4"/>
    <mergeCell ref="G5:I5"/>
    <mergeCell ref="A7:J7"/>
    <mergeCell ref="A14:E14"/>
    <mergeCell ref="G14:J14"/>
    <mergeCell ref="D15:E15"/>
    <mergeCell ref="D16:E16"/>
    <mergeCell ref="D17:E17"/>
    <mergeCell ref="D18:E18"/>
    <mergeCell ref="D19:E19"/>
    <mergeCell ref="D20:E20"/>
    <mergeCell ref="D21:E21"/>
    <mergeCell ref="D22:E22"/>
    <mergeCell ref="D23:E23"/>
    <mergeCell ref="D24:E24"/>
    <mergeCell ref="D25:E25"/>
    <mergeCell ref="D26:E26"/>
    <mergeCell ref="G26:J26"/>
    <mergeCell ref="D27:E27"/>
    <mergeCell ref="G27:J27"/>
    <mergeCell ref="D28:E28"/>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34"/>
  <sheetViews>
    <sheetView showFormulas="false" showGridLines="true" showRowColHeaders="true" showZeros="true" rightToLeft="false" tabSelected="false" showOutlineSymbols="true" defaultGridColor="true" view="normal" topLeftCell="A9" colorId="64" zoomScale="100" zoomScaleNormal="100" zoomScalePageLayoutView="100" workbookViewId="0">
      <selection pane="topLeft" activeCell="B24" activeCellId="0" sqref="B24"/>
    </sheetView>
  </sheetViews>
  <sheetFormatPr defaultColWidth="8.88671875" defaultRowHeight="12.75" zeroHeight="false" outlineLevelRow="0" outlineLevelCol="0"/>
  <cols>
    <col collapsed="false" customWidth="true" hidden="false" outlineLevel="0" max="1" min="1" style="0" width="3.42"/>
    <col collapsed="false" customWidth="true" hidden="false" outlineLevel="0" max="2" min="2" style="0" width="32.42"/>
    <col collapsed="false" customWidth="true" hidden="false" outlineLevel="0" max="3" min="3" style="0" width="8.4"/>
    <col collapsed="false" customWidth="true" hidden="false" outlineLevel="0" max="4" min="4" style="0" width="9.42"/>
    <col collapsed="false" customWidth="true" hidden="false" outlineLevel="0" max="5" min="5" style="0" width="15.57"/>
    <col collapsed="false" customWidth="true" hidden="false" outlineLevel="0" max="6" min="6" style="0" width="16.41"/>
    <col collapsed="false" customWidth="true" hidden="false" outlineLevel="0" max="7" min="7" style="0" width="12.42"/>
    <col collapsed="false" customWidth="true" hidden="false" outlineLevel="0" max="8" min="8" style="0" width="16.41"/>
    <col collapsed="false" customWidth="true" hidden="false" outlineLevel="0" max="9" min="9" style="0" width="12.86"/>
    <col collapsed="false" customWidth="true" hidden="false" outlineLevel="0" max="10" min="10" style="0" width="20.42"/>
    <col collapsed="false" customWidth="true" hidden="true" outlineLevel="0" max="11" min="11" style="0" width="8.57"/>
  </cols>
  <sheetData>
    <row r="2" customFormat="false" ht="12.75" hidden="false" customHeight="false" outlineLevel="0" collapsed="false">
      <c r="A2" s="1239" t="s">
        <v>0</v>
      </c>
      <c r="B2" s="1239"/>
      <c r="C2" s="1239"/>
      <c r="D2" s="1239"/>
      <c r="E2" s="1239"/>
      <c r="F2" s="1239"/>
      <c r="G2" s="1239"/>
      <c r="H2" s="1239"/>
      <c r="I2" s="1239"/>
      <c r="J2" s="1239"/>
    </row>
    <row r="3" customFormat="false" ht="12.75" hidden="false" customHeight="false" outlineLevel="0" collapsed="false">
      <c r="A3" s="1418"/>
      <c r="B3" s="1418"/>
      <c r="C3" s="1418"/>
      <c r="D3" s="1418"/>
      <c r="E3" s="1418"/>
      <c r="F3" s="1418"/>
      <c r="G3" s="1419"/>
      <c r="H3" s="1419"/>
      <c r="I3" s="1419"/>
    </row>
    <row r="4" customFormat="false" ht="12.75" hidden="false" customHeight="false" outlineLevel="0" collapsed="false">
      <c r="A4" s="47"/>
      <c r="B4" s="47"/>
      <c r="C4" s="47"/>
      <c r="D4" s="47"/>
      <c r="E4" s="278"/>
      <c r="F4" s="47"/>
      <c r="G4" s="2"/>
      <c r="H4" s="2"/>
      <c r="I4" s="2"/>
    </row>
    <row r="5" customFormat="false" ht="12.75" hidden="false" customHeight="false" outlineLevel="0" collapsed="false">
      <c r="A5" s="47"/>
      <c r="B5" s="7" t="s">
        <v>255</v>
      </c>
      <c r="C5" s="7"/>
      <c r="D5" s="47"/>
      <c r="E5" s="47"/>
      <c r="F5" s="47"/>
      <c r="G5" s="6" t="s">
        <v>1</v>
      </c>
      <c r="H5" s="6"/>
      <c r="I5" s="6"/>
      <c r="K5" s="8"/>
    </row>
    <row r="6" customFormat="false" ht="13.5" hidden="false" customHeight="false" outlineLevel="0" collapsed="false">
      <c r="A6" s="47"/>
      <c r="B6" s="7"/>
      <c r="C6" s="7"/>
      <c r="D6" s="47"/>
      <c r="E6" s="47"/>
      <c r="F6" s="47"/>
      <c r="G6" s="6"/>
      <c r="H6" s="6"/>
      <c r="I6" s="6"/>
    </row>
    <row r="7" customFormat="false" ht="37.5" hidden="false" customHeight="true" outlineLevel="0" collapsed="false">
      <c r="A7" s="1291" t="s">
        <v>938</v>
      </c>
      <c r="B7" s="1291"/>
      <c r="C7" s="1291"/>
      <c r="D7" s="1291"/>
      <c r="E7" s="1291"/>
      <c r="F7" s="1291"/>
      <c r="G7" s="1291"/>
      <c r="H7" s="1291"/>
      <c r="I7" s="1291"/>
      <c r="J7" s="1291"/>
    </row>
    <row r="8" customFormat="false" ht="39.75" hidden="false" customHeight="true" outlineLevel="0" collapsed="false">
      <c r="A8" s="1241" t="s">
        <v>161</v>
      </c>
      <c r="B8" s="1242" t="s">
        <v>5</v>
      </c>
      <c r="C8" s="1242" t="s">
        <v>6</v>
      </c>
      <c r="D8" s="1242" t="s">
        <v>7</v>
      </c>
      <c r="E8" s="1243" t="s">
        <v>8</v>
      </c>
      <c r="F8" s="1244" t="s">
        <v>9</v>
      </c>
      <c r="G8" s="1245" t="s">
        <v>10</v>
      </c>
      <c r="H8" s="1243" t="s">
        <v>87</v>
      </c>
      <c r="I8" s="1242" t="s">
        <v>12</v>
      </c>
      <c r="J8" s="411" t="s">
        <v>94</v>
      </c>
    </row>
    <row r="9" customFormat="false" ht="12.75" hidden="false" customHeight="false" outlineLevel="0" collapsed="false">
      <c r="A9" s="376"/>
      <c r="B9" s="377" t="s">
        <v>14</v>
      </c>
      <c r="C9" s="377" t="s">
        <v>14</v>
      </c>
      <c r="D9" s="377" t="s">
        <v>14</v>
      </c>
      <c r="E9" s="1246" t="s">
        <v>15</v>
      </c>
      <c r="F9" s="1247" t="s">
        <v>15</v>
      </c>
      <c r="G9" s="1248" t="s">
        <v>14</v>
      </c>
      <c r="H9" s="1246" t="s">
        <v>14</v>
      </c>
      <c r="I9" s="377" t="s">
        <v>14</v>
      </c>
      <c r="J9" s="147" t="s">
        <v>14</v>
      </c>
    </row>
    <row r="10" customFormat="false" ht="45" hidden="false" customHeight="true" outlineLevel="0" collapsed="false">
      <c r="A10" s="1249" t="n">
        <v>1</v>
      </c>
      <c r="B10" s="1250" t="s">
        <v>939</v>
      </c>
      <c r="C10" s="1251" t="s">
        <v>17</v>
      </c>
      <c r="D10" s="1252" t="n">
        <v>20</v>
      </c>
      <c r="E10" s="1253"/>
      <c r="F10" s="1254" t="n">
        <f aca="false">E10*D10</f>
        <v>0</v>
      </c>
      <c r="G10" s="1255"/>
      <c r="H10" s="1436"/>
      <c r="I10" s="1437"/>
      <c r="J10" s="184"/>
    </row>
    <row r="11" customFormat="false" ht="18.75" hidden="false" customHeight="true" outlineLevel="0" collapsed="false">
      <c r="A11" s="1256" t="n">
        <v>2</v>
      </c>
      <c r="B11" s="1257" t="s">
        <v>940</v>
      </c>
      <c r="C11" s="1258" t="s">
        <v>17</v>
      </c>
      <c r="D11" s="1259" t="n">
        <v>20</v>
      </c>
      <c r="E11" s="1260"/>
      <c r="F11" s="1254" t="n">
        <f aca="false">E11*D11</f>
        <v>0</v>
      </c>
      <c r="G11" s="1255"/>
      <c r="H11" s="1307"/>
      <c r="I11" s="1438"/>
      <c r="J11" s="92"/>
    </row>
    <row r="12" customFormat="false" ht="18.75" hidden="false" customHeight="true" outlineLevel="0" collapsed="false">
      <c r="A12" s="1256" t="n">
        <v>3</v>
      </c>
      <c r="B12" s="1257" t="s">
        <v>941</v>
      </c>
      <c r="C12" s="1258" t="s">
        <v>17</v>
      </c>
      <c r="D12" s="1259" t="n">
        <v>20</v>
      </c>
      <c r="E12" s="1260"/>
      <c r="F12" s="1254" t="n">
        <f aca="false">E12*D12</f>
        <v>0</v>
      </c>
      <c r="G12" s="1255"/>
      <c r="H12" s="1439"/>
      <c r="I12" s="1438"/>
      <c r="J12" s="92"/>
    </row>
    <row r="13" customFormat="false" ht="33.75" hidden="false" customHeight="true" outlineLevel="0" collapsed="false">
      <c r="A13" s="1256" t="n">
        <v>4</v>
      </c>
      <c r="B13" s="1257" t="s">
        <v>942</v>
      </c>
      <c r="C13" s="1258" t="s">
        <v>17</v>
      </c>
      <c r="D13" s="1259" t="n">
        <v>20</v>
      </c>
      <c r="E13" s="1260"/>
      <c r="F13" s="1254" t="n">
        <f aca="false">E13*D13</f>
        <v>0</v>
      </c>
      <c r="G13" s="1255"/>
      <c r="H13" s="1439"/>
      <c r="I13" s="1438"/>
      <c r="J13" s="92"/>
    </row>
    <row r="14" customFormat="false" ht="35.25" hidden="false" customHeight="true" outlineLevel="0" collapsed="false">
      <c r="A14" s="1256" t="n">
        <v>5</v>
      </c>
      <c r="B14" s="1257" t="s">
        <v>943</v>
      </c>
      <c r="C14" s="1258" t="s">
        <v>17</v>
      </c>
      <c r="D14" s="1259" t="n">
        <v>2</v>
      </c>
      <c r="E14" s="1260"/>
      <c r="F14" s="1254" t="n">
        <f aca="false">E14*D14</f>
        <v>0</v>
      </c>
      <c r="G14" s="1255"/>
      <c r="H14" s="1307"/>
      <c r="I14" s="1438"/>
      <c r="J14" s="92"/>
    </row>
    <row r="15" customFormat="false" ht="33.75" hidden="false" customHeight="true" outlineLevel="0" collapsed="false">
      <c r="A15" s="1256" t="n">
        <v>6</v>
      </c>
      <c r="B15" s="1257" t="s">
        <v>944</v>
      </c>
      <c r="C15" s="1258" t="s">
        <v>17</v>
      </c>
      <c r="D15" s="1259" t="n">
        <v>2</v>
      </c>
      <c r="E15" s="1260"/>
      <c r="F15" s="1254" t="n">
        <f aca="false">E15*D15</f>
        <v>0</v>
      </c>
      <c r="G15" s="1255"/>
      <c r="H15" s="1439"/>
      <c r="I15" s="1438"/>
      <c r="J15" s="92"/>
    </row>
    <row r="16" customFormat="false" ht="34.5" hidden="false" customHeight="true" outlineLevel="0" collapsed="false">
      <c r="A16" s="1440" t="n">
        <v>7</v>
      </c>
      <c r="B16" s="1441" t="s">
        <v>945</v>
      </c>
      <c r="C16" s="1327" t="s">
        <v>17</v>
      </c>
      <c r="D16" s="1442" t="n">
        <v>2</v>
      </c>
      <c r="E16" s="1260"/>
      <c r="F16" s="1254" t="n">
        <f aca="false">E16*D16</f>
        <v>0</v>
      </c>
      <c r="G16" s="1255"/>
      <c r="H16" s="1443"/>
      <c r="I16" s="1444"/>
      <c r="J16" s="97"/>
    </row>
    <row r="17" customFormat="false" ht="30" hidden="false" customHeight="true" outlineLevel="0" collapsed="false">
      <c r="A17" s="1445" t="s">
        <v>24</v>
      </c>
      <c r="B17" s="1445"/>
      <c r="C17" s="1445"/>
      <c r="D17" s="1445"/>
      <c r="E17" s="1445"/>
      <c r="F17" s="1402" t="n">
        <f aca="false">SUM(F10:F16)</f>
        <v>0</v>
      </c>
      <c r="G17" s="1403"/>
      <c r="H17" s="1403"/>
      <c r="I17" s="1403"/>
      <c r="J17" s="1403"/>
    </row>
    <row r="18" customFormat="false" ht="38.25" hidden="false" customHeight="true" outlineLevel="0" collapsed="false">
      <c r="A18" s="1446"/>
      <c r="B18" s="1273" t="s">
        <v>25</v>
      </c>
      <c r="C18" s="1274" t="s">
        <v>26</v>
      </c>
      <c r="D18" s="1275" t="s">
        <v>41</v>
      </c>
      <c r="E18" s="1289"/>
    </row>
    <row r="19" customFormat="false" ht="12.75" hidden="false" customHeight="false" outlineLevel="0" collapsed="false">
      <c r="A19" s="1446"/>
      <c r="B19" s="1276" t="s">
        <v>77</v>
      </c>
      <c r="C19" s="1277"/>
      <c r="D19" s="1406"/>
      <c r="E19" s="1289"/>
    </row>
    <row r="20" customFormat="false" ht="12.75" hidden="false" customHeight="false" outlineLevel="0" collapsed="false">
      <c r="A20" s="1446"/>
      <c r="B20" s="1279" t="s">
        <v>29</v>
      </c>
      <c r="C20" s="1258"/>
      <c r="D20" s="1281"/>
      <c r="E20" s="1289"/>
    </row>
    <row r="21" customFormat="false" ht="12.75" hidden="false" customHeight="false" outlineLevel="0" collapsed="false">
      <c r="A21" s="1446"/>
      <c r="B21" s="1279" t="s">
        <v>30</v>
      </c>
      <c r="C21" s="1258"/>
      <c r="D21" s="1281"/>
      <c r="E21" s="1289"/>
    </row>
    <row r="22" customFormat="false" ht="37.5" hidden="false" customHeight="true" outlineLevel="0" collapsed="false">
      <c r="A22" s="1446"/>
      <c r="B22" s="1279" t="s">
        <v>946</v>
      </c>
      <c r="C22" s="1258"/>
      <c r="D22" s="1281"/>
      <c r="E22" s="1289"/>
    </row>
    <row r="23" customFormat="false" ht="42" hidden="false" customHeight="true" outlineLevel="0" collapsed="false">
      <c r="A23" s="1446"/>
      <c r="B23" s="1279" t="s">
        <v>947</v>
      </c>
      <c r="C23" s="1258"/>
      <c r="D23" s="1281"/>
      <c r="E23" s="1289"/>
    </row>
    <row r="24" customFormat="false" ht="53.25" hidden="false" customHeight="true" outlineLevel="0" collapsed="false">
      <c r="A24" s="1446"/>
      <c r="B24" s="1282" t="s">
        <v>948</v>
      </c>
      <c r="C24" s="1265"/>
      <c r="D24" s="1283"/>
      <c r="E24" s="1289"/>
    </row>
    <row r="25" customFormat="false" ht="45.75" hidden="false" customHeight="true" outlineLevel="0" collapsed="false">
      <c r="A25" s="1272"/>
      <c r="B25" s="1284" t="s">
        <v>253</v>
      </c>
      <c r="C25" s="1285" t="s">
        <v>26</v>
      </c>
      <c r="D25" s="1286" t="s">
        <v>41</v>
      </c>
      <c r="E25" s="1272"/>
      <c r="F25" s="1272"/>
      <c r="G25" s="1272"/>
      <c r="H25" s="1272"/>
      <c r="I25" s="1272"/>
    </row>
    <row r="26" customFormat="false" ht="18.75" hidden="false" customHeight="true" outlineLevel="0" collapsed="false">
      <c r="A26" s="1272"/>
      <c r="B26" s="1276" t="s">
        <v>77</v>
      </c>
      <c r="C26" s="1277"/>
      <c r="D26" s="1278"/>
      <c r="E26" s="1272"/>
      <c r="F26" s="1272"/>
      <c r="G26" s="1272"/>
      <c r="H26" s="1272"/>
      <c r="I26" s="1272"/>
    </row>
    <row r="27" customFormat="false" ht="19.5" hidden="false" customHeight="true" outlineLevel="0" collapsed="false">
      <c r="A27" s="1272"/>
      <c r="B27" s="1279" t="s">
        <v>29</v>
      </c>
      <c r="C27" s="1258"/>
      <c r="D27" s="1280"/>
      <c r="E27" s="1272"/>
      <c r="F27" s="1272"/>
      <c r="G27" s="1447"/>
      <c r="H27" s="1448" t="s">
        <v>53</v>
      </c>
      <c r="I27" s="1448"/>
      <c r="J27" s="1447"/>
      <c r="K27" s="1447"/>
    </row>
    <row r="28" customFormat="false" ht="20.25" hidden="false" customHeight="true" outlineLevel="0" collapsed="false">
      <c r="A28" s="1272"/>
      <c r="B28" s="1282" t="s">
        <v>30</v>
      </c>
      <c r="C28" s="1265"/>
      <c r="D28" s="1283"/>
      <c r="E28" s="1272"/>
      <c r="F28" s="1272"/>
      <c r="G28" s="1412" t="s">
        <v>949</v>
      </c>
      <c r="H28" s="1412"/>
      <c r="I28" s="1412"/>
      <c r="J28" s="1412"/>
      <c r="K28" s="1412"/>
    </row>
    <row r="29" customFormat="false" ht="33.75" hidden="false" customHeight="true" outlineLevel="0" collapsed="false">
      <c r="A29" s="1272"/>
      <c r="B29" s="1284" t="s">
        <v>950</v>
      </c>
      <c r="C29" s="1285" t="s">
        <v>26</v>
      </c>
      <c r="D29" s="1286" t="s">
        <v>41</v>
      </c>
      <c r="E29" s="1272"/>
      <c r="F29" s="1272"/>
      <c r="G29" s="1272"/>
      <c r="H29" s="1272"/>
      <c r="I29" s="1272"/>
    </row>
    <row r="30" customFormat="false" ht="29.25" hidden="false" customHeight="true" outlineLevel="0" collapsed="false">
      <c r="A30" s="1272"/>
      <c r="B30" s="1449" t="s">
        <v>951</v>
      </c>
      <c r="C30" s="1450"/>
      <c r="D30" s="1451"/>
      <c r="E30" s="1272"/>
      <c r="F30" s="1272"/>
      <c r="G30" s="1272"/>
      <c r="H30" s="1272"/>
      <c r="I30" s="1272"/>
    </row>
    <row r="31" customFormat="false" ht="12.75" hidden="false" customHeight="false" outlineLevel="0" collapsed="false">
      <c r="A31" s="1287"/>
      <c r="B31" s="1272"/>
      <c r="C31" s="1418"/>
      <c r="D31" s="1418"/>
      <c r="E31" s="1272"/>
      <c r="F31" s="1287"/>
      <c r="G31" s="1287"/>
      <c r="H31" s="1287"/>
      <c r="I31" s="1287"/>
    </row>
    <row r="32" customFormat="false" ht="21.75" hidden="false" customHeight="true" outlineLevel="0" collapsed="false">
      <c r="A32" s="1287"/>
      <c r="B32" s="900"/>
      <c r="C32" s="1287"/>
      <c r="D32" s="1287"/>
      <c r="E32" s="1287"/>
      <c r="F32" s="1272"/>
      <c r="G32" s="1272"/>
      <c r="H32" s="1272"/>
      <c r="I32" s="1287"/>
    </row>
    <row r="33" customFormat="false" ht="12.75" hidden="false" customHeight="true" outlineLevel="0" collapsed="false">
      <c r="A33" s="1287"/>
      <c r="B33" s="1287"/>
      <c r="C33" s="1287"/>
      <c r="D33" s="1287"/>
    </row>
    <row r="34" customFormat="false" ht="12.75" hidden="false" customHeight="true" outlineLevel="0" collapsed="false">
      <c r="A34" s="1287"/>
      <c r="B34" s="1287"/>
      <c r="C34" s="1287"/>
      <c r="D34" s="1287"/>
    </row>
  </sheetData>
  <mergeCells count="9">
    <mergeCell ref="A2:J2"/>
    <mergeCell ref="G4:I4"/>
    <mergeCell ref="B5:C5"/>
    <mergeCell ref="G5:I5"/>
    <mergeCell ref="A7:J7"/>
    <mergeCell ref="A17:E17"/>
    <mergeCell ref="G17:J17"/>
    <mergeCell ref="H27:I27"/>
    <mergeCell ref="G28:K28"/>
  </mergeCells>
  <printOptions headings="false" gridLines="false" gridLinesSet="true" horizontalCentered="false" verticalCentered="false"/>
  <pageMargins left="0.25" right="0.25" top="0.75" bottom="0.75"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J1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G11" activeCellId="0" sqref="G11"/>
    </sheetView>
  </sheetViews>
  <sheetFormatPr defaultColWidth="8.88671875" defaultRowHeight="12.75" zeroHeight="false" outlineLevelRow="0" outlineLevelCol="0"/>
  <cols>
    <col collapsed="false" customWidth="true" hidden="false" outlineLevel="0" max="1" min="1" style="0" width="3.86"/>
    <col collapsed="false" customWidth="true" hidden="false" outlineLevel="0" max="2" min="2" style="0" width="38.43"/>
    <col collapsed="false" customWidth="true" hidden="false" outlineLevel="0" max="3" min="3" style="0" width="9.59"/>
    <col collapsed="false" customWidth="true" hidden="false" outlineLevel="0" max="5" min="5" style="0" width="14.43"/>
    <col collapsed="false" customWidth="true" hidden="false" outlineLevel="0" max="6" min="6" style="0" width="13.7"/>
    <col collapsed="false" customWidth="true" hidden="false" outlineLevel="0" max="7" min="7" style="0" width="14.43"/>
    <col collapsed="false" customWidth="true" hidden="false" outlineLevel="0" max="8" min="8" style="0" width="14.57"/>
    <col collapsed="false" customWidth="true" hidden="false" outlineLevel="0" max="9" min="9" style="0" width="13.86"/>
    <col collapsed="false" customWidth="true" hidden="false" outlineLevel="0" max="10" min="10" style="0" width="14.86"/>
  </cols>
  <sheetData>
    <row r="2" customFormat="false" ht="12.75" hidden="false" customHeight="false" outlineLevel="0" collapsed="false">
      <c r="A2" s="1239" t="s">
        <v>0</v>
      </c>
      <c r="B2" s="1239"/>
      <c r="C2" s="1239"/>
      <c r="D2" s="1239"/>
      <c r="E2" s="1239"/>
      <c r="F2" s="1239"/>
      <c r="G2" s="1239"/>
      <c r="H2" s="1239"/>
      <c r="I2" s="1239"/>
      <c r="J2" s="1239"/>
    </row>
    <row r="3" customFormat="false" ht="12.75" hidden="false" customHeight="true" outlineLevel="0" collapsed="false">
      <c r="A3" s="1418"/>
      <c r="B3" s="1418"/>
      <c r="C3" s="1418"/>
      <c r="D3" s="1418"/>
      <c r="E3" s="1418"/>
      <c r="F3" s="1418"/>
      <c r="G3" s="1419"/>
      <c r="H3" s="1419"/>
      <c r="I3" s="1419"/>
    </row>
    <row r="4" customFormat="false" ht="12.75" hidden="false" customHeight="true" outlineLevel="0" collapsed="false">
      <c r="A4" s="47"/>
      <c r="B4" s="47"/>
      <c r="C4" s="47"/>
      <c r="D4" s="47"/>
      <c r="E4" s="278"/>
      <c r="F4" s="47"/>
      <c r="G4" s="2"/>
      <c r="H4" s="2"/>
      <c r="I4" s="2"/>
    </row>
    <row r="5" customFormat="false" ht="12.75" hidden="false" customHeight="false" outlineLevel="0" collapsed="false">
      <c r="A5" s="47"/>
      <c r="B5" s="7" t="s">
        <v>255</v>
      </c>
      <c r="C5" s="7"/>
      <c r="D5" s="47"/>
      <c r="E5" s="47"/>
      <c r="F5" s="47"/>
      <c r="G5" s="6" t="s">
        <v>1</v>
      </c>
      <c r="H5" s="6"/>
      <c r="I5" s="6"/>
    </row>
    <row r="6" customFormat="false" ht="12.75" hidden="false" customHeight="false" outlineLevel="0" collapsed="false">
      <c r="A6" s="1272"/>
      <c r="B6" s="278"/>
      <c r="C6" s="1272"/>
      <c r="D6" s="1272"/>
      <c r="E6" s="1272"/>
      <c r="F6" s="1452"/>
      <c r="G6" s="1452"/>
      <c r="H6" s="1272"/>
      <c r="I6" s="6"/>
    </row>
    <row r="7" customFormat="false" ht="13.5" hidden="false" customHeight="false" outlineLevel="0" collapsed="false">
      <c r="A7" s="1272"/>
      <c r="B7" s="278"/>
      <c r="C7" s="1272"/>
      <c r="D7" s="1272"/>
      <c r="E7" s="1272"/>
      <c r="F7" s="1452"/>
      <c r="G7" s="1452"/>
      <c r="H7" s="1272"/>
      <c r="I7" s="6"/>
    </row>
    <row r="8" customFormat="false" ht="24" hidden="false" customHeight="true" outlineLevel="0" collapsed="false">
      <c r="A8" s="1453" t="s">
        <v>952</v>
      </c>
      <c r="B8" s="1453"/>
      <c r="C8" s="1453"/>
      <c r="D8" s="1453"/>
      <c r="E8" s="1453"/>
      <c r="F8" s="1453"/>
      <c r="G8" s="1453"/>
      <c r="H8" s="1453"/>
      <c r="I8" s="1453"/>
      <c r="J8" s="1453"/>
    </row>
    <row r="9" customFormat="false" ht="51" hidden="false" customHeight="false" outlineLevel="0" collapsed="false">
      <c r="A9" s="1454" t="s">
        <v>161</v>
      </c>
      <c r="B9" s="1454" t="s">
        <v>5</v>
      </c>
      <c r="C9" s="1454" t="s">
        <v>6</v>
      </c>
      <c r="D9" s="1454" t="s">
        <v>7</v>
      </c>
      <c r="E9" s="1454" t="s">
        <v>8</v>
      </c>
      <c r="F9" s="1454" t="s">
        <v>194</v>
      </c>
      <c r="G9" s="1454" t="s">
        <v>10</v>
      </c>
      <c r="H9" s="1454" t="s">
        <v>87</v>
      </c>
      <c r="I9" s="1454" t="s">
        <v>12</v>
      </c>
      <c r="J9" s="11" t="s">
        <v>94</v>
      </c>
    </row>
    <row r="10" customFormat="false" ht="12.75" hidden="false" customHeight="false" outlineLevel="0" collapsed="false">
      <c r="A10" s="1455"/>
      <c r="B10" s="1455" t="s">
        <v>14</v>
      </c>
      <c r="C10" s="1455" t="s">
        <v>14</v>
      </c>
      <c r="D10" s="1455" t="s">
        <v>14</v>
      </c>
      <c r="E10" s="1455" t="s">
        <v>15</v>
      </c>
      <c r="F10" s="1455" t="s">
        <v>15</v>
      </c>
      <c r="G10" s="1455" t="s">
        <v>14</v>
      </c>
      <c r="H10" s="1455" t="s">
        <v>14</v>
      </c>
      <c r="I10" s="1455" t="s">
        <v>14</v>
      </c>
      <c r="J10" s="92" t="s">
        <v>14</v>
      </c>
    </row>
    <row r="11" customFormat="false" ht="140.25" hidden="false" customHeight="false" outlineLevel="0" collapsed="false">
      <c r="A11" s="1318" t="n">
        <v>1</v>
      </c>
      <c r="B11" s="348" t="s">
        <v>953</v>
      </c>
      <c r="C11" s="1323" t="s">
        <v>17</v>
      </c>
      <c r="D11" s="1456" t="n">
        <v>10</v>
      </c>
      <c r="E11" s="1457"/>
      <c r="F11" s="1458" t="n">
        <f aca="false">E11*D11</f>
        <v>0</v>
      </c>
      <c r="G11" s="1459"/>
      <c r="H11" s="1460"/>
      <c r="I11" s="1461"/>
      <c r="J11" s="97"/>
    </row>
    <row r="12" customFormat="false" ht="30" hidden="false" customHeight="true" outlineLevel="0" collapsed="false">
      <c r="A12" s="1445" t="s">
        <v>24</v>
      </c>
      <c r="B12" s="1445"/>
      <c r="C12" s="1445"/>
      <c r="D12" s="1445"/>
      <c r="E12" s="1445"/>
      <c r="F12" s="1462" t="n">
        <f aca="false">SUM(F10:F11)</f>
        <v>0</v>
      </c>
      <c r="G12" s="1271"/>
      <c r="H12" s="1271"/>
      <c r="I12" s="1271"/>
      <c r="J12" s="1271"/>
    </row>
    <row r="13" customFormat="false" ht="39.75" hidden="false" customHeight="true" outlineLevel="0" collapsed="false">
      <c r="A13" s="1463"/>
      <c r="B13" s="1464" t="s">
        <v>25</v>
      </c>
      <c r="C13" s="1465" t="s">
        <v>26</v>
      </c>
      <c r="D13" s="1466" t="s">
        <v>41</v>
      </c>
      <c r="E13" s="1466"/>
      <c r="F13" s="1272"/>
      <c r="G13" s="1272"/>
      <c r="H13" s="1272"/>
      <c r="I13" s="1272"/>
    </row>
    <row r="14" customFormat="false" ht="24" hidden="false" customHeight="true" outlineLevel="0" collapsed="false">
      <c r="A14" s="1463"/>
      <c r="B14" s="1467" t="s">
        <v>28</v>
      </c>
      <c r="C14" s="1468"/>
      <c r="D14" s="1469"/>
      <c r="E14" s="1469"/>
      <c r="F14" s="1272"/>
      <c r="G14" s="1272"/>
      <c r="H14" s="1272"/>
      <c r="I14" s="1272"/>
    </row>
    <row r="15" customFormat="false" ht="50.25" hidden="false" customHeight="true" outlineLevel="0" collapsed="false">
      <c r="A15" s="1418"/>
      <c r="B15" s="1470" t="s">
        <v>220</v>
      </c>
      <c r="C15" s="1471"/>
      <c r="D15" s="1472"/>
      <c r="E15" s="1472"/>
      <c r="F15" s="1272"/>
      <c r="G15" s="1272"/>
    </row>
    <row r="16" customFormat="false" ht="25.5" hidden="false" customHeight="true" outlineLevel="0" collapsed="false">
      <c r="A16" s="1272"/>
      <c r="B16" s="1473" t="s">
        <v>30</v>
      </c>
      <c r="C16" s="1474"/>
      <c r="D16" s="1475"/>
      <c r="E16" s="1475"/>
      <c r="F16" s="1272"/>
      <c r="G16" s="1272"/>
    </row>
    <row r="17" customFormat="false" ht="12.75" hidden="false" customHeight="true" outlineLevel="0" collapsed="false">
      <c r="A17" s="1272"/>
      <c r="B17" s="1272"/>
      <c r="C17" s="1272"/>
      <c r="D17" s="1272"/>
      <c r="E17" s="1272"/>
      <c r="F17" s="1272"/>
      <c r="G17" s="1476" t="s">
        <v>53</v>
      </c>
      <c r="H17" s="1476"/>
      <c r="I17" s="1272"/>
    </row>
    <row r="18" customFormat="false" ht="15" hidden="false" customHeight="true" outlineLevel="0" collapsed="false">
      <c r="B18" s="900"/>
      <c r="G18" s="1477" t="s">
        <v>54</v>
      </c>
      <c r="H18" s="1477"/>
    </row>
  </sheetData>
  <mergeCells count="14">
    <mergeCell ref="A2:J2"/>
    <mergeCell ref="G4:I4"/>
    <mergeCell ref="B5:C5"/>
    <mergeCell ref="G5:I5"/>
    <mergeCell ref="F6:G6"/>
    <mergeCell ref="A8:J8"/>
    <mergeCell ref="A12:E12"/>
    <mergeCell ref="G12:J12"/>
    <mergeCell ref="D13:E13"/>
    <mergeCell ref="D14:E14"/>
    <mergeCell ref="D15:E15"/>
    <mergeCell ref="D16:E16"/>
    <mergeCell ref="G17:H17"/>
    <mergeCell ref="G18:H18"/>
  </mergeCells>
  <printOptions headings="false" gridLines="false" gridLinesSet="true" horizontalCentered="false" verticalCentered="false"/>
  <pageMargins left="0.25" right="0.25" top="0.75" bottom="0.75"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24"/>
  <sheetViews>
    <sheetView showFormulas="false" showGridLines="true" showRowColHeaders="true" showZeros="true" rightToLeft="false" tabSelected="false" showOutlineSymbols="true" defaultGridColor="true" view="normal" topLeftCell="A10" colorId="64" zoomScale="100" zoomScaleNormal="100" zoomScalePageLayoutView="100" workbookViewId="0">
      <selection pane="topLeft" activeCell="E12" activeCellId="0" sqref="E12"/>
    </sheetView>
  </sheetViews>
  <sheetFormatPr defaultColWidth="8.40625" defaultRowHeight="11.25" zeroHeight="false" outlineLevelRow="0" outlineLevelCol="0"/>
  <cols>
    <col collapsed="false" customWidth="true" hidden="false" outlineLevel="0" max="1" min="1" style="329" width="3.71"/>
    <col collapsed="false" customWidth="true" hidden="false" outlineLevel="0" max="2" min="2" style="329" width="39.43"/>
    <col collapsed="false" customWidth="true" hidden="false" outlineLevel="0" max="3" min="3" style="329" width="22.43"/>
    <col collapsed="false" customWidth="true" hidden="false" outlineLevel="0" max="4" min="4" style="329" width="6.57"/>
    <col collapsed="false" customWidth="true" hidden="false" outlineLevel="0" max="5" min="5" style="329" width="12.57"/>
    <col collapsed="false" customWidth="true" hidden="false" outlineLevel="0" max="6" min="6" style="329" width="15.57"/>
    <col collapsed="false" customWidth="true" hidden="false" outlineLevel="0" max="7" min="7" style="329" width="16.41"/>
    <col collapsed="false" customWidth="true" hidden="false" outlineLevel="0" max="8" min="8" style="329" width="15.42"/>
    <col collapsed="false" customWidth="true" hidden="false" outlineLevel="0" max="9" min="9" style="329" width="16.41"/>
    <col collapsed="false" customWidth="true" hidden="false" outlineLevel="0" max="10" min="10" style="329" width="5.43"/>
    <col collapsed="false" customWidth="true" hidden="false" outlineLevel="0" max="11" min="11" style="329" width="10.42"/>
    <col collapsed="false" customWidth="false" hidden="false" outlineLevel="0" max="1024" min="12" style="329" width="8.4"/>
  </cols>
  <sheetData>
    <row r="1" customFormat="false" ht="11.25" hidden="false" customHeight="false" outlineLevel="0" collapsed="false">
      <c r="A1" s="746"/>
    </row>
    <row r="2" customFormat="false" ht="15.75" hidden="false" customHeight="true" outlineLevel="0" collapsed="false">
      <c r="A2" s="1239" t="s">
        <v>0</v>
      </c>
      <c r="B2" s="1239"/>
      <c r="C2" s="1239"/>
      <c r="D2" s="1239"/>
      <c r="E2" s="1239"/>
      <c r="F2" s="1239"/>
      <c r="G2" s="1239"/>
      <c r="H2" s="1239"/>
      <c r="I2" s="1239"/>
      <c r="J2" s="1478"/>
      <c r="K2" s="1478"/>
    </row>
    <row r="3" customFormat="false" ht="12.75" hidden="false" customHeight="false" outlineLevel="0" collapsed="false">
      <c r="A3" s="1418"/>
      <c r="B3" s="1418"/>
      <c r="C3" s="1418"/>
      <c r="D3" s="1418"/>
      <c r="E3" s="1418"/>
      <c r="F3" s="1418"/>
      <c r="G3" s="1419"/>
      <c r="H3" s="1419"/>
      <c r="I3" s="1419"/>
    </row>
    <row r="4" customFormat="false" ht="12.75" hidden="false" customHeight="false" outlineLevel="0" collapsed="false">
      <c r="A4" s="47"/>
      <c r="B4" s="7" t="s">
        <v>255</v>
      </c>
      <c r="C4" s="7"/>
      <c r="D4" s="47"/>
      <c r="E4" s="47"/>
      <c r="F4" s="47"/>
      <c r="G4" s="6" t="s">
        <v>1</v>
      </c>
      <c r="H4" s="6"/>
      <c r="I4" s="6"/>
    </row>
    <row r="5" customFormat="false" ht="12.75" hidden="false" customHeight="false" outlineLevel="0" collapsed="false">
      <c r="A5" s="1272"/>
      <c r="B5" s="1272"/>
      <c r="C5" s="1272"/>
      <c r="D5" s="1272"/>
      <c r="E5" s="1272"/>
      <c r="F5" s="1272"/>
      <c r="G5" s="1272"/>
      <c r="H5" s="1272"/>
    </row>
    <row r="6" customFormat="false" ht="23.25" hidden="false" customHeight="true" outlineLevel="0" collapsed="false">
      <c r="A6" s="627" t="s">
        <v>954</v>
      </c>
      <c r="B6" s="627"/>
      <c r="C6" s="627"/>
      <c r="D6" s="627"/>
      <c r="E6" s="627"/>
      <c r="F6" s="627"/>
      <c r="G6" s="627"/>
      <c r="H6" s="627"/>
      <c r="I6" s="627"/>
    </row>
    <row r="7" customFormat="false" ht="51" hidden="false" customHeight="false" outlineLevel="0" collapsed="false">
      <c r="A7" s="1479" t="s">
        <v>161</v>
      </c>
      <c r="B7" s="1480" t="s">
        <v>257</v>
      </c>
      <c r="C7" s="1480" t="s">
        <v>6</v>
      </c>
      <c r="D7" s="1480" t="s">
        <v>239</v>
      </c>
      <c r="E7" s="1481" t="s">
        <v>955</v>
      </c>
      <c r="F7" s="1482" t="s">
        <v>956</v>
      </c>
      <c r="G7" s="1483" t="s">
        <v>957</v>
      </c>
      <c r="H7" s="1480" t="s">
        <v>958</v>
      </c>
      <c r="I7" s="254" t="s">
        <v>94</v>
      </c>
    </row>
    <row r="8" customFormat="false" ht="12.75" hidden="false" customHeight="false" outlineLevel="0" collapsed="false">
      <c r="A8" s="219" t="s">
        <v>14</v>
      </c>
      <c r="B8" s="532" t="s">
        <v>14</v>
      </c>
      <c r="C8" s="1084" t="s">
        <v>14</v>
      </c>
      <c r="D8" s="1085" t="s">
        <v>14</v>
      </c>
      <c r="E8" s="1484" t="s">
        <v>663</v>
      </c>
      <c r="F8" s="1485" t="s">
        <v>663</v>
      </c>
      <c r="G8" s="490" t="s">
        <v>663</v>
      </c>
      <c r="H8" s="532" t="s">
        <v>14</v>
      </c>
      <c r="I8" s="487" t="s">
        <v>14</v>
      </c>
    </row>
    <row r="9" customFormat="false" ht="42.75" hidden="false" customHeight="true" outlineLevel="0" collapsed="false">
      <c r="A9" s="219" t="n">
        <v>1</v>
      </c>
      <c r="B9" s="220" t="s">
        <v>959</v>
      </c>
      <c r="C9" s="1084" t="s">
        <v>75</v>
      </c>
      <c r="D9" s="518" t="n">
        <v>300</v>
      </c>
      <c r="E9" s="723"/>
      <c r="F9" s="1486" t="n">
        <f aca="false">E9*D9</f>
        <v>0</v>
      </c>
      <c r="G9" s="490"/>
      <c r="H9" s="532"/>
      <c r="I9" s="487"/>
      <c r="J9" s="292"/>
    </row>
    <row r="10" customFormat="false" ht="43.5" hidden="false" customHeight="true" outlineLevel="0" collapsed="false">
      <c r="A10" s="219" t="n">
        <v>2</v>
      </c>
      <c r="B10" s="220" t="s">
        <v>960</v>
      </c>
      <c r="C10" s="1084" t="s">
        <v>75</v>
      </c>
      <c r="D10" s="518" t="n">
        <v>600</v>
      </c>
      <c r="E10" s="723"/>
      <c r="F10" s="1486" t="n">
        <f aca="false">E10*D10</f>
        <v>0</v>
      </c>
      <c r="G10" s="490"/>
      <c r="H10" s="532"/>
      <c r="I10" s="487"/>
      <c r="J10" s="292"/>
    </row>
    <row r="11" customFormat="false" ht="31.5" hidden="false" customHeight="true" outlineLevel="0" collapsed="false">
      <c r="A11" s="219" t="n">
        <v>3</v>
      </c>
      <c r="B11" s="220" t="s">
        <v>961</v>
      </c>
      <c r="C11" s="1084" t="s">
        <v>75</v>
      </c>
      <c r="D11" s="518" t="n">
        <v>300</v>
      </c>
      <c r="E11" s="723"/>
      <c r="F11" s="1486" t="n">
        <f aca="false">E11*D11</f>
        <v>0</v>
      </c>
      <c r="G11" s="490"/>
      <c r="H11" s="532"/>
      <c r="I11" s="487"/>
      <c r="J11" s="292"/>
    </row>
    <row r="12" customFormat="false" ht="30.75" hidden="false" customHeight="true" outlineLevel="0" collapsed="false">
      <c r="A12" s="219" t="n">
        <v>4</v>
      </c>
      <c r="B12" s="220" t="s">
        <v>962</v>
      </c>
      <c r="C12" s="1084" t="s">
        <v>75</v>
      </c>
      <c r="D12" s="518" t="n">
        <v>400</v>
      </c>
      <c r="E12" s="723"/>
      <c r="F12" s="1486" t="n">
        <f aca="false">E12*D12</f>
        <v>0</v>
      </c>
      <c r="G12" s="490"/>
      <c r="H12" s="532"/>
      <c r="I12" s="487"/>
      <c r="J12" s="292"/>
    </row>
    <row r="13" customFormat="false" ht="33.75" hidden="false" customHeight="true" outlineLevel="0" collapsed="false">
      <c r="A13" s="219" t="n">
        <v>5</v>
      </c>
      <c r="B13" s="220" t="s">
        <v>963</v>
      </c>
      <c r="C13" s="1084" t="s">
        <v>75</v>
      </c>
      <c r="D13" s="518" t="n">
        <v>300</v>
      </c>
      <c r="E13" s="723"/>
      <c r="F13" s="1486" t="n">
        <f aca="false">E13*D13</f>
        <v>0</v>
      </c>
      <c r="G13" s="490"/>
      <c r="H13" s="532"/>
      <c r="I13" s="487"/>
      <c r="J13" s="292"/>
    </row>
    <row r="14" customFormat="false" ht="29.25" hidden="false" customHeight="true" outlineLevel="0" collapsed="false">
      <c r="A14" s="219" t="n">
        <v>6</v>
      </c>
      <c r="B14" s="220" t="s">
        <v>964</v>
      </c>
      <c r="C14" s="1084" t="s">
        <v>75</v>
      </c>
      <c r="D14" s="518" t="n">
        <v>100</v>
      </c>
      <c r="E14" s="723"/>
      <c r="F14" s="1486" t="n">
        <f aca="false">E14*D14</f>
        <v>0</v>
      </c>
      <c r="G14" s="490"/>
      <c r="H14" s="532"/>
      <c r="I14" s="487"/>
      <c r="J14" s="292"/>
    </row>
    <row r="15" customFormat="false" ht="25.5" hidden="false" customHeight="false" outlineLevel="0" collapsed="false">
      <c r="A15" s="219" t="n">
        <v>7</v>
      </c>
      <c r="B15" s="220" t="s">
        <v>965</v>
      </c>
      <c r="C15" s="1084" t="s">
        <v>75</v>
      </c>
      <c r="D15" s="518" t="n">
        <v>100</v>
      </c>
      <c r="E15" s="723"/>
      <c r="F15" s="1486" t="n">
        <f aca="false">E15*D15</f>
        <v>0</v>
      </c>
      <c r="G15" s="490"/>
      <c r="H15" s="532"/>
      <c r="I15" s="487"/>
      <c r="J15" s="292"/>
    </row>
    <row r="16" customFormat="false" ht="12.75" hidden="false" customHeight="false" outlineLevel="0" collapsed="false">
      <c r="A16" s="1487" t="n">
        <v>8</v>
      </c>
      <c r="B16" s="1398" t="s">
        <v>966</v>
      </c>
      <c r="C16" s="1488" t="s">
        <v>75</v>
      </c>
      <c r="D16" s="1489" t="n">
        <v>100</v>
      </c>
      <c r="E16" s="1490"/>
      <c r="F16" s="1486" t="n">
        <f aca="false">E16*D16</f>
        <v>0</v>
      </c>
      <c r="G16" s="1491"/>
      <c r="H16" s="1492"/>
      <c r="I16" s="147"/>
      <c r="J16" s="292"/>
    </row>
    <row r="17" customFormat="false" ht="30" hidden="false" customHeight="true" outlineLevel="0" collapsed="false">
      <c r="A17" s="1445" t="s">
        <v>24</v>
      </c>
      <c r="B17" s="1445"/>
      <c r="C17" s="1445"/>
      <c r="D17" s="1445"/>
      <c r="E17" s="1445"/>
      <c r="F17" s="1402" t="n">
        <f aca="false">SUM(F9:F16)</f>
        <v>0</v>
      </c>
      <c r="G17" s="1403"/>
      <c r="H17" s="1403"/>
      <c r="I17" s="1403"/>
    </row>
    <row r="18" customFormat="false" ht="25.5" hidden="false" customHeight="true" outlineLevel="0" collapsed="false">
      <c r="A18" s="1493" t="s">
        <v>967</v>
      </c>
      <c r="B18" s="1493" t="s">
        <v>968</v>
      </c>
      <c r="C18" s="1493" t="s">
        <v>26</v>
      </c>
      <c r="D18" s="1493" t="s">
        <v>969</v>
      </c>
      <c r="E18" s="1493"/>
      <c r="F18" s="1494"/>
      <c r="G18" s="1495"/>
      <c r="H18" s="1495"/>
    </row>
    <row r="19" customFormat="false" ht="12.75" hidden="false" customHeight="true" outlineLevel="0" collapsed="false">
      <c r="A19" s="1471" t="n">
        <v>1</v>
      </c>
      <c r="B19" s="1496" t="s">
        <v>28</v>
      </c>
      <c r="C19" s="1471"/>
      <c r="D19" s="1497"/>
      <c r="E19" s="1497"/>
      <c r="F19" s="1494"/>
      <c r="G19" s="1495"/>
      <c r="H19" s="1495"/>
    </row>
    <row r="20" customFormat="false" ht="12.75" hidden="false" customHeight="true" outlineLevel="0" collapsed="false">
      <c r="A20" s="1471" t="n">
        <v>2</v>
      </c>
      <c r="B20" s="1496" t="s">
        <v>970</v>
      </c>
      <c r="C20" s="1471"/>
      <c r="D20" s="1497"/>
      <c r="E20" s="1497"/>
      <c r="F20" s="1494"/>
      <c r="G20" s="1495"/>
      <c r="H20" s="1495"/>
    </row>
    <row r="21" customFormat="false" ht="12.75" hidden="false" customHeight="true" outlineLevel="0" collapsed="false">
      <c r="A21" s="1471" t="n">
        <v>3</v>
      </c>
      <c r="B21" s="1496" t="s">
        <v>971</v>
      </c>
      <c r="C21" s="1471"/>
      <c r="D21" s="1497"/>
      <c r="E21" s="1497"/>
      <c r="F21" s="1494"/>
      <c r="G21" s="1476" t="s">
        <v>53</v>
      </c>
      <c r="H21" s="1476"/>
    </row>
    <row r="22" customFormat="false" ht="25.5" hidden="false" customHeight="true" outlineLevel="0" collapsed="false">
      <c r="A22" s="1471" t="n">
        <v>4</v>
      </c>
      <c r="B22" s="1317" t="s">
        <v>972</v>
      </c>
      <c r="C22" s="1471"/>
      <c r="D22" s="1498"/>
      <c r="E22" s="1498"/>
      <c r="F22" s="1499"/>
      <c r="G22" s="1477" t="s">
        <v>54</v>
      </c>
      <c r="H22" s="1477"/>
    </row>
    <row r="23" customFormat="false" ht="12.75" hidden="false" customHeight="false" outlineLevel="0" collapsed="false">
      <c r="A23" s="1272"/>
      <c r="B23" s="1272"/>
      <c r="C23" s="1272"/>
      <c r="D23" s="1272"/>
      <c r="E23" s="1272"/>
      <c r="F23" s="1272"/>
      <c r="G23" s="1272"/>
      <c r="H23" s="1272"/>
    </row>
    <row r="24" customFormat="false" ht="15" hidden="false" customHeight="false" outlineLevel="0" collapsed="false">
      <c r="B24" s="900"/>
    </row>
  </sheetData>
  <mergeCells count="13">
    <mergeCell ref="A2:I2"/>
    <mergeCell ref="B4:C4"/>
    <mergeCell ref="G4:I4"/>
    <mergeCell ref="A6:I6"/>
    <mergeCell ref="A17:E17"/>
    <mergeCell ref="G17:I17"/>
    <mergeCell ref="D18:E18"/>
    <mergeCell ref="D19:E19"/>
    <mergeCell ref="D20:E20"/>
    <mergeCell ref="D21:E21"/>
    <mergeCell ref="G21:H21"/>
    <mergeCell ref="D22:E22"/>
    <mergeCell ref="G22:H22"/>
  </mergeCells>
  <printOptions headings="false" gridLines="false" gridLinesSet="true" horizontalCentered="false" verticalCentered="false"/>
  <pageMargins left="0.25" right="0.25" top="0.75" bottom="0.75"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J2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8" activeCellId="0" sqref="A8"/>
    </sheetView>
  </sheetViews>
  <sheetFormatPr defaultColWidth="8.88671875" defaultRowHeight="12.75" zeroHeight="false" outlineLevelRow="0" outlineLevelCol="0"/>
  <cols>
    <col collapsed="false" customWidth="true" hidden="false" outlineLevel="0" max="1" min="1" style="0" width="3.86"/>
    <col collapsed="false" customWidth="true" hidden="false" outlineLevel="0" max="2" min="2" style="0" width="35.42"/>
    <col collapsed="false" customWidth="true" hidden="false" outlineLevel="0" max="3" min="3" style="0" width="10.42"/>
    <col collapsed="false" customWidth="true" hidden="false" outlineLevel="0" max="4" min="4" style="0" width="7.41"/>
    <col collapsed="false" customWidth="true" hidden="false" outlineLevel="0" max="5" min="5" style="0" width="12.57"/>
    <col collapsed="false" customWidth="true" hidden="false" outlineLevel="0" max="6" min="6" style="0" width="13.86"/>
    <col collapsed="false" customWidth="true" hidden="false" outlineLevel="0" max="7" min="7" style="0" width="11.86"/>
    <col collapsed="false" customWidth="true" hidden="false" outlineLevel="0" max="8" min="8" style="0" width="14.57"/>
    <col collapsed="false" customWidth="true" hidden="false" outlineLevel="0" max="9" min="9" style="0" width="12.42"/>
    <col collapsed="false" customWidth="true" hidden="false" outlineLevel="0" max="10" min="10" style="0" width="16.87"/>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68"/>
      <c r="B3" s="278"/>
      <c r="C3" s="368"/>
      <c r="D3" s="368"/>
      <c r="E3" s="368"/>
      <c r="F3" s="368"/>
      <c r="G3" s="368"/>
      <c r="H3" s="368"/>
    </row>
    <row r="4" customFormat="false" ht="12.75" hidden="false" customHeight="false" outlineLevel="0" collapsed="false">
      <c r="A4" s="368"/>
      <c r="B4" s="278"/>
      <c r="C4" s="368"/>
      <c r="D4" s="368"/>
      <c r="E4" s="368"/>
      <c r="F4" s="368"/>
      <c r="G4" s="2"/>
      <c r="H4" s="2"/>
      <c r="I4" s="2"/>
      <c r="J4" s="8"/>
    </row>
    <row r="5" customFormat="false" ht="12.75" hidden="false" customHeight="false" outlineLevel="0" collapsed="false">
      <c r="A5" s="368"/>
      <c r="B5" s="7" t="s">
        <v>255</v>
      </c>
      <c r="C5" s="7"/>
      <c r="D5" s="368"/>
      <c r="E5" s="1110"/>
      <c r="F5" s="368"/>
      <c r="G5" s="6" t="s">
        <v>1</v>
      </c>
      <c r="H5" s="6"/>
      <c r="I5" s="6"/>
    </row>
    <row r="6" customFormat="false" ht="12.75" hidden="false" customHeight="false" outlineLevel="0" collapsed="false">
      <c r="A6" s="368"/>
      <c r="D6" s="368"/>
      <c r="E6" s="368"/>
      <c r="F6" s="368"/>
      <c r="G6" s="2"/>
      <c r="H6" s="2"/>
      <c r="I6" s="2"/>
    </row>
    <row r="7" customFormat="false" ht="12.75" hidden="false" customHeight="false" outlineLevel="0" collapsed="false">
      <c r="A7" s="368"/>
      <c r="B7" s="7"/>
      <c r="C7" s="7"/>
      <c r="D7" s="368"/>
      <c r="E7" s="368"/>
      <c r="F7" s="368"/>
      <c r="G7" s="6"/>
      <c r="H7" s="6"/>
      <c r="I7" s="6"/>
    </row>
    <row r="8" customFormat="false" ht="25.5" hidden="false" customHeight="true" outlineLevel="0" collapsed="false">
      <c r="A8" s="1500" t="s">
        <v>973</v>
      </c>
      <c r="B8" s="1500"/>
      <c r="C8" s="1500"/>
      <c r="D8" s="1500"/>
      <c r="E8" s="1500"/>
      <c r="F8" s="1500"/>
      <c r="G8" s="1500"/>
      <c r="H8" s="1500"/>
      <c r="I8" s="1500"/>
      <c r="J8" s="1500"/>
    </row>
    <row r="9" customFormat="false" ht="54.75" hidden="false" customHeight="true" outlineLevel="0" collapsed="false">
      <c r="A9" s="1501" t="s">
        <v>161</v>
      </c>
      <c r="B9" s="1502" t="s">
        <v>257</v>
      </c>
      <c r="C9" s="1503" t="s">
        <v>6</v>
      </c>
      <c r="D9" s="1504" t="s">
        <v>7</v>
      </c>
      <c r="E9" s="1505" t="s">
        <v>8</v>
      </c>
      <c r="F9" s="1506" t="s">
        <v>194</v>
      </c>
      <c r="G9" s="1507" t="s">
        <v>10</v>
      </c>
      <c r="H9" s="1505" t="s">
        <v>87</v>
      </c>
      <c r="I9" s="1503" t="s">
        <v>12</v>
      </c>
      <c r="J9" s="254" t="s">
        <v>974</v>
      </c>
    </row>
    <row r="10" customFormat="false" ht="12.75" hidden="false" customHeight="false" outlineLevel="0" collapsed="false">
      <c r="A10" s="376"/>
      <c r="B10" s="377" t="s">
        <v>14</v>
      </c>
      <c r="C10" s="377" t="s">
        <v>14</v>
      </c>
      <c r="D10" s="377" t="s">
        <v>14</v>
      </c>
      <c r="E10" s="1246" t="s">
        <v>15</v>
      </c>
      <c r="F10" s="1247" t="s">
        <v>15</v>
      </c>
      <c r="G10" s="1248" t="s">
        <v>14</v>
      </c>
      <c r="H10" s="1246" t="s">
        <v>14</v>
      </c>
      <c r="I10" s="377" t="s">
        <v>14</v>
      </c>
      <c r="J10" s="147" t="s">
        <v>14</v>
      </c>
    </row>
    <row r="11" customFormat="false" ht="69" hidden="false" customHeight="true" outlineLevel="0" collapsed="false">
      <c r="A11" s="1508" t="n">
        <v>1</v>
      </c>
      <c r="B11" s="472" t="s">
        <v>975</v>
      </c>
      <c r="C11" s="1509" t="s">
        <v>17</v>
      </c>
      <c r="D11" s="1510" t="n">
        <v>2000</v>
      </c>
      <c r="E11" s="1511"/>
      <c r="F11" s="1224" t="n">
        <f aca="false">E11*D11</f>
        <v>0</v>
      </c>
      <c r="G11" s="1512"/>
      <c r="H11" s="1513"/>
      <c r="I11" s="1509"/>
      <c r="J11" s="245"/>
    </row>
    <row r="12" customFormat="false" ht="40.5" hidden="false" customHeight="true" outlineLevel="0" collapsed="false">
      <c r="A12" s="1514" t="s">
        <v>967</v>
      </c>
      <c r="B12" s="1515" t="s">
        <v>25</v>
      </c>
      <c r="C12" s="1515" t="s">
        <v>976</v>
      </c>
      <c r="D12" s="1516" t="s">
        <v>47</v>
      </c>
      <c r="E12" s="1516"/>
    </row>
    <row r="13" customFormat="false" ht="12.75" hidden="false" customHeight="false" outlineLevel="0" collapsed="false">
      <c r="A13" s="1517" t="n">
        <v>1</v>
      </c>
      <c r="B13" s="1518" t="s">
        <v>977</v>
      </c>
      <c r="C13" s="1519"/>
      <c r="D13" s="1520"/>
      <c r="E13" s="1520"/>
    </row>
    <row r="14" customFormat="false" ht="12.75" hidden="false" customHeight="false" outlineLevel="0" collapsed="false">
      <c r="A14" s="1517" t="n">
        <v>2</v>
      </c>
      <c r="B14" s="1518" t="s">
        <v>978</v>
      </c>
      <c r="C14" s="1519"/>
      <c r="D14" s="1520"/>
      <c r="E14" s="1520"/>
    </row>
    <row r="15" customFormat="false" ht="12.75" hidden="false" customHeight="true" outlineLevel="0" collapsed="false">
      <c r="A15" s="1517" t="n">
        <v>3</v>
      </c>
      <c r="B15" s="1518" t="s">
        <v>979</v>
      </c>
      <c r="C15" s="1519"/>
      <c r="D15" s="1520"/>
      <c r="E15" s="1520"/>
    </row>
    <row r="16" customFormat="false" ht="12.75" hidden="false" customHeight="true" outlineLevel="0" collapsed="false">
      <c r="A16" s="1517" t="n">
        <v>4</v>
      </c>
      <c r="B16" s="1518" t="s">
        <v>980</v>
      </c>
      <c r="C16" s="1519"/>
      <c r="D16" s="1520"/>
      <c r="E16" s="1520"/>
    </row>
    <row r="17" customFormat="false" ht="12.75" hidden="false" customHeight="true" outlineLevel="0" collapsed="false">
      <c r="A17" s="1517" t="n">
        <v>5</v>
      </c>
      <c r="B17" s="1518" t="s">
        <v>981</v>
      </c>
      <c r="C17" s="1519"/>
      <c r="D17" s="1520"/>
      <c r="E17" s="1520"/>
    </row>
    <row r="18" customFormat="false" ht="12.75" hidden="false" customHeight="true" outlineLevel="0" collapsed="false">
      <c r="A18" s="1517" t="n">
        <v>6</v>
      </c>
      <c r="B18" s="508" t="s">
        <v>982</v>
      </c>
      <c r="C18" s="1519"/>
      <c r="D18" s="1521"/>
      <c r="E18" s="1521"/>
      <c r="H18" s="405" t="s">
        <v>260</v>
      </c>
      <c r="I18" s="405"/>
      <c r="J18" s="405"/>
    </row>
    <row r="19" customFormat="false" ht="12.75" hidden="false" customHeight="true" outlineLevel="0" collapsed="false">
      <c r="A19" s="1517" t="n">
        <v>7</v>
      </c>
      <c r="B19" s="508" t="s">
        <v>983</v>
      </c>
      <c r="C19" s="1519"/>
      <c r="D19" s="1521"/>
      <c r="E19" s="1521"/>
      <c r="H19" s="1522" t="s">
        <v>54</v>
      </c>
      <c r="I19" s="1522"/>
      <c r="J19" s="1522"/>
    </row>
    <row r="20" customFormat="false" ht="31.5" hidden="false" customHeight="true" outlineLevel="0" collapsed="false">
      <c r="A20" s="1517" t="n">
        <v>8</v>
      </c>
      <c r="B20" s="508" t="s">
        <v>984</v>
      </c>
      <c r="C20" s="1519"/>
      <c r="D20" s="1521"/>
      <c r="E20" s="1521"/>
    </row>
    <row r="21" customFormat="false" ht="37.5" hidden="false" customHeight="true" outlineLevel="0" collapsed="false">
      <c r="A21" s="1517" t="n">
        <v>9</v>
      </c>
      <c r="B21" s="508" t="s">
        <v>985</v>
      </c>
      <c r="C21" s="1519"/>
      <c r="D21" s="1521"/>
      <c r="E21" s="1521"/>
    </row>
    <row r="22" customFormat="false" ht="28.5" hidden="false" customHeight="true" outlineLevel="0" collapsed="false">
      <c r="A22" s="1523" t="n">
        <v>10</v>
      </c>
      <c r="B22" s="510" t="s">
        <v>986</v>
      </c>
      <c r="C22" s="1524"/>
      <c r="D22" s="1525"/>
      <c r="E22" s="1525"/>
    </row>
    <row r="23" customFormat="false" ht="14.25" hidden="false" customHeight="true" outlineLevel="0" collapsed="false">
      <c r="A23" s="403"/>
      <c r="G23" s="1522"/>
      <c r="H23" s="1522"/>
      <c r="I23" s="1522"/>
    </row>
    <row r="24" customFormat="false" ht="15" hidden="false" customHeight="false" outlineLevel="0" collapsed="false">
      <c r="B24" s="900"/>
    </row>
    <row r="25" customFormat="false" ht="12.75" hidden="false" customHeight="true" outlineLevel="0" collapsed="false"/>
    <row r="26" customFormat="false" ht="12.75" hidden="false" customHeight="true" outlineLevel="0" collapsed="false"/>
  </sheetData>
  <mergeCells count="18">
    <mergeCell ref="A2:J2"/>
    <mergeCell ref="G4:I4"/>
    <mergeCell ref="B5:C5"/>
    <mergeCell ref="G5:I5"/>
    <mergeCell ref="A8:J8"/>
    <mergeCell ref="D12:E12"/>
    <mergeCell ref="D13:E13"/>
    <mergeCell ref="D14:E14"/>
    <mergeCell ref="D15:E15"/>
    <mergeCell ref="D16:E16"/>
    <mergeCell ref="D17:E17"/>
    <mergeCell ref="D18:E18"/>
    <mergeCell ref="H18:J18"/>
    <mergeCell ref="D19:E19"/>
    <mergeCell ref="H19:J19"/>
    <mergeCell ref="D20:E20"/>
    <mergeCell ref="D21:E21"/>
    <mergeCell ref="D22:E22"/>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J1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6" activeCellId="0" sqref="A6"/>
    </sheetView>
  </sheetViews>
  <sheetFormatPr defaultColWidth="8.88671875" defaultRowHeight="12.75" zeroHeight="false" outlineLevelRow="0" outlineLevelCol="0"/>
  <cols>
    <col collapsed="false" customWidth="true" hidden="false" outlineLevel="0" max="1" min="1" style="0" width="3.42"/>
    <col collapsed="false" customWidth="true" hidden="false" outlineLevel="0" max="2" min="2" style="0" width="34.42"/>
    <col collapsed="false" customWidth="true" hidden="false" outlineLevel="0" max="3" min="3" style="0" width="9.42"/>
    <col collapsed="false" customWidth="true" hidden="false" outlineLevel="0" max="5" min="5" style="0" width="14.43"/>
    <col collapsed="false" customWidth="true" hidden="false" outlineLevel="0" max="6" min="6" style="0" width="20.42"/>
    <col collapsed="false" customWidth="true" hidden="false" outlineLevel="0" max="7" min="7" style="0" width="16.57"/>
    <col collapsed="false" customWidth="true" hidden="false" outlineLevel="0" max="8" min="8" style="0" width="18.42"/>
    <col collapsed="false" customWidth="true" hidden="false" outlineLevel="0" max="9" min="9" style="0" width="19.42"/>
  </cols>
  <sheetData>
    <row r="2" customFormat="false" ht="12.75" hidden="false" customHeight="false" outlineLevel="0" collapsed="false">
      <c r="A2" s="1" t="s">
        <v>0</v>
      </c>
      <c r="B2" s="1"/>
      <c r="C2" s="1"/>
      <c r="D2" s="1"/>
      <c r="E2" s="1"/>
      <c r="F2" s="1"/>
      <c r="G2" s="1"/>
      <c r="H2" s="1"/>
      <c r="I2" s="1"/>
    </row>
    <row r="3" customFormat="false" ht="12.75" hidden="false" customHeight="false" outlineLevel="0" collapsed="false">
      <c r="A3" s="368"/>
      <c r="B3" s="278"/>
      <c r="C3" s="368"/>
      <c r="D3" s="368"/>
      <c r="E3" s="368"/>
      <c r="F3" s="368"/>
      <c r="G3" s="368"/>
      <c r="H3" s="368"/>
    </row>
    <row r="4" customFormat="false" ht="12.75" hidden="false" customHeight="false" outlineLevel="0" collapsed="false">
      <c r="A4" s="368"/>
      <c r="B4" s="278"/>
      <c r="C4" s="368"/>
      <c r="D4" s="368"/>
      <c r="E4" s="368"/>
      <c r="F4" s="368"/>
      <c r="G4" s="2"/>
      <c r="H4" s="2"/>
      <c r="I4" s="2"/>
    </row>
    <row r="5" customFormat="false" ht="12.75" hidden="false" customHeight="false" outlineLevel="0" collapsed="false">
      <c r="A5" s="368"/>
      <c r="B5" s="7" t="s">
        <v>255</v>
      </c>
      <c r="C5" s="7"/>
      <c r="D5" s="368"/>
      <c r="E5" s="1110"/>
      <c r="F5" s="368"/>
      <c r="G5" s="6" t="s">
        <v>1</v>
      </c>
      <c r="H5" s="6"/>
      <c r="I5" s="6"/>
    </row>
    <row r="6" customFormat="false" ht="34.5" hidden="false" customHeight="true" outlineLevel="0" collapsed="false">
      <c r="A6" s="1526" t="s">
        <v>987</v>
      </c>
      <c r="B6" s="1526"/>
      <c r="C6" s="1526"/>
      <c r="D6" s="1526"/>
      <c r="E6" s="1526"/>
      <c r="F6" s="1526"/>
      <c r="G6" s="1526"/>
      <c r="H6" s="1526"/>
      <c r="I6" s="1526"/>
    </row>
    <row r="7" customFormat="false" ht="46.5" hidden="false" customHeight="true" outlineLevel="0" collapsed="false">
      <c r="A7" s="1527" t="s">
        <v>4</v>
      </c>
      <c r="B7" s="1528" t="s">
        <v>5</v>
      </c>
      <c r="C7" s="1528" t="s">
        <v>6</v>
      </c>
      <c r="D7" s="1529" t="s">
        <v>7</v>
      </c>
      <c r="E7" s="1530" t="s">
        <v>955</v>
      </c>
      <c r="F7" s="1528" t="s">
        <v>194</v>
      </c>
      <c r="G7" s="1531" t="s">
        <v>449</v>
      </c>
      <c r="H7" s="1528" t="s">
        <v>12</v>
      </c>
      <c r="I7" s="254" t="s">
        <v>94</v>
      </c>
    </row>
    <row r="8" customFormat="false" ht="12.75" hidden="false" customHeight="false" outlineLevel="0" collapsed="false">
      <c r="A8" s="219" t="s">
        <v>14</v>
      </c>
      <c r="B8" s="532" t="s">
        <v>14</v>
      </c>
      <c r="C8" s="1084" t="s">
        <v>14</v>
      </c>
      <c r="D8" s="1085" t="s">
        <v>14</v>
      </c>
      <c r="E8" s="1484" t="s">
        <v>663</v>
      </c>
      <c r="F8" s="532" t="s">
        <v>663</v>
      </c>
      <c r="G8" s="490" t="s">
        <v>663</v>
      </c>
      <c r="H8" s="532" t="s">
        <v>14</v>
      </c>
      <c r="I8" s="487" t="s">
        <v>14</v>
      </c>
    </row>
    <row r="9" customFormat="false" ht="74.25" hidden="false" customHeight="true" outlineLevel="0" collapsed="false">
      <c r="A9" s="1532" t="n">
        <v>1</v>
      </c>
      <c r="B9" s="508" t="s">
        <v>988</v>
      </c>
      <c r="C9" s="1498" t="s">
        <v>75</v>
      </c>
      <c r="D9" s="1533" t="n">
        <v>5</v>
      </c>
      <c r="E9" s="1534"/>
      <c r="F9" s="1535" t="n">
        <f aca="false">E9*D9</f>
        <v>0</v>
      </c>
      <c r="G9" s="1536"/>
      <c r="H9" s="1318"/>
      <c r="I9" s="487"/>
      <c r="J9" s="218"/>
    </row>
    <row r="10" customFormat="false" ht="66" hidden="false" customHeight="true" outlineLevel="0" collapsed="false">
      <c r="A10" s="1532" t="n">
        <v>2</v>
      </c>
      <c r="B10" s="220" t="s">
        <v>989</v>
      </c>
      <c r="C10" s="1498" t="s">
        <v>75</v>
      </c>
      <c r="D10" s="1533" t="n">
        <v>20</v>
      </c>
      <c r="E10" s="1534"/>
      <c r="F10" s="1535" t="n">
        <f aca="false">E10*D10</f>
        <v>0</v>
      </c>
      <c r="G10" s="1536"/>
      <c r="H10" s="1318"/>
      <c r="I10" s="487"/>
      <c r="J10" s="218"/>
    </row>
    <row r="11" customFormat="false" ht="88.5" hidden="false" customHeight="true" outlineLevel="0" collapsed="false">
      <c r="A11" s="1487" t="n">
        <v>3</v>
      </c>
      <c r="B11" s="225" t="s">
        <v>990</v>
      </c>
      <c r="C11" s="1537" t="s">
        <v>75</v>
      </c>
      <c r="D11" s="1538" t="n">
        <v>5</v>
      </c>
      <c r="E11" s="1534"/>
      <c r="F11" s="1535" t="n">
        <f aca="false">E11*D11</f>
        <v>0</v>
      </c>
      <c r="G11" s="1539"/>
      <c r="H11" s="1488"/>
      <c r="I11" s="147"/>
      <c r="J11" s="218"/>
    </row>
    <row r="12" customFormat="false" ht="36" hidden="false" customHeight="true" outlineLevel="0" collapsed="false">
      <c r="A12" s="1445" t="s">
        <v>24</v>
      </c>
      <c r="B12" s="1445"/>
      <c r="C12" s="1445"/>
      <c r="D12" s="1445"/>
      <c r="E12" s="1445"/>
      <c r="F12" s="1402" t="n">
        <f aca="false">SUM(F9:F11)</f>
        <v>0</v>
      </c>
      <c r="G12" s="1403"/>
      <c r="H12" s="1403"/>
      <c r="I12" s="1403"/>
      <c r="J12" s="329"/>
    </row>
    <row r="13" customFormat="false" ht="25.5" hidden="false" customHeight="true" outlineLevel="0" collapsed="false">
      <c r="A13" s="1540" t="s">
        <v>991</v>
      </c>
      <c r="B13" s="1540"/>
      <c r="C13" s="1541" t="s">
        <v>976</v>
      </c>
      <c r="D13" s="1542" t="s">
        <v>41</v>
      </c>
      <c r="E13" s="1272"/>
      <c r="F13" s="1272"/>
      <c r="G13" s="1543"/>
      <c r="H13" s="1543"/>
    </row>
    <row r="14" customFormat="false" ht="12.75" hidden="false" customHeight="false" outlineLevel="0" collapsed="false">
      <c r="A14" s="1318" t="n">
        <v>1</v>
      </c>
      <c r="B14" s="1544" t="s">
        <v>28</v>
      </c>
      <c r="C14" s="505"/>
      <c r="D14" s="1318"/>
      <c r="E14" s="1272"/>
      <c r="F14" s="1272"/>
      <c r="G14" s="1272"/>
      <c r="H14" s="1272"/>
    </row>
    <row r="15" customFormat="false" ht="12.75" hidden="false" customHeight="true" outlineLevel="0" collapsed="false">
      <c r="A15" s="1318" t="n">
        <v>2</v>
      </c>
      <c r="B15" s="1544" t="s">
        <v>29</v>
      </c>
      <c r="C15" s="505"/>
      <c r="D15" s="1318"/>
      <c r="E15" s="1272"/>
      <c r="F15" s="1476" t="s">
        <v>53</v>
      </c>
      <c r="G15" s="1476"/>
      <c r="H15" s="1272"/>
    </row>
    <row r="16" customFormat="false" ht="12.75" hidden="false" customHeight="true" outlineLevel="0" collapsed="false">
      <c r="A16" s="1318" t="n">
        <v>3</v>
      </c>
      <c r="B16" s="1545" t="s">
        <v>30</v>
      </c>
      <c r="C16" s="505"/>
      <c r="D16" s="1318"/>
      <c r="E16" s="1272"/>
      <c r="F16" s="1477" t="s">
        <v>54</v>
      </c>
      <c r="G16" s="1477"/>
      <c r="H16" s="1272"/>
    </row>
    <row r="17" customFormat="false" ht="12.75" hidden="false" customHeight="false" outlineLevel="0" collapsed="false">
      <c r="A17" s="1272"/>
      <c r="B17" s="1272"/>
      <c r="C17" s="1272"/>
      <c r="D17" s="1272"/>
      <c r="E17" s="1272"/>
      <c r="F17" s="1272"/>
      <c r="G17" s="1272"/>
      <c r="H17" s="1272"/>
    </row>
    <row r="18" customFormat="false" ht="15" hidden="false" customHeight="false" outlineLevel="0" collapsed="false">
      <c r="B18" s="900"/>
    </row>
  </sheetData>
  <mergeCells count="10">
    <mergeCell ref="A2:I2"/>
    <mergeCell ref="G4:I4"/>
    <mergeCell ref="B5:C5"/>
    <mergeCell ref="G5:I5"/>
    <mergeCell ref="A6:I6"/>
    <mergeCell ref="A12:E12"/>
    <mergeCell ref="G12:I12"/>
    <mergeCell ref="A13:B13"/>
    <mergeCell ref="F15:G15"/>
    <mergeCell ref="F16:G16"/>
  </mergeCells>
  <printOptions headings="false" gridLines="false" gridLinesSet="true" horizontalCentered="false" verticalCentered="false"/>
  <pageMargins left="0.25" right="0.25" top="0.75" bottom="0.75"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I1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8" activeCellId="0" sqref="A8"/>
    </sheetView>
  </sheetViews>
  <sheetFormatPr defaultColWidth="8.88671875" defaultRowHeight="12.75" zeroHeight="false" outlineLevelRow="0" outlineLevelCol="0"/>
  <cols>
    <col collapsed="false" customWidth="true" hidden="false" outlineLevel="0" max="1" min="1" style="0" width="4.43"/>
    <col collapsed="false" customWidth="true" hidden="false" outlineLevel="0" max="2" min="2" style="0" width="39.86"/>
    <col collapsed="false" customWidth="true" hidden="false" outlineLevel="0" max="4" min="4" style="0" width="8.4"/>
    <col collapsed="false" customWidth="true" hidden="false" outlineLevel="0" max="5" min="5" style="0" width="10.42"/>
    <col collapsed="false" customWidth="true" hidden="false" outlineLevel="0" max="6" min="6" style="0" width="15.57"/>
    <col collapsed="false" customWidth="true" hidden="false" outlineLevel="0" max="7" min="7" style="0" width="23.57"/>
    <col collapsed="false" customWidth="true" hidden="false" outlineLevel="0" max="8" min="8" style="0" width="13.43"/>
    <col collapsed="false" customWidth="true" hidden="false" outlineLevel="0" max="9" min="9" style="0" width="14.43"/>
  </cols>
  <sheetData>
    <row r="1" customFormat="false" ht="20.25" hidden="false" customHeight="true" outlineLevel="0" collapsed="false"/>
    <row r="2" customFormat="false" ht="12.75" hidden="false" customHeight="false" outlineLevel="0" collapsed="false">
      <c r="A2" s="1" t="s">
        <v>0</v>
      </c>
      <c r="B2" s="1"/>
      <c r="C2" s="1"/>
      <c r="D2" s="1"/>
      <c r="E2" s="1"/>
      <c r="F2" s="1"/>
      <c r="G2" s="1"/>
      <c r="H2" s="1"/>
      <c r="I2" s="1"/>
    </row>
    <row r="3" customFormat="false" ht="12.75" hidden="false" customHeight="false" outlineLevel="0" collapsed="false">
      <c r="A3" s="368"/>
      <c r="B3" s="278"/>
      <c r="C3" s="368"/>
      <c r="D3" s="368"/>
      <c r="E3" s="368"/>
      <c r="F3" s="368"/>
      <c r="G3" s="368"/>
      <c r="H3" s="368"/>
    </row>
    <row r="4" customFormat="false" ht="12.75" hidden="false" customHeight="false" outlineLevel="0" collapsed="false">
      <c r="A4" s="368"/>
      <c r="D4" s="368"/>
      <c r="E4" s="368"/>
      <c r="F4" s="368"/>
      <c r="G4" s="2"/>
      <c r="H4" s="2"/>
      <c r="I4" s="2"/>
    </row>
    <row r="5" customFormat="false" ht="12.75" hidden="false" customHeight="false" outlineLevel="0" collapsed="false">
      <c r="A5" s="368"/>
      <c r="B5" s="7" t="s">
        <v>255</v>
      </c>
      <c r="C5" s="7"/>
      <c r="D5" s="368"/>
      <c r="E5" s="1110"/>
      <c r="F5" s="368"/>
      <c r="G5" s="6" t="s">
        <v>1</v>
      </c>
      <c r="H5" s="6"/>
      <c r="I5" s="6"/>
    </row>
    <row r="6" customFormat="false" ht="12.75" hidden="false" customHeight="false" outlineLevel="0" collapsed="false">
      <c r="A6" s="368"/>
      <c r="D6" s="368"/>
      <c r="E6" s="368"/>
      <c r="F6" s="368"/>
      <c r="G6" s="2"/>
      <c r="H6" s="2"/>
      <c r="I6" s="2"/>
    </row>
    <row r="7" customFormat="false" ht="12.75" hidden="false" customHeight="false" outlineLevel="0" collapsed="false">
      <c r="A7" s="47"/>
      <c r="B7" s="47"/>
      <c r="C7" s="47"/>
      <c r="D7" s="47"/>
      <c r="E7" s="47"/>
      <c r="F7" s="47"/>
      <c r="G7" s="47"/>
      <c r="H7" s="47"/>
    </row>
    <row r="8" customFormat="false" ht="32.25" hidden="false" customHeight="true" outlineLevel="0" collapsed="false">
      <c r="A8" s="1546" t="s">
        <v>992</v>
      </c>
      <c r="B8" s="1546"/>
      <c r="C8" s="1546"/>
      <c r="D8" s="1546"/>
      <c r="E8" s="1546"/>
      <c r="F8" s="1546"/>
      <c r="G8" s="1546"/>
      <c r="H8" s="1546"/>
      <c r="I8" s="1546"/>
    </row>
    <row r="9" customFormat="false" ht="58.5" hidden="false" customHeight="true" outlineLevel="0" collapsed="false">
      <c r="A9" s="420" t="s">
        <v>161</v>
      </c>
      <c r="B9" s="11" t="s">
        <v>5</v>
      </c>
      <c r="C9" s="11" t="s">
        <v>6</v>
      </c>
      <c r="D9" s="11" t="s">
        <v>7</v>
      </c>
      <c r="E9" s="11" t="s">
        <v>8</v>
      </c>
      <c r="F9" s="11" t="s">
        <v>9</v>
      </c>
      <c r="G9" s="11" t="s">
        <v>993</v>
      </c>
      <c r="H9" s="11" t="s">
        <v>12</v>
      </c>
      <c r="I9" s="411" t="s">
        <v>94</v>
      </c>
    </row>
    <row r="10" customFormat="false" ht="12.75" hidden="false" customHeight="false" outlineLevel="0" collapsed="false">
      <c r="A10" s="1547"/>
      <c r="B10" s="1548" t="s">
        <v>14</v>
      </c>
      <c r="C10" s="1548" t="s">
        <v>14</v>
      </c>
      <c r="D10" s="1548" t="s">
        <v>14</v>
      </c>
      <c r="E10" s="1548" t="s">
        <v>15</v>
      </c>
      <c r="F10" s="1548" t="s">
        <v>15</v>
      </c>
      <c r="G10" s="1548" t="s">
        <v>14</v>
      </c>
      <c r="H10" s="1549" t="s">
        <v>14</v>
      </c>
      <c r="I10" s="487" t="s">
        <v>14</v>
      </c>
    </row>
    <row r="11" customFormat="false" ht="70.5" hidden="false" customHeight="true" outlineLevel="0" collapsed="false">
      <c r="A11" s="1459" t="n">
        <v>1</v>
      </c>
      <c r="B11" s="348" t="s">
        <v>994</v>
      </c>
      <c r="C11" s="505" t="s">
        <v>17</v>
      </c>
      <c r="D11" s="1259" t="n">
        <v>15</v>
      </c>
      <c r="E11" s="1550"/>
      <c r="F11" s="1551" t="n">
        <f aca="false">E11*D11</f>
        <v>0</v>
      </c>
      <c r="G11" s="1552"/>
      <c r="H11" s="1553"/>
      <c r="I11" s="92"/>
    </row>
    <row r="12" customFormat="false" ht="12.75" hidden="false" customHeight="false" outlineLevel="0" collapsed="false">
      <c r="E12" s="1554"/>
      <c r="F12" s="1337"/>
      <c r="G12" s="1337"/>
      <c r="H12" s="1337"/>
    </row>
    <row r="13" customFormat="false" ht="15" hidden="false" customHeight="false" outlineLevel="0" collapsed="false">
      <c r="B13" s="900"/>
    </row>
    <row r="14" customFormat="false" ht="15" hidden="false" customHeight="true" outlineLevel="0" collapsed="false">
      <c r="G14" s="1555" t="s">
        <v>748</v>
      </c>
      <c r="H14" s="1555"/>
      <c r="I14" s="1555"/>
    </row>
    <row r="15" customFormat="false" ht="12.75" hidden="false" customHeight="true" outlineLevel="0" collapsed="false">
      <c r="G15" s="1556" t="s">
        <v>54</v>
      </c>
      <c r="H15" s="1556"/>
      <c r="I15" s="1556"/>
    </row>
  </sheetData>
  <mergeCells count="7">
    <mergeCell ref="A2:I2"/>
    <mergeCell ref="G4:I4"/>
    <mergeCell ref="B5:C5"/>
    <mergeCell ref="G5:I5"/>
    <mergeCell ref="A8:I8"/>
    <mergeCell ref="G14:I14"/>
    <mergeCell ref="G15:I15"/>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L29"/>
  <sheetViews>
    <sheetView showFormulas="false" showGridLines="true" showRowColHeaders="true" showZeros="true" rightToLeft="false" tabSelected="false" showOutlineSymbols="true" defaultGridColor="true" view="normal" topLeftCell="A4" colorId="64" zoomScale="100" zoomScaleNormal="100" zoomScalePageLayoutView="100" workbookViewId="0">
      <selection pane="topLeft" activeCell="B12" activeCellId="0" sqref="B12"/>
    </sheetView>
  </sheetViews>
  <sheetFormatPr defaultColWidth="8.88671875" defaultRowHeight="12.75" zeroHeight="false" outlineLevelRow="0" outlineLevelCol="0"/>
  <cols>
    <col collapsed="false" customWidth="true" hidden="false" outlineLevel="0" max="1" min="1" style="0" width="4.43"/>
    <col collapsed="false" customWidth="true" hidden="false" outlineLevel="0" max="2" min="2" style="0" width="45.57"/>
    <col collapsed="false" customWidth="true" hidden="false" outlineLevel="0" max="3" min="3" style="0" width="7.41"/>
    <col collapsed="false" customWidth="true" hidden="false" outlineLevel="0" max="4" min="4" style="0" width="6.57"/>
    <col collapsed="false" customWidth="true" hidden="false" outlineLevel="0" max="5" min="5" style="0" width="13.86"/>
    <col collapsed="false" customWidth="true" hidden="false" outlineLevel="0" max="6" min="6" style="0" width="16.41"/>
    <col collapsed="false" customWidth="true" hidden="false" outlineLevel="0" max="7" min="7" style="0" width="14.43"/>
    <col collapsed="false" customWidth="true" hidden="false" outlineLevel="0" max="8" min="8" style="0" width="12.71"/>
    <col collapsed="false" customWidth="true" hidden="false" outlineLevel="0" max="9" min="9" style="0" width="18.58"/>
  </cols>
  <sheetData>
    <row r="2" customFormat="false" ht="12.75" hidden="false" customHeight="false" outlineLevel="0" collapsed="false">
      <c r="A2" s="1" t="s">
        <v>0</v>
      </c>
      <c r="B2" s="1"/>
      <c r="C2" s="1"/>
      <c r="D2" s="1"/>
      <c r="E2" s="1"/>
      <c r="F2" s="1"/>
      <c r="G2" s="1"/>
      <c r="H2" s="1"/>
      <c r="I2" s="1"/>
    </row>
    <row r="3" customFormat="false" ht="12.75" hidden="false" customHeight="false" outlineLevel="0" collapsed="false">
      <c r="A3" s="368"/>
      <c r="B3" s="278"/>
      <c r="C3" s="368"/>
      <c r="D3" s="368"/>
      <c r="E3" s="368"/>
      <c r="F3" s="368"/>
      <c r="G3" s="368"/>
      <c r="H3" s="368"/>
    </row>
    <row r="4" customFormat="false" ht="12.75" hidden="false" customHeight="false" outlineLevel="0" collapsed="false">
      <c r="A4" s="368"/>
      <c r="B4" s="278"/>
      <c r="C4" s="368"/>
      <c r="D4" s="368"/>
      <c r="E4" s="368"/>
      <c r="F4" s="368"/>
      <c r="G4" s="2"/>
      <c r="H4" s="2"/>
      <c r="I4" s="2"/>
    </row>
    <row r="5" customFormat="false" ht="12.75" hidden="false" customHeight="false" outlineLevel="0" collapsed="false">
      <c r="A5" s="368"/>
      <c r="B5" s="7" t="s">
        <v>255</v>
      </c>
      <c r="C5" s="7"/>
      <c r="D5" s="368"/>
      <c r="E5" s="1110"/>
      <c r="F5" s="368"/>
      <c r="G5" s="6" t="s">
        <v>1</v>
      </c>
      <c r="H5" s="6"/>
      <c r="I5" s="6"/>
    </row>
    <row r="6" customFormat="false" ht="12.75" hidden="false" customHeight="false" outlineLevel="0" collapsed="false">
      <c r="A6" s="368"/>
      <c r="D6" s="368"/>
      <c r="E6" s="368"/>
      <c r="F6" s="368"/>
      <c r="G6" s="2"/>
      <c r="H6" s="2"/>
      <c r="I6" s="2"/>
    </row>
    <row r="8" customFormat="false" ht="31.5" hidden="false" customHeight="true" outlineLevel="0" collapsed="false">
      <c r="A8" s="1541" t="s">
        <v>995</v>
      </c>
      <c r="B8" s="1541"/>
      <c r="C8" s="1541"/>
      <c r="D8" s="1541"/>
      <c r="E8" s="1541"/>
      <c r="F8" s="1541"/>
      <c r="G8" s="1541"/>
      <c r="H8" s="1541"/>
      <c r="I8" s="1541"/>
    </row>
    <row r="9" s="1110" customFormat="true" ht="39.75" hidden="false" customHeight="true" outlineLevel="0" collapsed="false">
      <c r="A9" s="1541" t="s">
        <v>161</v>
      </c>
      <c r="B9" s="1541" t="s">
        <v>5</v>
      </c>
      <c r="C9" s="1541" t="s">
        <v>6</v>
      </c>
      <c r="D9" s="1541" t="s">
        <v>7</v>
      </c>
      <c r="E9" s="1541" t="s">
        <v>8</v>
      </c>
      <c r="F9" s="1541" t="s">
        <v>9</v>
      </c>
      <c r="G9" s="1541" t="s">
        <v>996</v>
      </c>
      <c r="H9" s="1541" t="s">
        <v>12</v>
      </c>
      <c r="I9" s="1541" t="s">
        <v>997</v>
      </c>
    </row>
    <row r="10" customFormat="false" ht="12.75" hidden="false" customHeight="false" outlineLevel="0" collapsed="false">
      <c r="A10" s="1557"/>
      <c r="B10" s="1557" t="s">
        <v>14</v>
      </c>
      <c r="C10" s="1557" t="s">
        <v>14</v>
      </c>
      <c r="D10" s="1557" t="s">
        <v>14</v>
      </c>
      <c r="E10" s="1557" t="s">
        <v>15</v>
      </c>
      <c r="F10" s="1557" t="s">
        <v>15</v>
      </c>
      <c r="G10" s="1557" t="s">
        <v>14</v>
      </c>
      <c r="H10" s="1557" t="s">
        <v>14</v>
      </c>
      <c r="I10" s="92" t="s">
        <v>14</v>
      </c>
    </row>
    <row r="11" customFormat="false" ht="168.75" hidden="false" customHeight="true" outlineLevel="0" collapsed="false">
      <c r="A11" s="187" t="n">
        <v>1</v>
      </c>
      <c r="B11" s="1558" t="s">
        <v>998</v>
      </c>
      <c r="C11" s="1559" t="s">
        <v>17</v>
      </c>
      <c r="D11" s="1560" t="n">
        <v>300</v>
      </c>
      <c r="E11" s="1561"/>
      <c r="F11" s="1562" t="n">
        <f aca="false">E11*D11</f>
        <v>0</v>
      </c>
      <c r="G11" s="1563"/>
      <c r="H11" s="1564"/>
      <c r="I11" s="1565"/>
      <c r="J11" s="218"/>
    </row>
    <row r="12" customFormat="false" ht="72" hidden="false" customHeight="true" outlineLevel="0" collapsed="false">
      <c r="A12" s="187" t="n">
        <v>2</v>
      </c>
      <c r="B12" s="1566" t="s">
        <v>999</v>
      </c>
      <c r="C12" s="1567" t="s">
        <v>230</v>
      </c>
      <c r="D12" s="1568" t="n">
        <v>40</v>
      </c>
      <c r="E12" s="1569"/>
      <c r="F12" s="1570" t="n">
        <f aca="false">E12*D12</f>
        <v>0</v>
      </c>
      <c r="G12" s="1571"/>
      <c r="H12" s="1571"/>
      <c r="I12" s="1571"/>
    </row>
    <row r="13" customFormat="false" ht="50.25" hidden="false" customHeight="true" outlineLevel="0" collapsed="false">
      <c r="A13" s="187" t="n">
        <v>3</v>
      </c>
      <c r="B13" s="1566" t="s">
        <v>1000</v>
      </c>
      <c r="C13" s="1567" t="s">
        <v>1001</v>
      </c>
      <c r="D13" s="1568" t="n">
        <v>24</v>
      </c>
      <c r="E13" s="1572"/>
      <c r="F13" s="1572" t="n">
        <f aca="false">E13*D13</f>
        <v>0</v>
      </c>
      <c r="G13" s="1571"/>
      <c r="H13" s="1571"/>
      <c r="I13" s="1571"/>
    </row>
    <row r="14" customFormat="false" ht="50.25" hidden="false" customHeight="true" outlineLevel="0" collapsed="false">
      <c r="A14" s="187" t="n">
        <v>4</v>
      </c>
      <c r="B14" s="1566" t="s">
        <v>1002</v>
      </c>
      <c r="C14" s="1573" t="s">
        <v>230</v>
      </c>
      <c r="D14" s="1568" t="n">
        <v>30</v>
      </c>
      <c r="E14" s="1572"/>
      <c r="F14" s="1572" t="n">
        <f aca="false">E14*D14</f>
        <v>0</v>
      </c>
      <c r="G14" s="1571"/>
      <c r="H14" s="1571"/>
      <c r="I14" s="1571"/>
      <c r="J14" s="887"/>
      <c r="K14" s="887"/>
      <c r="L14" s="887"/>
    </row>
    <row r="15" customFormat="false" ht="50.25" hidden="false" customHeight="true" outlineLevel="0" collapsed="false">
      <c r="A15" s="187" t="n">
        <v>5</v>
      </c>
      <c r="B15" s="1566" t="s">
        <v>1003</v>
      </c>
      <c r="C15" s="1573" t="s">
        <v>230</v>
      </c>
      <c r="D15" s="1568" t="n">
        <v>20</v>
      </c>
      <c r="E15" s="1572"/>
      <c r="F15" s="1572" t="n">
        <f aca="false">E15*D15</f>
        <v>0</v>
      </c>
      <c r="G15" s="1571"/>
      <c r="H15" s="1571"/>
      <c r="I15" s="1571"/>
      <c r="J15" s="887"/>
      <c r="K15" s="887"/>
      <c r="L15" s="887"/>
    </row>
    <row r="16" customFormat="false" ht="35.25" hidden="false" customHeight="true" outlineLevel="0" collapsed="false">
      <c r="A16" s="1574" t="s">
        <v>24</v>
      </c>
      <c r="B16" s="1574"/>
      <c r="C16" s="1574"/>
      <c r="D16" s="1574"/>
      <c r="E16" s="1574"/>
      <c r="F16" s="1575" t="n">
        <f aca="false">SUM(F11:F15)</f>
        <v>0</v>
      </c>
      <c r="G16" s="1576"/>
      <c r="H16" s="1576"/>
      <c r="I16" s="1576"/>
    </row>
    <row r="17" customFormat="false" ht="36" hidden="false" customHeight="true" outlineLevel="0" collapsed="false">
      <c r="A17" s="47"/>
      <c r="B17" s="1577" t="s">
        <v>1004</v>
      </c>
      <c r="C17" s="1577" t="s">
        <v>377</v>
      </c>
      <c r="D17" s="1577" t="s">
        <v>47</v>
      </c>
      <c r="E17" s="1577"/>
      <c r="F17" s="47"/>
      <c r="G17" s="47"/>
      <c r="H17" s="47"/>
      <c r="I17" s="47"/>
    </row>
    <row r="18" customFormat="false" ht="14.25" hidden="false" customHeight="true" outlineLevel="0" collapsed="false">
      <c r="A18" s="47"/>
      <c r="B18" s="1578" t="s">
        <v>28</v>
      </c>
      <c r="C18" s="1579"/>
      <c r="D18" s="1580"/>
      <c r="E18" s="1580"/>
      <c r="F18" s="47"/>
      <c r="G18" s="47"/>
      <c r="H18" s="47"/>
      <c r="I18" s="47"/>
    </row>
    <row r="19" customFormat="false" ht="12.75" hidden="false" customHeight="true" outlineLevel="0" collapsed="false">
      <c r="A19" s="47"/>
      <c r="B19" s="1578" t="s">
        <v>1005</v>
      </c>
      <c r="C19" s="1579"/>
      <c r="D19" s="1580"/>
      <c r="E19" s="1580"/>
      <c r="F19" s="47"/>
      <c r="G19" s="1581" t="s">
        <v>898</v>
      </c>
      <c r="H19" s="1581"/>
      <c r="I19" s="1581"/>
    </row>
    <row r="20" customFormat="false" ht="12.75" hidden="false" customHeight="true" outlineLevel="0" collapsed="false">
      <c r="A20" s="47"/>
      <c r="B20" s="1578" t="s">
        <v>259</v>
      </c>
      <c r="C20" s="1579"/>
      <c r="D20" s="1580"/>
      <c r="E20" s="1580"/>
      <c r="F20" s="47"/>
      <c r="G20" s="1582" t="s">
        <v>54</v>
      </c>
      <c r="H20" s="1582"/>
      <c r="I20" s="1582"/>
    </row>
    <row r="21" customFormat="false" ht="25.5" hidden="false" customHeight="true" outlineLevel="0" collapsed="false">
      <c r="A21" s="47"/>
      <c r="B21" s="1578" t="s">
        <v>1006</v>
      </c>
      <c r="C21" s="1579"/>
      <c r="D21" s="1580"/>
      <c r="E21" s="1580"/>
      <c r="F21" s="47"/>
      <c r="G21" s="47"/>
      <c r="H21" s="47"/>
      <c r="I21" s="47"/>
    </row>
    <row r="22" customFormat="false" ht="24.75" hidden="false" customHeight="true" outlineLevel="0" collapsed="false">
      <c r="A22" s="47"/>
      <c r="B22" s="1577" t="s">
        <v>1007</v>
      </c>
      <c r="C22" s="1577" t="s">
        <v>377</v>
      </c>
      <c r="D22" s="1577" t="s">
        <v>47</v>
      </c>
      <c r="E22" s="1577"/>
      <c r="F22" s="47"/>
      <c r="G22" s="47"/>
      <c r="H22" s="47"/>
      <c r="I22" s="47"/>
    </row>
    <row r="23" customFormat="false" ht="15" hidden="false" customHeight="true" outlineLevel="0" collapsed="false">
      <c r="A23" s="47"/>
      <c r="B23" s="1583" t="s">
        <v>28</v>
      </c>
      <c r="C23" s="1584" t="s">
        <v>1008</v>
      </c>
      <c r="D23" s="1585"/>
      <c r="E23" s="1585"/>
      <c r="F23" s="47"/>
      <c r="G23" s="47"/>
      <c r="H23" s="47"/>
      <c r="I23" s="47"/>
    </row>
    <row r="24" customFormat="false" ht="12.75" hidden="false" customHeight="true" outlineLevel="0" collapsed="false">
      <c r="A24" s="47"/>
      <c r="B24" s="1583" t="s">
        <v>30</v>
      </c>
      <c r="C24" s="1584" t="s">
        <v>1008</v>
      </c>
      <c r="D24" s="1585"/>
      <c r="E24" s="1585"/>
      <c r="F24" s="47"/>
      <c r="G24" s="47"/>
      <c r="H24" s="47"/>
      <c r="I24" s="47"/>
    </row>
    <row r="25" customFormat="false" ht="14.25" hidden="false" customHeight="true" outlineLevel="0" collapsed="false">
      <c r="A25" s="47"/>
      <c r="B25" s="1583" t="s">
        <v>1009</v>
      </c>
      <c r="C25" s="1584" t="s">
        <v>1008</v>
      </c>
      <c r="D25" s="1585"/>
      <c r="E25" s="1585"/>
      <c r="F25" s="47"/>
      <c r="G25" s="47"/>
      <c r="H25" s="47"/>
      <c r="I25" s="47"/>
    </row>
    <row r="26" customFormat="false" ht="24.75" hidden="false" customHeight="true" outlineLevel="0" collapsed="false">
      <c r="A26" s="47"/>
      <c r="B26" s="1583" t="s">
        <v>1010</v>
      </c>
      <c r="C26" s="1584" t="s">
        <v>1008</v>
      </c>
      <c r="D26" s="1585"/>
      <c r="E26" s="1585"/>
      <c r="F26" s="47"/>
      <c r="G26" s="47"/>
      <c r="H26" s="47"/>
      <c r="I26" s="47"/>
    </row>
    <row r="27" customFormat="false" ht="14.25" hidden="false" customHeight="true" outlineLevel="0" collapsed="false">
      <c r="A27" s="47"/>
      <c r="B27" s="1583" t="s">
        <v>1011</v>
      </c>
      <c r="C27" s="1584" t="s">
        <v>1008</v>
      </c>
      <c r="D27" s="1585"/>
      <c r="E27" s="1585"/>
      <c r="F27" s="47"/>
      <c r="G27" s="47"/>
      <c r="H27" s="47"/>
      <c r="I27" s="47"/>
    </row>
    <row r="28" customFormat="false" ht="14.25" hidden="false" customHeight="true" outlineLevel="0" collapsed="false">
      <c r="A28" s="47"/>
      <c r="B28" s="1583" t="s">
        <v>1012</v>
      </c>
      <c r="C28" s="1584" t="s">
        <v>1008</v>
      </c>
      <c r="D28" s="1585"/>
      <c r="E28" s="1585"/>
      <c r="F28" s="47"/>
      <c r="G28" s="47"/>
      <c r="H28" s="47"/>
      <c r="I28" s="47"/>
    </row>
    <row r="29" customFormat="false" ht="14.25" hidden="false" customHeight="true" outlineLevel="0" collapsed="false">
      <c r="A29" s="47"/>
      <c r="B29" s="1583" t="s">
        <v>1013</v>
      </c>
      <c r="C29" s="1584" t="s">
        <v>1008</v>
      </c>
      <c r="D29" s="1585"/>
      <c r="E29" s="1585"/>
      <c r="F29" s="47"/>
      <c r="G29" s="47"/>
      <c r="H29" s="47"/>
      <c r="I29" s="47"/>
    </row>
  </sheetData>
  <mergeCells count="21">
    <mergeCell ref="A2:I2"/>
    <mergeCell ref="G4:I4"/>
    <mergeCell ref="B5:C5"/>
    <mergeCell ref="G5:I5"/>
    <mergeCell ref="A8:I8"/>
    <mergeCell ref="A16:E16"/>
    <mergeCell ref="D17:E17"/>
    <mergeCell ref="D18:E18"/>
    <mergeCell ref="D19:E19"/>
    <mergeCell ref="G19:I19"/>
    <mergeCell ref="D20:E20"/>
    <mergeCell ref="G20:I20"/>
    <mergeCell ref="D21:E21"/>
    <mergeCell ref="D22:E22"/>
    <mergeCell ref="D23:E23"/>
    <mergeCell ref="D24:E24"/>
    <mergeCell ref="D25:E25"/>
    <mergeCell ref="D26:E26"/>
    <mergeCell ref="D27:E27"/>
    <mergeCell ref="D28:E28"/>
    <mergeCell ref="D29:E29"/>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G2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C11" activeCellId="0" sqref="C11"/>
    </sheetView>
  </sheetViews>
  <sheetFormatPr defaultColWidth="10.43359375" defaultRowHeight="12.75" zeroHeight="false" outlineLevelRow="0" outlineLevelCol="0"/>
  <cols>
    <col collapsed="false" customWidth="true" hidden="false" outlineLevel="0" max="1" min="1" style="1586" width="3.57"/>
    <col collapsed="false" customWidth="true" hidden="false" outlineLevel="0" max="2" min="2" style="1586" width="64.43"/>
    <col collapsed="false" customWidth="true" hidden="false" outlineLevel="0" max="3" min="3" style="1586" width="11.42"/>
    <col collapsed="false" customWidth="true" hidden="false" outlineLevel="0" max="4" min="4" style="1586" width="24.15"/>
    <col collapsed="false" customWidth="true" hidden="false" outlineLevel="0" max="5" min="5" style="1586" width="26.85"/>
    <col collapsed="false" customWidth="false" hidden="false" outlineLevel="0" max="1024" min="6" style="1586" width="10.42"/>
  </cols>
  <sheetData>
    <row r="1" s="1590" customFormat="true" ht="12.75" hidden="false" customHeight="false" outlineLevel="0" collapsed="false">
      <c r="A1" s="1587" t="s">
        <v>1014</v>
      </c>
      <c r="B1" s="1587"/>
      <c r="C1" s="1587"/>
      <c r="D1" s="1587"/>
      <c r="E1" s="1588"/>
      <c r="F1" s="1589"/>
      <c r="G1" s="1589"/>
    </row>
    <row r="2" s="1590" customFormat="true" ht="12.75" hidden="false" customHeight="false" outlineLevel="0" collapsed="false">
      <c r="D2" s="1591"/>
      <c r="E2" s="1591"/>
      <c r="F2" s="1589"/>
      <c r="G2" s="1589"/>
    </row>
    <row r="3" s="1590" customFormat="true" ht="12.75" hidden="false" customHeight="false" outlineLevel="0" collapsed="false">
      <c r="A3" s="1587" t="s">
        <v>1015</v>
      </c>
      <c r="B3" s="1587"/>
      <c r="C3" s="1587"/>
      <c r="D3" s="1587"/>
      <c r="E3" s="1592" t="s">
        <v>659</v>
      </c>
    </row>
    <row r="4" s="1590" customFormat="true" ht="12.75" hidden="false" customHeight="false" outlineLevel="0" collapsed="false">
      <c r="A4" s="1593"/>
      <c r="B4" s="1593"/>
      <c r="C4" s="1593"/>
      <c r="D4" s="1593"/>
    </row>
    <row r="5" s="1590" customFormat="true" ht="13.5" hidden="false" customHeight="false" outlineLevel="0" collapsed="false">
      <c r="A5" s="1593"/>
      <c r="B5" s="1593"/>
      <c r="C5" s="1593"/>
      <c r="D5" s="1593"/>
    </row>
    <row r="6" s="1590" customFormat="true" ht="26.25" hidden="false" customHeight="false" outlineLevel="0" collapsed="false">
      <c r="A6" s="1594" t="s">
        <v>1016</v>
      </c>
      <c r="B6" s="1595" t="s">
        <v>1017</v>
      </c>
      <c r="C6" s="1595" t="s">
        <v>1018</v>
      </c>
      <c r="D6" s="1596" t="s">
        <v>1019</v>
      </c>
      <c r="E6" s="1597" t="s">
        <v>1020</v>
      </c>
    </row>
    <row r="7" s="1590" customFormat="true" ht="43.5" hidden="false" customHeight="true" outlineLevel="0" collapsed="false">
      <c r="A7" s="1598" t="n">
        <v>1</v>
      </c>
      <c r="B7" s="1599" t="s">
        <v>1021</v>
      </c>
      <c r="C7" s="1600" t="n">
        <v>1</v>
      </c>
      <c r="D7" s="1601"/>
      <c r="E7" s="1602"/>
    </row>
    <row r="8" s="1590" customFormat="true" ht="24" hidden="false" customHeight="true" outlineLevel="0" collapsed="false">
      <c r="A8" s="1603"/>
      <c r="B8" s="1604" t="s">
        <v>1022</v>
      </c>
      <c r="C8" s="1597" t="s">
        <v>1023</v>
      </c>
      <c r="D8" s="1597"/>
      <c r="E8" s="1597"/>
    </row>
    <row r="9" s="1590" customFormat="true" ht="12.75" hidden="false" customHeight="true" outlineLevel="0" collapsed="false">
      <c r="A9" s="1603"/>
      <c r="B9" s="1605" t="s">
        <v>10</v>
      </c>
      <c r="C9" s="1606"/>
      <c r="D9" s="1606"/>
      <c r="E9" s="1606"/>
    </row>
    <row r="10" s="1590" customFormat="true" ht="12.75" hidden="false" customHeight="true" outlineLevel="0" collapsed="false">
      <c r="A10" s="1603"/>
      <c r="B10" s="1607" t="s">
        <v>1024</v>
      </c>
      <c r="C10" s="1608"/>
      <c r="D10" s="1608"/>
      <c r="E10" s="1608"/>
    </row>
    <row r="11" s="1590" customFormat="true" ht="12.75" hidden="false" customHeight="true" outlineLevel="0" collapsed="false">
      <c r="A11" s="1603"/>
      <c r="B11" s="1607" t="s">
        <v>1025</v>
      </c>
      <c r="C11" s="1608"/>
      <c r="D11" s="1608"/>
      <c r="E11" s="1608"/>
    </row>
    <row r="12" s="1590" customFormat="true" ht="12.75" hidden="false" customHeight="true" outlineLevel="0" collapsed="false">
      <c r="A12" s="1603"/>
      <c r="B12" s="1607" t="s">
        <v>1026</v>
      </c>
      <c r="C12" s="1608"/>
      <c r="D12" s="1608"/>
      <c r="E12" s="1608"/>
    </row>
    <row r="13" s="1590" customFormat="true" ht="12.75" hidden="false" customHeight="true" outlineLevel="0" collapsed="false">
      <c r="A13" s="1603"/>
      <c r="B13" s="1607" t="s">
        <v>1027</v>
      </c>
      <c r="C13" s="1608"/>
      <c r="D13" s="1608"/>
      <c r="E13" s="1608"/>
    </row>
    <row r="14" s="1590" customFormat="true" ht="12.75" hidden="false" customHeight="false" outlineLevel="0" collapsed="false">
      <c r="A14" s="1603"/>
      <c r="B14" s="1603"/>
      <c r="C14" s="1603"/>
      <c r="D14" s="1603"/>
    </row>
    <row r="15" s="1590" customFormat="true" ht="12.75" hidden="false" customHeight="false" outlineLevel="0" collapsed="false">
      <c r="A15" s="1603"/>
      <c r="B15" s="1603"/>
      <c r="C15" s="1603"/>
      <c r="D15" s="1603"/>
    </row>
    <row r="16" s="1590" customFormat="true" ht="12.75" hidden="false" customHeight="true" outlineLevel="0" collapsed="false">
      <c r="A16" s="1609" t="s">
        <v>1028</v>
      </c>
      <c r="B16" s="1609"/>
      <c r="C16" s="1609"/>
      <c r="D16" s="1609"/>
    </row>
    <row r="17" s="1590" customFormat="true" ht="12.75" hidden="false" customHeight="true" outlineLevel="0" collapsed="false">
      <c r="A17" s="1610"/>
      <c r="B17" s="1610"/>
      <c r="C17" s="1610"/>
      <c r="D17" s="1610"/>
    </row>
    <row r="18" s="1590" customFormat="true" ht="12.75" hidden="false" customHeight="false" outlineLevel="0" collapsed="false">
      <c r="A18" s="1603"/>
      <c r="B18" s="1603"/>
      <c r="C18" s="1603"/>
      <c r="D18" s="1611" t="s">
        <v>1029</v>
      </c>
    </row>
    <row r="19" s="1590" customFormat="true" ht="12.75" hidden="false" customHeight="false" outlineLevel="0" collapsed="false">
      <c r="A19" s="1603"/>
      <c r="B19" s="1603"/>
      <c r="C19" s="1603"/>
      <c r="D19" s="1612" t="s">
        <v>261</v>
      </c>
    </row>
    <row r="20" s="1590" customFormat="true" ht="12.75" hidden="false" customHeight="false" outlineLevel="0" collapsed="false">
      <c r="D20" s="1592"/>
    </row>
    <row r="21" s="1590" customFormat="true" ht="12.75" hidden="false" customHeight="false" outlineLevel="0" collapsed="false">
      <c r="D21" s="1613"/>
    </row>
    <row r="22" customFormat="false" ht="12.75" hidden="false" customHeight="false" outlineLevel="0" collapsed="false">
      <c r="A22" s="1590"/>
      <c r="B22" s="1590"/>
      <c r="C22" s="1590"/>
      <c r="D22" s="1590"/>
      <c r="E22" s="1590"/>
    </row>
    <row r="23" customFormat="false" ht="12.75" hidden="false" customHeight="false" outlineLevel="0" collapsed="false">
      <c r="A23" s="1590"/>
      <c r="B23" s="1590"/>
      <c r="C23" s="1590"/>
      <c r="D23" s="1590"/>
      <c r="E23" s="1590"/>
    </row>
  </sheetData>
  <mergeCells count="11">
    <mergeCell ref="A1:D1"/>
    <mergeCell ref="D2:E2"/>
    <mergeCell ref="A3:D3"/>
    <mergeCell ref="C8:E8"/>
    <mergeCell ref="C9:E9"/>
    <mergeCell ref="C10:E10"/>
    <mergeCell ref="C11:E11"/>
    <mergeCell ref="C12:E12"/>
    <mergeCell ref="C13:E13"/>
    <mergeCell ref="A16:D16"/>
    <mergeCell ref="A17:D17"/>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2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15" activeCellId="0" sqref="D15"/>
    </sheetView>
  </sheetViews>
  <sheetFormatPr defaultColWidth="8.40625" defaultRowHeight="12.75" zeroHeight="false" outlineLevelRow="0" outlineLevelCol="0"/>
  <cols>
    <col collapsed="false" customWidth="true" hidden="false" outlineLevel="0" max="1" min="1" style="1614" width="3.86"/>
    <col collapsed="false" customWidth="true" hidden="false" outlineLevel="0" max="2" min="2" style="1614" width="44.42"/>
    <col collapsed="false" customWidth="true" hidden="false" outlineLevel="0" max="3" min="3" style="1614" width="9.42"/>
    <col collapsed="false" customWidth="true" hidden="false" outlineLevel="0" max="4" min="4" style="1614" width="6.88"/>
    <col collapsed="false" customWidth="true" hidden="false" outlineLevel="0" max="5" min="5" style="1614" width="11.71"/>
    <col collapsed="false" customWidth="true" hidden="false" outlineLevel="0" max="6" min="6" style="1614" width="14.69"/>
    <col collapsed="false" customWidth="true" hidden="false" outlineLevel="0" max="7" min="7" style="1614" width="15.88"/>
    <col collapsed="false" customWidth="true" hidden="false" outlineLevel="0" max="8" min="8" style="1614" width="13.7"/>
    <col collapsed="false" customWidth="true" hidden="false" outlineLevel="0" max="9" min="9" style="1614" width="17.4"/>
    <col collapsed="false" customWidth="false" hidden="false" outlineLevel="0" max="1024" min="10" style="1614" width="8.4"/>
  </cols>
  <sheetData>
    <row r="1" customFormat="false" ht="12.75" hidden="false" customHeight="false" outlineLevel="0" collapsed="false">
      <c r="A1" s="1108"/>
      <c r="B1" s="1108"/>
      <c r="C1" s="1108"/>
      <c r="D1" s="1108"/>
      <c r="E1" s="1108"/>
      <c r="F1" s="1108"/>
      <c r="G1" s="1108"/>
      <c r="H1" s="1108"/>
    </row>
    <row r="2" customFormat="false" ht="12.75" hidden="false" customHeight="false" outlineLevel="0" collapsed="false">
      <c r="A2" s="1" t="s">
        <v>0</v>
      </c>
      <c r="B2" s="1"/>
      <c r="C2" s="1"/>
      <c r="D2" s="1"/>
      <c r="E2" s="1"/>
      <c r="F2" s="1"/>
      <c r="G2" s="1"/>
      <c r="H2" s="1"/>
      <c r="I2" s="1"/>
    </row>
    <row r="3" customFormat="false" ht="12.75" hidden="false" customHeight="false" outlineLevel="0" collapsed="false">
      <c r="A3" s="368"/>
      <c r="B3" s="278"/>
      <c r="C3" s="368"/>
      <c r="D3" s="368"/>
      <c r="E3" s="368"/>
      <c r="F3" s="368"/>
      <c r="G3" s="368"/>
      <c r="H3" s="368"/>
    </row>
    <row r="4" customFormat="false" ht="12.75" hidden="false" customHeight="false" outlineLevel="0" collapsed="false">
      <c r="A4" s="368"/>
      <c r="B4" s="278"/>
      <c r="C4" s="368"/>
      <c r="D4" s="368"/>
      <c r="E4" s="368"/>
      <c r="F4" s="368"/>
      <c r="G4" s="2"/>
      <c r="H4" s="2"/>
      <c r="I4" s="2"/>
    </row>
    <row r="5" customFormat="false" ht="12.75" hidden="false" customHeight="false" outlineLevel="0" collapsed="false">
      <c r="A5" s="368"/>
      <c r="B5" s="7" t="s">
        <v>255</v>
      </c>
      <c r="C5" s="7"/>
      <c r="D5" s="368"/>
      <c r="E5" s="1110"/>
      <c r="F5" s="368"/>
      <c r="G5" s="6" t="s">
        <v>1</v>
      </c>
      <c r="H5" s="6"/>
      <c r="I5" s="6"/>
    </row>
    <row r="6" customFormat="false" ht="12.75" hidden="false" customHeight="false" outlineLevel="0" collapsed="false">
      <c r="A6" s="368"/>
      <c r="D6" s="368"/>
      <c r="E6" s="368"/>
      <c r="F6" s="368"/>
      <c r="G6" s="2"/>
      <c r="H6" s="2"/>
      <c r="I6" s="2"/>
    </row>
    <row r="7" customFormat="false" ht="12.75" hidden="false" customHeight="false" outlineLevel="0" collapsed="false">
      <c r="J7" s="1109"/>
    </row>
    <row r="8" customFormat="false" ht="36.75" hidden="false" customHeight="true" outlineLevel="0" collapsed="false">
      <c r="A8" s="1615" t="s">
        <v>1030</v>
      </c>
      <c r="B8" s="1615"/>
      <c r="C8" s="1615"/>
      <c r="D8" s="1615"/>
      <c r="E8" s="1615"/>
      <c r="F8" s="1615"/>
      <c r="G8" s="1615"/>
      <c r="H8" s="1615"/>
      <c r="I8" s="1615"/>
    </row>
    <row r="9" customFormat="false" ht="51" hidden="false" customHeight="false" outlineLevel="0" collapsed="false">
      <c r="A9" s="1616" t="s">
        <v>4</v>
      </c>
      <c r="B9" s="1617" t="s">
        <v>5</v>
      </c>
      <c r="C9" s="1617" t="s">
        <v>6</v>
      </c>
      <c r="D9" s="1617" t="s">
        <v>7</v>
      </c>
      <c r="E9" s="1617" t="s">
        <v>8</v>
      </c>
      <c r="F9" s="1617" t="s">
        <v>9</v>
      </c>
      <c r="G9" s="1617" t="s">
        <v>449</v>
      </c>
      <c r="H9" s="1618" t="s">
        <v>12</v>
      </c>
      <c r="I9" s="440" t="s">
        <v>94</v>
      </c>
    </row>
    <row r="10" customFormat="false" ht="12.75" hidden="false" customHeight="false" outlineLevel="0" collapsed="false">
      <c r="A10" s="1619" t="s">
        <v>14</v>
      </c>
      <c r="B10" s="1620" t="s">
        <v>14</v>
      </c>
      <c r="C10" s="1621" t="s">
        <v>14</v>
      </c>
      <c r="D10" s="1622" t="s">
        <v>14</v>
      </c>
      <c r="E10" s="1622" t="s">
        <v>663</v>
      </c>
      <c r="F10" s="1620" t="s">
        <v>663</v>
      </c>
      <c r="G10" s="1620" t="s">
        <v>14</v>
      </c>
      <c r="H10" s="1623" t="s">
        <v>14</v>
      </c>
      <c r="I10" s="245" t="s">
        <v>14</v>
      </c>
    </row>
    <row r="11" customFormat="false" ht="51.75" hidden="false" customHeight="true" outlineLevel="0" collapsed="false">
      <c r="A11" s="1624" t="n">
        <v>1</v>
      </c>
      <c r="B11" s="1625" t="s">
        <v>1031</v>
      </c>
      <c r="C11" s="1626" t="s">
        <v>17</v>
      </c>
      <c r="D11" s="1626" t="n">
        <v>100</v>
      </c>
      <c r="E11" s="1627"/>
      <c r="F11" s="1628" t="n">
        <f aca="false">E11*D11</f>
        <v>0</v>
      </c>
      <c r="G11" s="1629"/>
      <c r="H11" s="1626"/>
      <c r="I11" s="389"/>
      <c r="J11" s="1630"/>
    </row>
    <row r="12" customFormat="false" ht="36" hidden="false" customHeight="true" outlineLevel="0" collapsed="false">
      <c r="A12" s="1631"/>
      <c r="B12" s="1632" t="s">
        <v>1004</v>
      </c>
      <c r="C12" s="1633" t="s">
        <v>377</v>
      </c>
      <c r="D12" s="1634" t="s">
        <v>47</v>
      </c>
      <c r="E12" s="1634"/>
      <c r="F12" s="1631"/>
      <c r="G12" s="1631"/>
      <c r="H12" s="1631"/>
      <c r="I12" s="1631"/>
    </row>
    <row r="13" customFormat="false" ht="12.75" hidden="false" customHeight="true" outlineLevel="0" collapsed="false">
      <c r="A13" s="1631"/>
      <c r="B13" s="1635" t="s">
        <v>28</v>
      </c>
      <c r="C13" s="1636"/>
      <c r="D13" s="1637"/>
      <c r="E13" s="1637"/>
      <c r="F13" s="1631"/>
      <c r="G13" s="1631"/>
      <c r="H13" s="1631"/>
      <c r="I13" s="1631"/>
    </row>
    <row r="14" customFormat="false" ht="12.75" hidden="false" customHeight="true" outlineLevel="0" collapsed="false">
      <c r="A14" s="1631"/>
      <c r="B14" s="1638" t="s">
        <v>29</v>
      </c>
      <c r="C14" s="1579"/>
      <c r="D14" s="1639"/>
      <c r="E14" s="1639"/>
      <c r="F14" s="1631"/>
      <c r="G14" s="1631"/>
      <c r="H14" s="1631"/>
      <c r="I14" s="1631"/>
    </row>
    <row r="15" customFormat="false" ht="12.75" hidden="false" customHeight="true" outlineLevel="0" collapsed="false">
      <c r="A15" s="1631"/>
      <c r="B15" s="1638" t="s">
        <v>259</v>
      </c>
      <c r="C15" s="1579"/>
      <c r="D15" s="1639"/>
      <c r="E15" s="1639"/>
      <c r="F15" s="1631"/>
      <c r="G15" s="1631"/>
      <c r="H15" s="1631"/>
      <c r="I15" s="1631"/>
    </row>
    <row r="16" customFormat="false" ht="12.75" hidden="false" customHeight="true" outlineLevel="0" collapsed="false">
      <c r="A16" s="1631"/>
      <c r="B16" s="1640" t="s">
        <v>1032</v>
      </c>
      <c r="C16" s="1579"/>
      <c r="D16" s="1639"/>
      <c r="E16" s="1639"/>
      <c r="F16" s="1631"/>
      <c r="G16" s="1631"/>
      <c r="H16" s="1631"/>
      <c r="I16" s="1631"/>
    </row>
    <row r="17" customFormat="false" ht="12.75" hidden="false" customHeight="true" outlineLevel="0" collapsed="false">
      <c r="A17" s="1631"/>
      <c r="B17" s="1638" t="s">
        <v>1033</v>
      </c>
      <c r="C17" s="1579"/>
      <c r="D17" s="1639"/>
      <c r="E17" s="1639"/>
      <c r="F17" s="1631"/>
      <c r="G17" s="1631"/>
      <c r="H17" s="1631"/>
      <c r="I17" s="1631"/>
    </row>
    <row r="18" customFormat="false" ht="12.75" hidden="false" customHeight="true" outlineLevel="0" collapsed="false">
      <c r="A18" s="1631"/>
      <c r="B18" s="1638" t="s">
        <v>1034</v>
      </c>
      <c r="C18" s="1579"/>
      <c r="D18" s="1639"/>
      <c r="E18" s="1639"/>
      <c r="F18" s="1631"/>
      <c r="G18" s="1631"/>
      <c r="H18" s="1631"/>
      <c r="I18" s="1631"/>
    </row>
    <row r="19" customFormat="false" ht="72.75" hidden="false" customHeight="true" outlineLevel="0" collapsed="false">
      <c r="A19" s="1631"/>
      <c r="B19" s="1638" t="s">
        <v>1035</v>
      </c>
      <c r="C19" s="1579"/>
      <c r="D19" s="1639"/>
      <c r="E19" s="1639"/>
      <c r="F19" s="1631"/>
      <c r="G19" s="1631"/>
      <c r="H19" s="1631"/>
      <c r="I19" s="1631"/>
    </row>
    <row r="20" customFormat="false" ht="32.25" hidden="false" customHeight="true" outlineLevel="0" collapsed="false">
      <c r="A20" s="1631"/>
      <c r="B20" s="1641" t="s">
        <v>1036</v>
      </c>
      <c r="C20" s="1642"/>
      <c r="D20" s="1643"/>
      <c r="E20" s="1643"/>
      <c r="F20" s="1631"/>
      <c r="G20" s="1631"/>
      <c r="H20" s="1631"/>
      <c r="I20" s="1631"/>
    </row>
    <row r="21" customFormat="false" ht="12.75" hidden="false" customHeight="true" outlineLevel="0" collapsed="false">
      <c r="A21" s="1631"/>
      <c r="B21" s="1631"/>
      <c r="C21" s="1631"/>
      <c r="D21" s="1631"/>
      <c r="E21" s="1631"/>
      <c r="F21" s="1156" t="s">
        <v>53</v>
      </c>
      <c r="G21" s="1156"/>
      <c r="H21" s="1156"/>
      <c r="I21" s="1631"/>
    </row>
    <row r="22" customFormat="false" ht="12.75" hidden="false" customHeight="true" outlineLevel="0" collapsed="false">
      <c r="A22" s="1631"/>
      <c r="B22" s="1631"/>
      <c r="C22" s="1631"/>
      <c r="D22" s="1631"/>
      <c r="E22" s="1631"/>
      <c r="F22" s="1156" t="s">
        <v>54</v>
      </c>
      <c r="G22" s="1156"/>
      <c r="H22" s="1156"/>
      <c r="I22" s="1631"/>
    </row>
  </sheetData>
  <mergeCells count="16">
    <mergeCell ref="A2:I2"/>
    <mergeCell ref="G4:I4"/>
    <mergeCell ref="B5:C5"/>
    <mergeCell ref="G5:I5"/>
    <mergeCell ref="A8:I8"/>
    <mergeCell ref="D12:E12"/>
    <mergeCell ref="D13:E13"/>
    <mergeCell ref="D14:E14"/>
    <mergeCell ref="D15:E15"/>
    <mergeCell ref="D16:E16"/>
    <mergeCell ref="D17:E17"/>
    <mergeCell ref="D18:E18"/>
    <mergeCell ref="D19:E19"/>
    <mergeCell ref="D20:E20"/>
    <mergeCell ref="F21:H21"/>
    <mergeCell ref="F22:H22"/>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N2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2" activeCellId="0" sqref="B12"/>
    </sheetView>
  </sheetViews>
  <sheetFormatPr defaultColWidth="8.40625" defaultRowHeight="12.75" zeroHeight="false" outlineLevelRow="0" outlineLevelCol="0"/>
  <cols>
    <col collapsed="false" customWidth="true" hidden="false" outlineLevel="0" max="1" min="1" style="47" width="3.42"/>
    <col collapsed="false" customWidth="true" hidden="false" outlineLevel="0" max="2" min="2" style="47" width="60.42"/>
    <col collapsed="false" customWidth="false" hidden="false" outlineLevel="0" max="3" min="3" style="47" width="8.4"/>
    <col collapsed="false" customWidth="true" hidden="false" outlineLevel="0" max="4" min="4" style="47" width="6.42"/>
    <col collapsed="false" customWidth="true" hidden="false" outlineLevel="0" max="5" min="5" style="47" width="15.42"/>
    <col collapsed="false" customWidth="true" hidden="false" outlineLevel="0" max="6" min="6" style="47" width="15.88"/>
    <col collapsed="false" customWidth="true" hidden="false" outlineLevel="0" max="7" min="7" style="47" width="10.85"/>
    <col collapsed="false" customWidth="true" hidden="false" outlineLevel="0" max="8" min="8" style="47" width="15.42"/>
    <col collapsed="false" customWidth="true" hidden="false" outlineLevel="0" max="9" min="9" style="47" width="12.42"/>
    <col collapsed="false" customWidth="true" hidden="false" outlineLevel="0" max="10" min="10" style="47" width="14.57"/>
    <col collapsed="false" customWidth="true" hidden="false" outlineLevel="0" max="11" min="11" style="47" width="13.43"/>
    <col collapsed="false" customWidth="true" hidden="false" outlineLevel="0" max="12" min="12" style="47" width="13.7"/>
    <col collapsed="false" customWidth="false" hidden="false" outlineLevel="0" max="1024" min="13" style="47" width="8.4"/>
  </cols>
  <sheetData>
    <row r="2" customFormat="false" ht="12.75" hidden="false" customHeight="false" outlineLevel="0" collapsed="false">
      <c r="B2" s="1" t="s">
        <v>0</v>
      </c>
      <c r="C2" s="1"/>
      <c r="D2" s="1"/>
      <c r="E2" s="1"/>
      <c r="F2" s="1"/>
      <c r="G2" s="1"/>
      <c r="H2" s="1"/>
      <c r="I2" s="1"/>
      <c r="J2" s="1"/>
      <c r="K2" s="1"/>
      <c r="L2" s="1"/>
    </row>
    <row r="3" customFormat="false" ht="13.5" hidden="false" customHeight="false" outlineLevel="0" collapsed="false">
      <c r="J3" s="278"/>
    </row>
    <row r="4" customFormat="false" ht="31.5" hidden="false" customHeight="true" outlineLevel="0" collapsed="false">
      <c r="A4" s="279" t="s">
        <v>189</v>
      </c>
      <c r="B4" s="279"/>
      <c r="C4" s="279"/>
      <c r="D4" s="279"/>
      <c r="E4" s="279"/>
      <c r="F4" s="279"/>
      <c r="G4" s="279"/>
      <c r="H4" s="279"/>
      <c r="J4" s="6" t="s">
        <v>1</v>
      </c>
      <c r="K4" s="6"/>
    </row>
    <row r="5" customFormat="false" ht="13.5" hidden="false" customHeight="false" outlineLevel="0" collapsed="false">
      <c r="L5" s="8"/>
    </row>
    <row r="6" customFormat="false" ht="48" hidden="false" customHeight="false" outlineLevel="0" collapsed="false">
      <c r="A6" s="280" t="s">
        <v>161</v>
      </c>
      <c r="B6" s="281" t="s">
        <v>5</v>
      </c>
      <c r="C6" s="281" t="s">
        <v>190</v>
      </c>
      <c r="D6" s="281" t="s">
        <v>191</v>
      </c>
      <c r="E6" s="281" t="s">
        <v>192</v>
      </c>
      <c r="F6" s="281" t="s">
        <v>193</v>
      </c>
      <c r="G6" s="281" t="s">
        <v>8</v>
      </c>
      <c r="H6" s="281" t="s">
        <v>194</v>
      </c>
      <c r="I6" s="281" t="s">
        <v>10</v>
      </c>
      <c r="J6" s="282" t="s">
        <v>87</v>
      </c>
      <c r="K6" s="281" t="s">
        <v>12</v>
      </c>
      <c r="L6" s="283" t="s">
        <v>94</v>
      </c>
    </row>
    <row r="7" customFormat="false" ht="12.75" hidden="false" customHeight="false" outlineLevel="0" collapsed="false">
      <c r="A7" s="284"/>
      <c r="B7" s="285" t="s">
        <v>14</v>
      </c>
      <c r="C7" s="285" t="s">
        <v>14</v>
      </c>
      <c r="D7" s="285" t="s">
        <v>14</v>
      </c>
      <c r="E7" s="285"/>
      <c r="F7" s="285"/>
      <c r="G7" s="285" t="s">
        <v>15</v>
      </c>
      <c r="H7" s="285" t="s">
        <v>15</v>
      </c>
      <c r="I7" s="285" t="s">
        <v>14</v>
      </c>
      <c r="J7" s="286" t="s">
        <v>14</v>
      </c>
      <c r="K7" s="285" t="s">
        <v>14</v>
      </c>
      <c r="L7" s="245" t="s">
        <v>14</v>
      </c>
    </row>
    <row r="8" customFormat="false" ht="13.5" hidden="false" customHeight="true" outlineLevel="0" collapsed="false">
      <c r="A8" s="287" t="n">
        <v>1</v>
      </c>
      <c r="B8" s="288" t="s">
        <v>195</v>
      </c>
      <c r="C8" s="288"/>
      <c r="D8" s="288"/>
      <c r="E8" s="288"/>
      <c r="F8" s="288"/>
      <c r="G8" s="288"/>
      <c r="H8" s="288"/>
      <c r="I8" s="288"/>
      <c r="J8" s="288"/>
      <c r="K8" s="288"/>
      <c r="L8" s="288"/>
    </row>
    <row r="9" customFormat="false" ht="42.75" hidden="false" customHeight="true" outlineLevel="0" collapsed="false">
      <c r="A9" s="289" t="s">
        <v>196</v>
      </c>
      <c r="B9" s="214" t="s">
        <v>197</v>
      </c>
      <c r="C9" s="179" t="n">
        <v>100</v>
      </c>
      <c r="D9" s="180" t="n">
        <v>12000</v>
      </c>
      <c r="E9" s="179"/>
      <c r="F9" s="179"/>
      <c r="G9" s="290"/>
      <c r="H9" s="182" t="n">
        <f aca="false">G9*D9</f>
        <v>0</v>
      </c>
      <c r="I9" s="216"/>
      <c r="J9" s="179"/>
      <c r="K9" s="291"/>
      <c r="L9" s="184"/>
      <c r="M9" s="292"/>
      <c r="N9" s="292"/>
    </row>
    <row r="10" customFormat="false" ht="44.25" hidden="false" customHeight="true" outlineLevel="0" collapsed="false">
      <c r="A10" s="289" t="s">
        <v>198</v>
      </c>
      <c r="B10" s="220" t="s">
        <v>199</v>
      </c>
      <c r="C10" s="187" t="n">
        <v>100</v>
      </c>
      <c r="D10" s="188" t="n">
        <v>13000</v>
      </c>
      <c r="E10" s="187"/>
      <c r="F10" s="187"/>
      <c r="G10" s="293"/>
      <c r="H10" s="182" t="n">
        <f aca="false">G10*D10</f>
        <v>0</v>
      </c>
      <c r="I10" s="216"/>
      <c r="J10" s="179"/>
      <c r="K10" s="294"/>
      <c r="L10" s="92"/>
      <c r="M10" s="292"/>
      <c r="N10" s="292"/>
    </row>
    <row r="11" customFormat="false" ht="53.25" hidden="false" customHeight="true" outlineLevel="0" collapsed="false">
      <c r="A11" s="289" t="s">
        <v>200</v>
      </c>
      <c r="B11" s="220" t="s">
        <v>201</v>
      </c>
      <c r="C11" s="187" t="n">
        <v>100</v>
      </c>
      <c r="D11" s="188" t="n">
        <v>15000</v>
      </c>
      <c r="E11" s="187"/>
      <c r="F11" s="187"/>
      <c r="G11" s="293"/>
      <c r="H11" s="182" t="n">
        <f aca="false">G11*D11</f>
        <v>0</v>
      </c>
      <c r="I11" s="216"/>
      <c r="J11" s="179"/>
      <c r="K11" s="294"/>
      <c r="L11" s="92"/>
      <c r="M11" s="292"/>
      <c r="N11" s="292"/>
    </row>
    <row r="12" customFormat="false" ht="54.75" hidden="false" customHeight="true" outlineLevel="0" collapsed="false">
      <c r="A12" s="295" t="s">
        <v>202</v>
      </c>
      <c r="B12" s="296" t="s">
        <v>203</v>
      </c>
      <c r="C12" s="194" t="n">
        <v>50</v>
      </c>
      <c r="D12" s="195" t="n">
        <v>31000</v>
      </c>
      <c r="E12" s="194"/>
      <c r="F12" s="194"/>
      <c r="G12" s="297"/>
      <c r="H12" s="182" t="n">
        <f aca="false">G12*D12</f>
        <v>0</v>
      </c>
      <c r="I12" s="216"/>
      <c r="J12" s="179"/>
      <c r="K12" s="298"/>
      <c r="L12" s="97"/>
      <c r="M12" s="292"/>
      <c r="N12" s="292"/>
    </row>
    <row r="13" customFormat="false" ht="34.5" hidden="false" customHeight="true" outlineLevel="0" collapsed="false">
      <c r="A13" s="299" t="s">
        <v>24</v>
      </c>
      <c r="B13" s="299"/>
      <c r="C13" s="299"/>
      <c r="D13" s="299"/>
      <c r="E13" s="299"/>
      <c r="F13" s="299"/>
      <c r="G13" s="299"/>
      <c r="H13" s="300" t="n">
        <f aca="false">SUM(H9:H12)</f>
        <v>0</v>
      </c>
      <c r="I13" s="301"/>
      <c r="J13" s="301"/>
      <c r="K13" s="301"/>
      <c r="L13" s="301"/>
    </row>
    <row r="14" customFormat="false" ht="31.5" hidden="false" customHeight="true" outlineLevel="0" collapsed="false">
      <c r="A14" s="148"/>
      <c r="B14" s="302" t="s">
        <v>25</v>
      </c>
      <c r="C14" s="303" t="s">
        <v>26</v>
      </c>
      <c r="D14" s="304" t="s">
        <v>41</v>
      </c>
      <c r="E14" s="304"/>
      <c r="F14" s="304"/>
      <c r="G14" s="304"/>
    </row>
    <row r="15" customFormat="false" ht="24" hidden="false" customHeight="true" outlineLevel="0" collapsed="false">
      <c r="B15" s="305" t="s">
        <v>28</v>
      </c>
      <c r="C15" s="306"/>
      <c r="D15" s="307"/>
      <c r="E15" s="307"/>
      <c r="F15" s="307"/>
      <c r="G15" s="307"/>
    </row>
    <row r="16" customFormat="false" ht="48.75" hidden="false" customHeight="true" outlineLevel="0" collapsed="false">
      <c r="B16" s="308" t="s">
        <v>204</v>
      </c>
      <c r="C16" s="309"/>
      <c r="D16" s="310"/>
      <c r="E16" s="310"/>
      <c r="F16" s="310"/>
      <c r="G16" s="310"/>
      <c r="K16" s="311"/>
    </row>
    <row r="17" customFormat="false" ht="21.75" hidden="false" customHeight="true" outlineLevel="0" collapsed="false">
      <c r="B17" s="308" t="s">
        <v>30</v>
      </c>
      <c r="C17" s="309"/>
      <c r="D17" s="310"/>
      <c r="E17" s="310"/>
      <c r="F17" s="310"/>
      <c r="G17" s="310"/>
    </row>
    <row r="18" customFormat="false" ht="36.75" hidden="false" customHeight="true" outlineLevel="0" collapsed="false">
      <c r="B18" s="308" t="s">
        <v>205</v>
      </c>
      <c r="C18" s="309"/>
      <c r="D18" s="310"/>
      <c r="E18" s="310"/>
      <c r="F18" s="310"/>
      <c r="G18" s="310"/>
    </row>
    <row r="19" customFormat="false" ht="26.25" hidden="false" customHeight="true" outlineLevel="0" collapsed="false">
      <c r="B19" s="308" t="s">
        <v>206</v>
      </c>
      <c r="C19" s="309"/>
      <c r="D19" s="310"/>
      <c r="E19" s="310"/>
      <c r="F19" s="310"/>
      <c r="G19" s="310"/>
    </row>
    <row r="20" customFormat="false" ht="35.25" hidden="false" customHeight="true" outlineLevel="0" collapsed="false">
      <c r="B20" s="308" t="s">
        <v>207</v>
      </c>
      <c r="C20" s="309"/>
      <c r="D20" s="310"/>
      <c r="E20" s="310"/>
      <c r="F20" s="310"/>
      <c r="G20" s="310"/>
    </row>
    <row r="21" customFormat="false" ht="29.25" hidden="false" customHeight="true" outlineLevel="0" collapsed="false">
      <c r="B21" s="308" t="s">
        <v>208</v>
      </c>
      <c r="C21" s="309"/>
      <c r="D21" s="310"/>
      <c r="E21" s="310"/>
      <c r="F21" s="310"/>
      <c r="G21" s="310"/>
    </row>
    <row r="22" customFormat="false" ht="22.5" hidden="false" customHeight="true" outlineLevel="0" collapsed="false">
      <c r="B22" s="308" t="s">
        <v>209</v>
      </c>
      <c r="C22" s="309"/>
      <c r="D22" s="310"/>
      <c r="E22" s="310"/>
      <c r="F22" s="310"/>
      <c r="G22" s="310"/>
    </row>
    <row r="23" customFormat="false" ht="36" hidden="false" customHeight="true" outlineLevel="0" collapsed="false">
      <c r="B23" s="308" t="s">
        <v>210</v>
      </c>
      <c r="C23" s="309"/>
      <c r="D23" s="310"/>
      <c r="E23" s="310"/>
      <c r="F23" s="310"/>
      <c r="G23" s="310"/>
    </row>
    <row r="24" customFormat="false" ht="60.75" hidden="false" customHeight="true" outlineLevel="0" collapsed="false">
      <c r="B24" s="312" t="s">
        <v>211</v>
      </c>
      <c r="C24" s="309"/>
      <c r="D24" s="310"/>
      <c r="E24" s="310"/>
      <c r="F24" s="310"/>
      <c r="G24" s="310"/>
    </row>
    <row r="25" customFormat="false" ht="33" hidden="false" customHeight="true" outlineLevel="0" collapsed="false">
      <c r="B25" s="308" t="s">
        <v>212</v>
      </c>
      <c r="C25" s="309"/>
      <c r="D25" s="310"/>
      <c r="E25" s="310"/>
      <c r="F25" s="310"/>
      <c r="G25" s="310"/>
    </row>
    <row r="26" customFormat="false" ht="33.75" hidden="false" customHeight="true" outlineLevel="0" collapsed="false">
      <c r="B26" s="313" t="s">
        <v>213</v>
      </c>
      <c r="C26" s="309"/>
      <c r="D26" s="314"/>
      <c r="E26" s="314"/>
      <c r="F26" s="314"/>
      <c r="G26" s="314"/>
    </row>
    <row r="27" customFormat="false" ht="63.75" hidden="false" customHeight="true" outlineLevel="0" collapsed="false">
      <c r="B27" s="315" t="s">
        <v>214</v>
      </c>
      <c r="C27" s="316"/>
      <c r="D27" s="317"/>
      <c r="E27" s="317"/>
      <c r="F27" s="317"/>
      <c r="G27" s="317"/>
    </row>
    <row r="28" customFormat="false" ht="12.75" hidden="false" customHeight="true" outlineLevel="0" collapsed="false">
      <c r="B28" s="8"/>
      <c r="I28" s="69" t="s">
        <v>53</v>
      </c>
      <c r="J28" s="69"/>
      <c r="K28" s="69"/>
    </row>
    <row r="29" customFormat="false" ht="12.75" hidden="false" customHeight="true" outlineLevel="0" collapsed="false">
      <c r="I29" s="70" t="s">
        <v>54</v>
      </c>
      <c r="J29" s="70"/>
      <c r="K29" s="70"/>
    </row>
  </sheetData>
  <mergeCells count="22">
    <mergeCell ref="B2:L2"/>
    <mergeCell ref="A4:H4"/>
    <mergeCell ref="J4:K4"/>
    <mergeCell ref="B8:L8"/>
    <mergeCell ref="A13:G13"/>
    <mergeCell ref="I13:L13"/>
    <mergeCell ref="D14:G14"/>
    <mergeCell ref="D15:G15"/>
    <mergeCell ref="D16:G16"/>
    <mergeCell ref="D17:G17"/>
    <mergeCell ref="D18:G18"/>
    <mergeCell ref="D19:G19"/>
    <mergeCell ref="D20:G20"/>
    <mergeCell ref="D21:G21"/>
    <mergeCell ref="D22:G22"/>
    <mergeCell ref="D23:G23"/>
    <mergeCell ref="D24:G24"/>
    <mergeCell ref="D25:G25"/>
    <mergeCell ref="D26:G26"/>
    <mergeCell ref="D27:G27"/>
    <mergeCell ref="I28:K28"/>
    <mergeCell ref="I29:K29"/>
  </mergeCells>
  <printOptions headings="false" gridLines="false" gridLinesSet="true" horizontalCentered="false" verticalCentered="false"/>
  <pageMargins left="0.196527777777778" right="0.196527777777778" top="0.354166666666667" bottom="0.39375" header="0.511811023622047" footer="0.511811023622047"/>
  <pageSetup paperSize="9" scale="7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I31"/>
  <sheetViews>
    <sheetView showFormulas="false" showGridLines="true" showRowColHeaders="true" showZeros="true" rightToLeft="false" tabSelected="false" showOutlineSymbols="true" defaultGridColor="true" view="normal" topLeftCell="A4" colorId="64" zoomScale="100" zoomScaleNormal="100" zoomScalePageLayoutView="100" workbookViewId="0">
      <selection pane="topLeft" activeCell="A8" activeCellId="0" sqref="A8"/>
    </sheetView>
  </sheetViews>
  <sheetFormatPr defaultColWidth="8.88671875" defaultRowHeight="12.75" zeroHeight="false" outlineLevelRow="0" outlineLevelCol="0"/>
  <cols>
    <col collapsed="false" customWidth="true" hidden="false" outlineLevel="0" max="1" min="1" style="0" width="4.43"/>
    <col collapsed="false" customWidth="true" hidden="false" outlineLevel="0" max="2" min="2" style="0" width="47.57"/>
    <col collapsed="false" customWidth="true" hidden="false" outlineLevel="0" max="4" min="3" style="0" width="6.88"/>
    <col collapsed="false" customWidth="true" hidden="false" outlineLevel="0" max="5" min="5" style="0" width="12.71"/>
    <col collapsed="false" customWidth="true" hidden="false" outlineLevel="0" max="6" min="6" style="0" width="15.57"/>
    <col collapsed="false" customWidth="true" hidden="false" outlineLevel="0" max="7" min="7" style="0" width="14.57"/>
    <col collapsed="false" customWidth="true" hidden="false" outlineLevel="0" max="8" min="8" style="0" width="13.43"/>
    <col collapsed="false" customWidth="true" hidden="false" outlineLevel="0" max="9" min="9" style="0" width="16.41"/>
  </cols>
  <sheetData>
    <row r="2" customFormat="false" ht="12.75" hidden="false" customHeight="false" outlineLevel="0" collapsed="false">
      <c r="A2" s="1" t="s">
        <v>0</v>
      </c>
      <c r="B2" s="1"/>
      <c r="C2" s="1"/>
      <c r="D2" s="1"/>
      <c r="E2" s="1"/>
      <c r="F2" s="1"/>
      <c r="G2" s="1"/>
      <c r="H2" s="1"/>
      <c r="I2" s="1"/>
    </row>
    <row r="3" customFormat="false" ht="12.75" hidden="false" customHeight="false" outlineLevel="0" collapsed="false">
      <c r="A3" s="368"/>
      <c r="B3" s="278"/>
      <c r="C3" s="368"/>
      <c r="D3" s="368"/>
      <c r="E3" s="368"/>
      <c r="F3" s="368"/>
      <c r="G3" s="368"/>
      <c r="H3" s="368"/>
    </row>
    <row r="4" customFormat="false" ht="12.75" hidden="false" customHeight="false" outlineLevel="0" collapsed="false">
      <c r="A4" s="368"/>
      <c r="B4" s="278"/>
      <c r="C4" s="368"/>
      <c r="D4" s="368"/>
      <c r="E4" s="368"/>
      <c r="F4" s="368"/>
      <c r="G4" s="2"/>
      <c r="H4" s="2"/>
      <c r="I4" s="2"/>
    </row>
    <row r="5" customFormat="false" ht="12.75" hidden="false" customHeight="false" outlineLevel="0" collapsed="false">
      <c r="A5" s="368"/>
      <c r="B5" s="7" t="s">
        <v>255</v>
      </c>
      <c r="C5" s="7"/>
      <c r="D5" s="368"/>
      <c r="E5" s="1110"/>
      <c r="F5" s="368"/>
      <c r="G5" s="6" t="s">
        <v>1</v>
      </c>
      <c r="H5" s="6"/>
      <c r="I5" s="6"/>
    </row>
    <row r="6" customFormat="false" ht="12.75" hidden="false" customHeight="false" outlineLevel="0" collapsed="false">
      <c r="A6" s="368"/>
      <c r="D6" s="368"/>
      <c r="E6" s="368"/>
      <c r="F6" s="368"/>
      <c r="G6" s="2"/>
      <c r="H6" s="2"/>
      <c r="I6" s="2"/>
    </row>
    <row r="8" customFormat="false" ht="34.5" hidden="false" customHeight="true" outlineLevel="0" collapsed="false">
      <c r="A8" s="1644" t="s">
        <v>1037</v>
      </c>
      <c r="B8" s="1644"/>
      <c r="C8" s="1644"/>
      <c r="D8" s="1644"/>
      <c r="E8" s="1644"/>
      <c r="F8" s="1644"/>
      <c r="G8" s="1644"/>
      <c r="H8" s="1644"/>
      <c r="I8" s="1644"/>
    </row>
    <row r="9" customFormat="false" ht="51" hidden="false" customHeight="false" outlineLevel="0" collapsed="false">
      <c r="A9" s="1645" t="s">
        <v>161</v>
      </c>
      <c r="B9" s="1645" t="s">
        <v>5</v>
      </c>
      <c r="C9" s="1645" t="s">
        <v>6</v>
      </c>
      <c r="D9" s="1645" t="s">
        <v>7</v>
      </c>
      <c r="E9" s="1645" t="s">
        <v>8</v>
      </c>
      <c r="F9" s="1645" t="s">
        <v>9</v>
      </c>
      <c r="G9" s="1645" t="s">
        <v>993</v>
      </c>
      <c r="H9" s="1645" t="s">
        <v>12</v>
      </c>
      <c r="I9" s="1645" t="s">
        <v>94</v>
      </c>
    </row>
    <row r="10" customFormat="false" ht="12.75" hidden="false" customHeight="false" outlineLevel="0" collapsed="false">
      <c r="A10" s="1557"/>
      <c r="B10" s="1557" t="s">
        <v>14</v>
      </c>
      <c r="C10" s="1557" t="s">
        <v>14</v>
      </c>
      <c r="D10" s="1557" t="s">
        <v>14</v>
      </c>
      <c r="E10" s="1557" t="s">
        <v>15</v>
      </c>
      <c r="F10" s="1557" t="s">
        <v>15</v>
      </c>
      <c r="G10" s="1557" t="s">
        <v>14</v>
      </c>
      <c r="H10" s="1646" t="s">
        <v>14</v>
      </c>
      <c r="I10" s="92" t="s">
        <v>14</v>
      </c>
    </row>
    <row r="11" customFormat="false" ht="123" hidden="false" customHeight="true" outlineLevel="0" collapsed="false">
      <c r="A11" s="187" t="n">
        <v>1</v>
      </c>
      <c r="B11" s="220" t="s">
        <v>1038</v>
      </c>
      <c r="C11" s="1647" t="s">
        <v>17</v>
      </c>
      <c r="D11" s="1175" t="n">
        <v>15</v>
      </c>
      <c r="E11" s="1648"/>
      <c r="F11" s="1649" t="n">
        <f aca="false">E11*D11</f>
        <v>0</v>
      </c>
      <c r="G11" s="1650"/>
      <c r="H11" s="1651"/>
      <c r="I11" s="92"/>
    </row>
    <row r="12" customFormat="false" ht="122.25" hidden="false" customHeight="true" outlineLevel="0" collapsed="false">
      <c r="A12" s="194" t="n">
        <v>2</v>
      </c>
      <c r="B12" s="296" t="s">
        <v>1039</v>
      </c>
      <c r="C12" s="1652" t="s">
        <v>75</v>
      </c>
      <c r="D12" s="417" t="n">
        <v>15</v>
      </c>
      <c r="E12" s="1653"/>
      <c r="F12" s="1649" t="n">
        <f aca="false">E12*D12</f>
        <v>0</v>
      </c>
      <c r="G12" s="1654"/>
      <c r="H12" s="1655"/>
      <c r="I12" s="97"/>
    </row>
    <row r="13" customFormat="false" ht="122.25" hidden="false" customHeight="true" outlineLevel="0" collapsed="false">
      <c r="A13" s="194" t="n">
        <v>3</v>
      </c>
      <c r="B13" s="296" t="s">
        <v>1040</v>
      </c>
      <c r="C13" s="1652" t="s">
        <v>230</v>
      </c>
      <c r="D13" s="417" t="n">
        <v>350</v>
      </c>
      <c r="E13" s="1653"/>
      <c r="F13" s="1649" t="n">
        <f aca="false">E13*D13</f>
        <v>0</v>
      </c>
      <c r="G13" s="1654"/>
      <c r="H13" s="1655"/>
      <c r="I13" s="97"/>
    </row>
    <row r="14" customFormat="false" ht="34.5" hidden="false" customHeight="true" outlineLevel="0" collapsed="false">
      <c r="A14" s="1656" t="s">
        <v>24</v>
      </c>
      <c r="B14" s="1656"/>
      <c r="C14" s="1656"/>
      <c r="D14" s="1656"/>
      <c r="E14" s="1656"/>
      <c r="F14" s="1657" t="n">
        <f aca="false">F12+F11+F13</f>
        <v>0</v>
      </c>
      <c r="G14" s="1658"/>
      <c r="H14" s="1659"/>
      <c r="I14" s="1660"/>
    </row>
    <row r="15" customFormat="false" ht="45.75" hidden="false" customHeight="true" outlineLevel="0" collapsed="false">
      <c r="A15" s="47"/>
      <c r="B15" s="1632" t="s">
        <v>1004</v>
      </c>
      <c r="C15" s="1633" t="s">
        <v>377</v>
      </c>
      <c r="D15" s="1634" t="s">
        <v>47</v>
      </c>
      <c r="E15" s="1634"/>
      <c r="F15" s="47"/>
      <c r="G15" s="47"/>
      <c r="H15" s="47"/>
      <c r="I15" s="47"/>
    </row>
    <row r="16" customFormat="false" ht="24.75" hidden="false" customHeight="true" outlineLevel="0" collapsed="false">
      <c r="A16" s="47"/>
      <c r="B16" s="1661" t="s">
        <v>28</v>
      </c>
      <c r="C16" s="1662"/>
      <c r="D16" s="1663"/>
      <c r="E16" s="1663"/>
      <c r="F16" s="47"/>
      <c r="G16" s="47"/>
      <c r="H16" s="47"/>
      <c r="I16" s="47"/>
    </row>
    <row r="17" customFormat="false" ht="39.75" hidden="false" customHeight="true" outlineLevel="0" collapsed="false">
      <c r="A17" s="47"/>
      <c r="B17" s="1638" t="s">
        <v>29</v>
      </c>
      <c r="C17" s="1579"/>
      <c r="D17" s="1639"/>
      <c r="E17" s="1639"/>
      <c r="F17" s="47"/>
      <c r="G17" s="47"/>
      <c r="H17" s="47"/>
      <c r="I17" s="47"/>
    </row>
    <row r="18" customFormat="false" ht="12.75" hidden="false" customHeight="true" outlineLevel="0" collapsed="false">
      <c r="A18" s="47"/>
      <c r="B18" s="1638" t="s">
        <v>259</v>
      </c>
      <c r="C18" s="1579"/>
      <c r="D18" s="1639"/>
      <c r="E18" s="1639"/>
      <c r="F18" s="47"/>
      <c r="G18" s="47"/>
      <c r="H18" s="47"/>
      <c r="I18" s="47"/>
    </row>
    <row r="19" customFormat="false" ht="51" hidden="false" customHeight="true" outlineLevel="0" collapsed="false">
      <c r="A19" s="47"/>
      <c r="B19" s="1638" t="s">
        <v>1041</v>
      </c>
      <c r="C19" s="1579"/>
      <c r="D19" s="1639"/>
      <c r="E19" s="1639"/>
      <c r="F19" s="47"/>
      <c r="G19" s="47"/>
      <c r="H19" s="47"/>
      <c r="I19" s="47"/>
    </row>
    <row r="20" customFormat="false" ht="37.5" hidden="false" customHeight="true" outlineLevel="0" collapsed="false">
      <c r="A20" s="47"/>
      <c r="B20" s="1664" t="s">
        <v>1007</v>
      </c>
      <c r="C20" s="1665" t="s">
        <v>377</v>
      </c>
      <c r="D20" s="1666" t="s">
        <v>47</v>
      </c>
      <c r="E20" s="1666"/>
      <c r="F20" s="47"/>
      <c r="G20" s="47"/>
      <c r="H20" s="47"/>
      <c r="I20" s="47"/>
    </row>
    <row r="21" customFormat="false" ht="31.5" hidden="false" customHeight="true" outlineLevel="0" collapsed="false">
      <c r="A21" s="47"/>
      <c r="B21" s="1661" t="s">
        <v>28</v>
      </c>
      <c r="C21" s="1662"/>
      <c r="D21" s="1663"/>
      <c r="E21" s="1663"/>
      <c r="F21" s="47"/>
      <c r="G21" s="47"/>
      <c r="H21" s="47"/>
      <c r="I21" s="47"/>
    </row>
    <row r="22" customFormat="false" ht="26.25" hidden="false" customHeight="true" outlineLevel="0" collapsed="false">
      <c r="A22" s="47"/>
      <c r="B22" s="1638" t="s">
        <v>29</v>
      </c>
      <c r="C22" s="1579"/>
      <c r="D22" s="1639"/>
      <c r="E22" s="1639"/>
      <c r="F22" s="47"/>
      <c r="G22" s="47"/>
      <c r="H22" s="47"/>
      <c r="I22" s="47"/>
    </row>
    <row r="23" customFormat="false" ht="27" hidden="false" customHeight="true" outlineLevel="0" collapsed="false">
      <c r="A23" s="47"/>
      <c r="B23" s="1638" t="s">
        <v>259</v>
      </c>
      <c r="C23" s="1579"/>
      <c r="D23" s="1639"/>
      <c r="E23" s="1639"/>
      <c r="F23" s="47"/>
      <c r="G23" s="47"/>
      <c r="H23" s="47"/>
      <c r="I23" s="47"/>
    </row>
    <row r="24" customFormat="false" ht="39.75" hidden="false" customHeight="true" outlineLevel="0" collapsed="false">
      <c r="A24" s="47"/>
      <c r="B24" s="1638" t="s">
        <v>1042</v>
      </c>
      <c r="C24" s="1579"/>
      <c r="D24" s="1639"/>
      <c r="E24" s="1639"/>
      <c r="F24" s="47"/>
      <c r="G24" s="47"/>
      <c r="H24" s="47"/>
      <c r="I24" s="47"/>
    </row>
    <row r="25" customFormat="false" ht="12.75" hidden="false" customHeight="true" outlineLevel="0" collapsed="false">
      <c r="A25" s="47"/>
      <c r="B25" s="47"/>
      <c r="C25" s="47"/>
      <c r="D25" s="47"/>
      <c r="E25" s="47"/>
      <c r="F25" s="47"/>
      <c r="G25" s="1156" t="s">
        <v>748</v>
      </c>
      <c r="H25" s="1156"/>
      <c r="I25" s="1156"/>
    </row>
    <row r="26" customFormat="false" ht="12.75" hidden="false" customHeight="true" outlineLevel="0" collapsed="false">
      <c r="A26" s="47"/>
      <c r="B26" s="47"/>
      <c r="C26" s="47"/>
      <c r="D26" s="47"/>
      <c r="E26" s="47"/>
      <c r="F26" s="47"/>
      <c r="G26" s="1156" t="s">
        <v>54</v>
      </c>
      <c r="H26" s="1156"/>
      <c r="I26" s="1156"/>
    </row>
    <row r="31" customFormat="false" ht="15" hidden="false" customHeight="false" outlineLevel="0" collapsed="false">
      <c r="B31" s="900"/>
    </row>
  </sheetData>
  <mergeCells count="18">
    <mergeCell ref="A2:I2"/>
    <mergeCell ref="G4:I4"/>
    <mergeCell ref="B5:C5"/>
    <mergeCell ref="G5:I5"/>
    <mergeCell ref="A8:I8"/>
    <mergeCell ref="A14:E14"/>
    <mergeCell ref="D15:E15"/>
    <mergeCell ref="D16:E16"/>
    <mergeCell ref="D17:E17"/>
    <mergeCell ref="D18:E18"/>
    <mergeCell ref="D19:E19"/>
    <mergeCell ref="D20:E20"/>
    <mergeCell ref="D21:E21"/>
    <mergeCell ref="D22:E22"/>
    <mergeCell ref="D23:E23"/>
    <mergeCell ref="D24:E24"/>
    <mergeCell ref="G25:I25"/>
    <mergeCell ref="G26:I26"/>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I3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7" activeCellId="0" sqref="B17"/>
    </sheetView>
  </sheetViews>
  <sheetFormatPr defaultColWidth="8.88671875" defaultRowHeight="12.75" zeroHeight="false" outlineLevelRow="0" outlineLevelCol="0"/>
  <cols>
    <col collapsed="false" customWidth="true" hidden="false" outlineLevel="0" max="1" min="1" style="0" width="3.57"/>
    <col collapsed="false" customWidth="true" hidden="false" outlineLevel="0" max="2" min="2" style="0" width="39.43"/>
    <col collapsed="false" customWidth="true" hidden="false" outlineLevel="0" max="5" min="5" style="0" width="13.43"/>
    <col collapsed="false" customWidth="true" hidden="false" outlineLevel="0" max="6" min="6" style="0" width="16.87"/>
    <col collapsed="false" customWidth="true" hidden="false" outlineLevel="0" max="7" min="7" style="0" width="16.41"/>
    <col collapsed="false" customWidth="true" hidden="false" outlineLevel="0" max="9" min="8" style="0" width="16.87"/>
  </cols>
  <sheetData>
    <row r="1" customFormat="false" ht="12.75" hidden="false" customHeight="false" outlineLevel="0" collapsed="false">
      <c r="A1" s="47"/>
      <c r="B1" s="47"/>
      <c r="C1" s="47"/>
      <c r="D1" s="47"/>
      <c r="E1" s="47"/>
      <c r="F1" s="47"/>
      <c r="G1" s="47"/>
      <c r="H1" s="47"/>
      <c r="I1" s="47"/>
    </row>
    <row r="2" customFormat="false" ht="12.75" hidden="false" customHeight="false" outlineLevel="0" collapsed="false">
      <c r="A2" s="1" t="s">
        <v>0</v>
      </c>
      <c r="B2" s="1"/>
      <c r="C2" s="1"/>
      <c r="D2" s="1"/>
      <c r="E2" s="1"/>
      <c r="F2" s="1"/>
      <c r="G2" s="1"/>
      <c r="H2" s="1"/>
      <c r="I2" s="1"/>
    </row>
    <row r="3" customFormat="false" ht="12.75" hidden="false" customHeight="false" outlineLevel="0" collapsed="false">
      <c r="A3" s="3"/>
      <c r="B3" s="278"/>
      <c r="C3" s="3"/>
      <c r="D3" s="3"/>
      <c r="E3" s="3"/>
      <c r="F3" s="3"/>
      <c r="G3" s="3"/>
      <c r="H3" s="3"/>
      <c r="I3" s="47"/>
    </row>
    <row r="4" customFormat="false" ht="12.75" hidden="false" customHeight="false" outlineLevel="0" collapsed="false">
      <c r="A4" s="3"/>
      <c r="B4" s="278"/>
      <c r="C4" s="3"/>
      <c r="D4" s="3"/>
      <c r="E4" s="3"/>
      <c r="F4" s="3"/>
      <c r="G4" s="2"/>
      <c r="H4" s="2"/>
      <c r="I4" s="2"/>
    </row>
    <row r="5" customFormat="false" ht="12.75" hidden="false" customHeight="false" outlineLevel="0" collapsed="false">
      <c r="A5" s="3"/>
      <c r="B5" s="7" t="s">
        <v>255</v>
      </c>
      <c r="C5" s="7"/>
      <c r="D5" s="3"/>
      <c r="E5" s="1110"/>
      <c r="F5" s="3"/>
      <c r="G5" s="6" t="s">
        <v>1</v>
      </c>
      <c r="H5" s="6"/>
      <c r="I5" s="6"/>
    </row>
    <row r="6" customFormat="false" ht="12.75" hidden="false" customHeight="false" outlineLevel="0" collapsed="false">
      <c r="A6" s="3"/>
      <c r="B6" s="47"/>
      <c r="C6" s="47"/>
      <c r="D6" s="3"/>
      <c r="E6" s="3"/>
      <c r="F6" s="3"/>
      <c r="G6" s="2"/>
      <c r="H6" s="2"/>
      <c r="I6" s="2"/>
    </row>
    <row r="7" customFormat="false" ht="37.5" hidden="false" customHeight="true" outlineLevel="0" collapsed="false">
      <c r="A7" s="1546" t="s">
        <v>1043</v>
      </c>
      <c r="B7" s="1546"/>
      <c r="C7" s="1546"/>
      <c r="D7" s="1546"/>
      <c r="E7" s="1546"/>
      <c r="F7" s="1546"/>
      <c r="G7" s="1546"/>
      <c r="H7" s="1546"/>
      <c r="I7" s="1546"/>
    </row>
    <row r="8" customFormat="false" ht="60" hidden="false" customHeight="true" outlineLevel="0" collapsed="false">
      <c r="A8" s="1667" t="s">
        <v>161</v>
      </c>
      <c r="B8" s="1667" t="s">
        <v>5</v>
      </c>
      <c r="C8" s="1667" t="s">
        <v>6</v>
      </c>
      <c r="D8" s="1667" t="s">
        <v>7</v>
      </c>
      <c r="E8" s="1667" t="s">
        <v>8</v>
      </c>
      <c r="F8" s="1667" t="s">
        <v>9</v>
      </c>
      <c r="G8" s="1667" t="s">
        <v>993</v>
      </c>
      <c r="H8" s="1667" t="s">
        <v>12</v>
      </c>
      <c r="I8" s="1667" t="s">
        <v>94</v>
      </c>
    </row>
    <row r="9" customFormat="false" ht="12.75" hidden="false" customHeight="false" outlineLevel="0" collapsed="false">
      <c r="A9" s="1548"/>
      <c r="B9" s="1548" t="s">
        <v>14</v>
      </c>
      <c r="C9" s="1548" t="s">
        <v>14</v>
      </c>
      <c r="D9" s="1548" t="s">
        <v>14</v>
      </c>
      <c r="E9" s="1548" t="s">
        <v>15</v>
      </c>
      <c r="F9" s="1548" t="s">
        <v>15</v>
      </c>
      <c r="G9" s="1548" t="s">
        <v>14</v>
      </c>
      <c r="H9" s="1549" t="s">
        <v>14</v>
      </c>
      <c r="I9" s="132" t="s">
        <v>14</v>
      </c>
    </row>
    <row r="10" customFormat="false" ht="66" hidden="false" customHeight="true" outlineLevel="0" collapsed="false">
      <c r="A10" s="1459" t="n">
        <v>1</v>
      </c>
      <c r="B10" s="1257" t="s">
        <v>1044</v>
      </c>
      <c r="C10" s="505" t="s">
        <v>17</v>
      </c>
      <c r="D10" s="1259" t="n">
        <v>70</v>
      </c>
      <c r="E10" s="1550"/>
      <c r="F10" s="1551" t="n">
        <f aca="false">E10*D10</f>
        <v>0</v>
      </c>
      <c r="G10" s="505"/>
      <c r="H10" s="1668"/>
      <c r="I10" s="132"/>
    </row>
    <row r="11" customFormat="false" ht="39" hidden="false" customHeight="true" outlineLevel="0" collapsed="false">
      <c r="A11" s="47"/>
      <c r="B11" s="1632" t="s">
        <v>1004</v>
      </c>
      <c r="C11" s="1633" t="s">
        <v>377</v>
      </c>
      <c r="D11" s="1634" t="s">
        <v>47</v>
      </c>
      <c r="E11" s="1634"/>
      <c r="F11" s="47"/>
      <c r="G11" s="47"/>
      <c r="H11" s="47"/>
      <c r="I11" s="47"/>
    </row>
    <row r="12" customFormat="false" ht="12.75" hidden="false" customHeight="false" outlineLevel="0" collapsed="false">
      <c r="A12" s="47"/>
      <c r="B12" s="1661" t="s">
        <v>28</v>
      </c>
      <c r="C12" s="1662"/>
      <c r="D12" s="1663"/>
      <c r="E12" s="1663"/>
      <c r="F12" s="47"/>
      <c r="G12" s="47"/>
      <c r="H12" s="47"/>
      <c r="I12" s="47"/>
    </row>
    <row r="13" customFormat="false" ht="14.25" hidden="false" customHeight="true" outlineLevel="0" collapsed="false">
      <c r="A13" s="47"/>
      <c r="B13" s="1638" t="s">
        <v>29</v>
      </c>
      <c r="C13" s="1579"/>
      <c r="D13" s="1639"/>
      <c r="E13" s="1639"/>
      <c r="F13" s="47"/>
      <c r="G13" s="47"/>
      <c r="H13" s="47"/>
      <c r="I13" s="47"/>
    </row>
    <row r="14" customFormat="false" ht="14.25" hidden="false" customHeight="true" outlineLevel="0" collapsed="false">
      <c r="A14" s="47"/>
      <c r="B14" s="1638" t="s">
        <v>30</v>
      </c>
      <c r="C14" s="1579"/>
      <c r="D14" s="1639"/>
      <c r="E14" s="1639"/>
      <c r="F14" s="47"/>
      <c r="G14" s="47"/>
      <c r="H14" s="47"/>
      <c r="I14" s="47"/>
    </row>
    <row r="15" customFormat="false" ht="30.75" hidden="false" customHeight="true" outlineLevel="0" collapsed="false">
      <c r="A15" s="47"/>
      <c r="B15" s="1578" t="s">
        <v>1045</v>
      </c>
      <c r="C15" s="1579"/>
      <c r="D15" s="1580"/>
      <c r="E15" s="1580"/>
      <c r="F15" s="47"/>
      <c r="G15" s="47"/>
      <c r="H15" s="47"/>
      <c r="I15" s="47"/>
    </row>
    <row r="16" customFormat="false" ht="14.25" hidden="false" customHeight="true" outlineLevel="0" collapsed="false">
      <c r="A16" s="47"/>
      <c r="B16" s="459" t="s">
        <v>1046</v>
      </c>
      <c r="C16" s="30"/>
      <c r="D16" s="1580"/>
      <c r="E16" s="1580"/>
      <c r="F16" s="47"/>
      <c r="G16" s="47"/>
      <c r="H16" s="47"/>
      <c r="I16" s="47"/>
    </row>
    <row r="17" customFormat="false" ht="30" hidden="false" customHeight="true" outlineLevel="0" collapsed="false">
      <c r="A17" s="47"/>
      <c r="B17" s="459" t="s">
        <v>1047</v>
      </c>
      <c r="C17" s="30"/>
      <c r="D17" s="1580"/>
      <c r="E17" s="1580"/>
      <c r="F17" s="47"/>
      <c r="G17" s="47"/>
      <c r="H17" s="47"/>
      <c r="I17" s="47"/>
    </row>
    <row r="18" customFormat="false" ht="14.25" hidden="false" customHeight="true" outlineLevel="0" collapsed="false">
      <c r="A18" s="47"/>
      <c r="B18" s="459" t="s">
        <v>1048</v>
      </c>
      <c r="C18" s="30"/>
      <c r="D18" s="1580"/>
      <c r="E18" s="1580"/>
      <c r="F18" s="47"/>
      <c r="G18" s="47"/>
      <c r="H18" s="47"/>
      <c r="I18" s="47"/>
    </row>
    <row r="19" customFormat="false" ht="14.25" hidden="false" customHeight="true" outlineLevel="0" collapsed="false">
      <c r="A19" s="47"/>
      <c r="B19" s="459" t="s">
        <v>1049</v>
      </c>
      <c r="C19" s="30"/>
      <c r="D19" s="1580"/>
      <c r="E19" s="1580"/>
      <c r="F19" s="47"/>
      <c r="G19" s="47"/>
      <c r="H19" s="47"/>
      <c r="I19" s="47"/>
    </row>
    <row r="20" customFormat="false" ht="14.25" hidden="false" customHeight="true" outlineLevel="0" collapsed="false">
      <c r="A20" s="47"/>
      <c r="B20" s="459" t="s">
        <v>1050</v>
      </c>
      <c r="C20" s="30"/>
      <c r="D20" s="1580"/>
      <c r="E20" s="1580"/>
      <c r="F20" s="47"/>
      <c r="G20" s="1156" t="s">
        <v>748</v>
      </c>
      <c r="H20" s="1156"/>
      <c r="I20" s="1156"/>
    </row>
    <row r="21" customFormat="false" ht="14.25" hidden="false" customHeight="true" outlineLevel="0" collapsed="false">
      <c r="A21" s="47"/>
      <c r="B21" s="459" t="s">
        <v>1051</v>
      </c>
      <c r="C21" s="30"/>
      <c r="D21" s="1580"/>
      <c r="E21" s="1580"/>
      <c r="F21" s="47"/>
      <c r="G21" s="1156" t="s">
        <v>54</v>
      </c>
      <c r="H21" s="1156"/>
      <c r="I21" s="1156"/>
    </row>
    <row r="22" customFormat="false" ht="25.5" hidden="false" customHeight="true" outlineLevel="0" collapsed="false">
      <c r="A22" s="47"/>
      <c r="B22" s="459" t="s">
        <v>1052</v>
      </c>
      <c r="C22" s="30"/>
      <c r="D22" s="1580"/>
      <c r="E22" s="1580"/>
      <c r="F22" s="47"/>
      <c r="G22" s="47"/>
      <c r="H22" s="47"/>
      <c r="I22" s="47"/>
    </row>
    <row r="30" customFormat="false" ht="15" hidden="false" customHeight="false" outlineLevel="0" collapsed="false">
      <c r="B30" s="900"/>
    </row>
  </sheetData>
  <mergeCells count="19">
    <mergeCell ref="A2:I2"/>
    <mergeCell ref="G4:I4"/>
    <mergeCell ref="B5:C5"/>
    <mergeCell ref="G5:I5"/>
    <mergeCell ref="A7:I7"/>
    <mergeCell ref="D11:E11"/>
    <mergeCell ref="D12:E12"/>
    <mergeCell ref="D13:E13"/>
    <mergeCell ref="D14:E14"/>
    <mergeCell ref="D15:E15"/>
    <mergeCell ref="D16:E16"/>
    <mergeCell ref="D17:E17"/>
    <mergeCell ref="D18:E18"/>
    <mergeCell ref="D19:E19"/>
    <mergeCell ref="D20:E20"/>
    <mergeCell ref="G20:I20"/>
    <mergeCell ref="D21:E21"/>
    <mergeCell ref="G21:I21"/>
    <mergeCell ref="D22:E22"/>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J1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1" activeCellId="0" sqref="B11"/>
    </sheetView>
  </sheetViews>
  <sheetFormatPr defaultColWidth="8.88671875" defaultRowHeight="12.75" zeroHeight="false" outlineLevelRow="0" outlineLevelCol="0"/>
  <cols>
    <col collapsed="false" customWidth="true" hidden="false" outlineLevel="0" max="1" min="1" style="0" width="4.43"/>
    <col collapsed="false" customWidth="true" hidden="false" outlineLevel="0" max="2" min="2" style="0" width="36.85"/>
    <col collapsed="false" customWidth="true" hidden="false" outlineLevel="0" max="5" min="5" style="0" width="14.43"/>
    <col collapsed="false" customWidth="true" hidden="false" outlineLevel="0" max="6" min="6" style="0" width="16.71"/>
    <col collapsed="false" customWidth="true" hidden="false" outlineLevel="0" max="7" min="7" style="0" width="11.42"/>
    <col collapsed="false" customWidth="true" hidden="false" outlineLevel="0" max="8" min="8" style="0" width="13.86"/>
    <col collapsed="false" customWidth="true" hidden="false" outlineLevel="0" max="9" min="9" style="0" width="18.85"/>
  </cols>
  <sheetData>
    <row r="2" customFormat="false" ht="12.75" hidden="false" customHeight="false" outlineLevel="0" collapsed="false">
      <c r="A2" s="1" t="s">
        <v>0</v>
      </c>
      <c r="B2" s="1"/>
      <c r="C2" s="1"/>
      <c r="D2" s="1"/>
      <c r="E2" s="1"/>
      <c r="F2" s="1"/>
      <c r="G2" s="1"/>
      <c r="H2" s="1"/>
      <c r="I2" s="1"/>
    </row>
    <row r="3" customFormat="false" ht="12.75" hidden="false" customHeight="false" outlineLevel="0" collapsed="false">
      <c r="A3" s="368"/>
      <c r="B3" s="278"/>
      <c r="C3" s="368"/>
      <c r="D3" s="368"/>
      <c r="E3" s="368"/>
      <c r="F3" s="368"/>
      <c r="G3" s="368"/>
      <c r="H3" s="368"/>
    </row>
    <row r="4" customFormat="false" ht="12.75" hidden="false" customHeight="false" outlineLevel="0" collapsed="false">
      <c r="A4" s="368"/>
      <c r="B4" s="278"/>
      <c r="C4" s="368"/>
      <c r="D4" s="368"/>
      <c r="E4" s="368"/>
      <c r="F4" s="368"/>
      <c r="G4" s="2"/>
      <c r="H4" s="2"/>
      <c r="I4" s="2"/>
    </row>
    <row r="5" customFormat="false" ht="12.75" hidden="false" customHeight="false" outlineLevel="0" collapsed="false">
      <c r="A5" s="368"/>
      <c r="B5" s="7" t="s">
        <v>255</v>
      </c>
      <c r="C5" s="7"/>
      <c r="D5" s="368"/>
      <c r="E5" s="1110"/>
      <c r="F5" s="368"/>
      <c r="G5" s="6" t="s">
        <v>1</v>
      </c>
      <c r="H5" s="6"/>
      <c r="I5" s="6"/>
    </row>
    <row r="6" customFormat="false" ht="12.75" hidden="false" customHeight="false" outlineLevel="0" collapsed="false">
      <c r="A6" s="368"/>
      <c r="D6" s="368"/>
      <c r="E6" s="368"/>
      <c r="F6" s="368"/>
      <c r="G6" s="2"/>
      <c r="H6" s="2"/>
      <c r="I6" s="2"/>
    </row>
    <row r="7" customFormat="false" ht="12.75" hidden="false" customHeight="false" outlineLevel="0" collapsed="false">
      <c r="A7" s="47"/>
      <c r="B7" s="47"/>
      <c r="C7" s="47"/>
      <c r="D7" s="47"/>
      <c r="E7" s="47"/>
      <c r="F7" s="47"/>
      <c r="G7" s="47"/>
      <c r="H7" s="47"/>
    </row>
    <row r="8" customFormat="false" ht="36" hidden="false" customHeight="true" outlineLevel="0" collapsed="false">
      <c r="A8" s="1546" t="s">
        <v>1053</v>
      </c>
      <c r="B8" s="1546"/>
      <c r="C8" s="1546"/>
      <c r="D8" s="1546"/>
      <c r="E8" s="1546"/>
      <c r="F8" s="1546"/>
      <c r="G8" s="1546"/>
      <c r="H8" s="1546"/>
      <c r="I8" s="1546"/>
    </row>
    <row r="9" customFormat="false" ht="51" hidden="false" customHeight="false" outlineLevel="0" collapsed="false">
      <c r="A9" s="1669" t="s">
        <v>161</v>
      </c>
      <c r="B9" s="1670" t="s">
        <v>5</v>
      </c>
      <c r="C9" s="1670" t="s">
        <v>6</v>
      </c>
      <c r="D9" s="1670" t="s">
        <v>7</v>
      </c>
      <c r="E9" s="1670" t="s">
        <v>8</v>
      </c>
      <c r="F9" s="1670" t="s">
        <v>9</v>
      </c>
      <c r="G9" s="1670" t="s">
        <v>993</v>
      </c>
      <c r="H9" s="1670" t="s">
        <v>12</v>
      </c>
      <c r="I9" s="1671" t="s">
        <v>94</v>
      </c>
    </row>
    <row r="10" customFormat="false" ht="12.75" hidden="false" customHeight="false" outlineLevel="0" collapsed="false">
      <c r="A10" s="1547"/>
      <c r="B10" s="1548" t="s">
        <v>14</v>
      </c>
      <c r="C10" s="1548" t="s">
        <v>14</v>
      </c>
      <c r="D10" s="1548" t="s">
        <v>14</v>
      </c>
      <c r="E10" s="1548" t="s">
        <v>15</v>
      </c>
      <c r="F10" s="1548" t="s">
        <v>15</v>
      </c>
      <c r="G10" s="1548" t="s">
        <v>14</v>
      </c>
      <c r="H10" s="1549" t="s">
        <v>14</v>
      </c>
      <c r="I10" s="487" t="s">
        <v>14</v>
      </c>
    </row>
    <row r="11" customFormat="false" ht="135" hidden="false" customHeight="true" outlineLevel="0" collapsed="false">
      <c r="A11" s="1459" t="n">
        <v>1</v>
      </c>
      <c r="B11" s="348" t="s">
        <v>1054</v>
      </c>
      <c r="C11" s="505" t="s">
        <v>17</v>
      </c>
      <c r="D11" s="1259" t="n">
        <v>8000</v>
      </c>
      <c r="E11" s="1550"/>
      <c r="F11" s="1551" t="n">
        <f aca="false">E11*D11</f>
        <v>0</v>
      </c>
      <c r="G11" s="505"/>
      <c r="H11" s="1668"/>
      <c r="I11" s="92"/>
      <c r="J11" s="218"/>
    </row>
    <row r="13" customFormat="false" ht="15" hidden="false" customHeight="false" outlineLevel="0" collapsed="false">
      <c r="B13" s="900"/>
    </row>
    <row r="15" customFormat="false" ht="12.75" hidden="false" customHeight="true" outlineLevel="0" collapsed="false">
      <c r="E15" s="1156" t="s">
        <v>748</v>
      </c>
      <c r="F15" s="1156"/>
      <c r="G15" s="1156"/>
    </row>
    <row r="16" customFormat="false" ht="12.75" hidden="false" customHeight="true" outlineLevel="0" collapsed="false">
      <c r="E16" s="1156" t="s">
        <v>54</v>
      </c>
      <c r="F16" s="1156"/>
      <c r="G16" s="1156"/>
    </row>
  </sheetData>
  <mergeCells count="7">
    <mergeCell ref="A2:I2"/>
    <mergeCell ref="G4:I4"/>
    <mergeCell ref="B5:C5"/>
    <mergeCell ref="G5:I5"/>
    <mergeCell ref="A8:I8"/>
    <mergeCell ref="E15:G15"/>
    <mergeCell ref="E16:G16"/>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J1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2" activeCellId="0" sqref="B12"/>
    </sheetView>
  </sheetViews>
  <sheetFormatPr defaultColWidth="8.88671875" defaultRowHeight="12.75" zeroHeight="false" outlineLevelRow="0" outlineLevelCol="0"/>
  <cols>
    <col collapsed="false" customWidth="true" hidden="false" outlineLevel="0" max="1" min="1" style="0" width="4.43"/>
    <col collapsed="false" customWidth="true" hidden="false" outlineLevel="0" max="2" min="2" style="0" width="38.43"/>
    <col collapsed="false" customWidth="true" hidden="false" outlineLevel="0" max="4" min="3" style="0" width="6.42"/>
    <col collapsed="false" customWidth="true" hidden="false" outlineLevel="0" max="5" min="5" style="0" width="14.86"/>
    <col collapsed="false" customWidth="true" hidden="false" outlineLevel="0" max="6" min="6" style="0" width="17.4"/>
    <col collapsed="false" customWidth="true" hidden="false" outlineLevel="0" max="7" min="7" style="0" width="16.41"/>
    <col collapsed="false" customWidth="true" hidden="false" outlineLevel="0" max="8" min="8" style="0" width="15.42"/>
    <col collapsed="false" customWidth="true" hidden="false" outlineLevel="0" max="9" min="9" style="0" width="19.57"/>
  </cols>
  <sheetData>
    <row r="2" customFormat="false" ht="12.75" hidden="false" customHeight="false" outlineLevel="0" collapsed="false">
      <c r="A2" s="1" t="s">
        <v>0</v>
      </c>
      <c r="B2" s="1"/>
      <c r="C2" s="1"/>
      <c r="D2" s="1"/>
      <c r="E2" s="1"/>
      <c r="F2" s="1"/>
      <c r="G2" s="1"/>
      <c r="H2" s="1"/>
      <c r="I2" s="1"/>
    </row>
    <row r="3" customFormat="false" ht="12.75" hidden="false" customHeight="false" outlineLevel="0" collapsed="false">
      <c r="A3" s="368"/>
      <c r="B3" s="278"/>
      <c r="C3" s="368"/>
      <c r="D3" s="368"/>
      <c r="E3" s="368"/>
      <c r="F3" s="368"/>
      <c r="G3" s="368"/>
      <c r="H3" s="368"/>
    </row>
    <row r="4" customFormat="false" ht="12.75" hidden="false" customHeight="false" outlineLevel="0" collapsed="false">
      <c r="A4" s="368"/>
      <c r="B4" s="278"/>
      <c r="C4" s="368"/>
      <c r="D4" s="368"/>
      <c r="E4" s="368"/>
      <c r="F4" s="368"/>
      <c r="G4" s="2"/>
      <c r="H4" s="2"/>
      <c r="I4" s="2"/>
    </row>
    <row r="5" customFormat="false" ht="12.75" hidden="false" customHeight="false" outlineLevel="0" collapsed="false">
      <c r="A5" s="368"/>
      <c r="B5" s="7" t="s">
        <v>255</v>
      </c>
      <c r="C5" s="7"/>
      <c r="D5" s="368"/>
      <c r="E5" s="1110"/>
      <c r="F5" s="368"/>
      <c r="G5" s="6" t="s">
        <v>1</v>
      </c>
      <c r="H5" s="6"/>
      <c r="I5" s="6"/>
    </row>
    <row r="6" customFormat="false" ht="12.75" hidden="false" customHeight="false" outlineLevel="0" collapsed="false">
      <c r="A6" s="368"/>
      <c r="D6" s="368"/>
      <c r="E6" s="368"/>
      <c r="F6" s="368"/>
      <c r="G6" s="2"/>
      <c r="H6" s="2"/>
      <c r="I6" s="2"/>
    </row>
    <row r="7" customFormat="false" ht="12.75" hidden="false" customHeight="false" outlineLevel="0" collapsed="false">
      <c r="A7" s="47"/>
      <c r="B7" s="47"/>
      <c r="C7" s="47"/>
      <c r="D7" s="47"/>
      <c r="E7" s="47"/>
      <c r="F7" s="47"/>
      <c r="G7" s="47"/>
      <c r="H7" s="47"/>
    </row>
    <row r="8" customFormat="false" ht="37.5" hidden="false" customHeight="true" outlineLevel="0" collapsed="false">
      <c r="A8" s="1546" t="s">
        <v>1055</v>
      </c>
      <c r="B8" s="1546"/>
      <c r="C8" s="1546"/>
      <c r="D8" s="1546"/>
      <c r="E8" s="1546"/>
      <c r="F8" s="1546"/>
      <c r="G8" s="1546"/>
      <c r="H8" s="1546"/>
      <c r="I8" s="1546"/>
    </row>
    <row r="9" customFormat="false" ht="38.25" hidden="false" customHeight="false" outlineLevel="0" collapsed="false">
      <c r="A9" s="1670" t="s">
        <v>161</v>
      </c>
      <c r="B9" s="1670" t="s">
        <v>5</v>
      </c>
      <c r="C9" s="1670" t="s">
        <v>6</v>
      </c>
      <c r="D9" s="1670" t="s">
        <v>7</v>
      </c>
      <c r="E9" s="1670" t="s">
        <v>8</v>
      </c>
      <c r="F9" s="1670" t="s">
        <v>9</v>
      </c>
      <c r="G9" s="1670" t="s">
        <v>449</v>
      </c>
      <c r="H9" s="1670" t="s">
        <v>12</v>
      </c>
      <c r="I9" s="1670" t="s">
        <v>94</v>
      </c>
    </row>
    <row r="10" customFormat="false" ht="12.75" hidden="false" customHeight="false" outlineLevel="0" collapsed="false">
      <c r="A10" s="1548"/>
      <c r="B10" s="1548" t="s">
        <v>14</v>
      </c>
      <c r="C10" s="1548" t="s">
        <v>14</v>
      </c>
      <c r="D10" s="1548" t="s">
        <v>14</v>
      </c>
      <c r="E10" s="1548" t="s">
        <v>15</v>
      </c>
      <c r="F10" s="1548" t="s">
        <v>15</v>
      </c>
      <c r="G10" s="1548" t="s">
        <v>14</v>
      </c>
      <c r="H10" s="1549" t="s">
        <v>14</v>
      </c>
      <c r="I10" s="92" t="s">
        <v>14</v>
      </c>
    </row>
    <row r="11" customFormat="false" ht="63.75" hidden="false" customHeight="true" outlineLevel="0" collapsed="false">
      <c r="A11" s="1459" t="n">
        <v>1</v>
      </c>
      <c r="B11" s="348" t="s">
        <v>1056</v>
      </c>
      <c r="C11" s="505" t="s">
        <v>230</v>
      </c>
      <c r="D11" s="1259" t="n">
        <v>350</v>
      </c>
      <c r="E11" s="1550"/>
      <c r="F11" s="1551" t="n">
        <f aca="false">E11*D11</f>
        <v>0</v>
      </c>
      <c r="G11" s="1672"/>
      <c r="H11" s="1673"/>
      <c r="I11" s="92"/>
      <c r="J11" s="1674"/>
    </row>
    <row r="15" customFormat="false" ht="12.75" hidden="false" customHeight="true" outlineLevel="0" collapsed="false">
      <c r="F15" s="1156" t="s">
        <v>748</v>
      </c>
      <c r="G15" s="1156"/>
      <c r="H15" s="1156"/>
    </row>
    <row r="16" customFormat="false" ht="12.75" hidden="false" customHeight="true" outlineLevel="0" collapsed="false">
      <c r="F16" s="1156" t="s">
        <v>54</v>
      </c>
      <c r="G16" s="1156"/>
      <c r="H16" s="1156"/>
    </row>
  </sheetData>
  <mergeCells count="7">
    <mergeCell ref="A2:I2"/>
    <mergeCell ref="G4:I4"/>
    <mergeCell ref="B5:C5"/>
    <mergeCell ref="G5:I5"/>
    <mergeCell ref="A8:I8"/>
    <mergeCell ref="F15:H15"/>
    <mergeCell ref="F16:H16"/>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J1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8" activeCellId="0" sqref="A8"/>
    </sheetView>
  </sheetViews>
  <sheetFormatPr defaultColWidth="8.88671875" defaultRowHeight="12.75" zeroHeight="false" outlineLevelRow="0" outlineLevelCol="0"/>
  <cols>
    <col collapsed="false" customWidth="true" hidden="false" outlineLevel="0" max="1" min="1" style="0" width="4.71"/>
    <col collapsed="false" customWidth="true" hidden="false" outlineLevel="0" max="2" min="2" style="0" width="37.86"/>
    <col collapsed="false" customWidth="true" hidden="false" outlineLevel="0" max="5" min="5" style="0" width="13.43"/>
    <col collapsed="false" customWidth="true" hidden="false" outlineLevel="0" max="7" min="6" style="0" width="16.41"/>
    <col collapsed="false" customWidth="true" hidden="false" outlineLevel="0" max="8" min="8" style="0" width="13.57"/>
    <col collapsed="false" customWidth="true" hidden="false" outlineLevel="0" max="9" min="9" style="0" width="19.85"/>
  </cols>
  <sheetData>
    <row r="2" customFormat="false" ht="12.75" hidden="false" customHeight="false" outlineLevel="0" collapsed="false">
      <c r="A2" s="1" t="s">
        <v>0</v>
      </c>
      <c r="B2" s="1"/>
      <c r="C2" s="1"/>
      <c r="D2" s="1"/>
      <c r="E2" s="1"/>
      <c r="F2" s="1"/>
      <c r="G2" s="1"/>
      <c r="H2" s="1"/>
      <c r="I2" s="1"/>
    </row>
    <row r="3" customFormat="false" ht="12.75" hidden="false" customHeight="false" outlineLevel="0" collapsed="false">
      <c r="A3" s="368"/>
      <c r="B3" s="278"/>
      <c r="C3" s="368"/>
      <c r="D3" s="368"/>
      <c r="E3" s="368"/>
      <c r="F3" s="368"/>
      <c r="G3" s="368"/>
      <c r="H3" s="368"/>
    </row>
    <row r="4" customFormat="false" ht="12.75" hidden="false" customHeight="false" outlineLevel="0" collapsed="false">
      <c r="A4" s="368"/>
      <c r="B4" s="278"/>
      <c r="C4" s="368"/>
      <c r="D4" s="368"/>
      <c r="E4" s="368"/>
      <c r="F4" s="368"/>
      <c r="G4" s="2"/>
      <c r="H4" s="2"/>
      <c r="I4" s="2"/>
    </row>
    <row r="5" customFormat="false" ht="12.75" hidden="false" customHeight="false" outlineLevel="0" collapsed="false">
      <c r="A5" s="368"/>
      <c r="B5" s="7" t="s">
        <v>255</v>
      </c>
      <c r="C5" s="7"/>
      <c r="D5" s="368"/>
      <c r="E5" s="1110"/>
      <c r="F5" s="368"/>
      <c r="G5" s="6" t="s">
        <v>1</v>
      </c>
      <c r="H5" s="6"/>
      <c r="I5" s="6"/>
    </row>
    <row r="6" customFormat="false" ht="12.75" hidden="false" customHeight="false" outlineLevel="0" collapsed="false">
      <c r="A6" s="368"/>
      <c r="D6" s="368"/>
      <c r="E6" s="368"/>
      <c r="F6" s="368"/>
      <c r="G6" s="2"/>
      <c r="H6" s="2"/>
      <c r="I6" s="2"/>
    </row>
    <row r="7" customFormat="false" ht="12.75" hidden="false" customHeight="false" outlineLevel="0" collapsed="false">
      <c r="A7" s="47"/>
      <c r="B7" s="47"/>
      <c r="C7" s="47"/>
      <c r="D7" s="47"/>
      <c r="E7" s="47"/>
      <c r="F7" s="47"/>
      <c r="G7" s="47"/>
      <c r="H7" s="47"/>
    </row>
    <row r="8" customFormat="false" ht="30" hidden="false" customHeight="true" outlineLevel="0" collapsed="false">
      <c r="A8" s="1546" t="s">
        <v>1057</v>
      </c>
      <c r="B8" s="1546"/>
      <c r="C8" s="1546"/>
      <c r="D8" s="1546"/>
      <c r="E8" s="1546"/>
      <c r="F8" s="1546"/>
      <c r="G8" s="1546"/>
      <c r="H8" s="1546"/>
      <c r="I8" s="1546"/>
    </row>
    <row r="9" customFormat="false" ht="38.25" hidden="false" customHeight="false" outlineLevel="0" collapsed="false">
      <c r="A9" s="1675" t="s">
        <v>161</v>
      </c>
      <c r="B9" s="1676" t="s">
        <v>5</v>
      </c>
      <c r="C9" s="1676" t="s">
        <v>6</v>
      </c>
      <c r="D9" s="1676" t="s">
        <v>7</v>
      </c>
      <c r="E9" s="1676" t="s">
        <v>8</v>
      </c>
      <c r="F9" s="1676" t="s">
        <v>9</v>
      </c>
      <c r="G9" s="1676" t="s">
        <v>449</v>
      </c>
      <c r="H9" s="1676" t="s">
        <v>12</v>
      </c>
      <c r="I9" s="1677" t="s">
        <v>94</v>
      </c>
    </row>
    <row r="10" customFormat="false" ht="12.75" hidden="false" customHeight="false" outlineLevel="0" collapsed="false">
      <c r="A10" s="1678"/>
      <c r="B10" s="1549" t="s">
        <v>14</v>
      </c>
      <c r="C10" s="1549" t="s">
        <v>14</v>
      </c>
      <c r="D10" s="1549" t="s">
        <v>14</v>
      </c>
      <c r="E10" s="1549" t="s">
        <v>15</v>
      </c>
      <c r="F10" s="1549" t="s">
        <v>15</v>
      </c>
      <c r="G10" s="1549" t="s">
        <v>14</v>
      </c>
      <c r="H10" s="1549" t="s">
        <v>14</v>
      </c>
      <c r="I10" s="356" t="s">
        <v>14</v>
      </c>
    </row>
    <row r="11" customFormat="false" ht="153.75" hidden="false" customHeight="true" outlineLevel="0" collapsed="false">
      <c r="A11" s="1459" t="n">
        <v>1</v>
      </c>
      <c r="B11" s="348" t="s">
        <v>1058</v>
      </c>
      <c r="C11" s="505" t="s">
        <v>17</v>
      </c>
      <c r="D11" s="1259" t="n">
        <v>150</v>
      </c>
      <c r="E11" s="1550"/>
      <c r="F11" s="1551" t="n">
        <f aca="false">E11*D11</f>
        <v>0</v>
      </c>
      <c r="G11" s="505"/>
      <c r="H11" s="1668"/>
      <c r="I11" s="92"/>
      <c r="J11" s="218"/>
    </row>
    <row r="15" customFormat="false" ht="12.75" hidden="false" customHeight="true" outlineLevel="0" collapsed="false">
      <c r="F15" s="1156" t="s">
        <v>1059</v>
      </c>
      <c r="G15" s="1156"/>
      <c r="H15" s="1156"/>
    </row>
    <row r="16" customFormat="false" ht="12.75" hidden="false" customHeight="true" outlineLevel="0" collapsed="false">
      <c r="F16" s="1156" t="s">
        <v>54</v>
      </c>
      <c r="G16" s="1156"/>
      <c r="H16" s="1156"/>
    </row>
  </sheetData>
  <mergeCells count="7">
    <mergeCell ref="A2:I2"/>
    <mergeCell ref="G4:I4"/>
    <mergeCell ref="B5:C5"/>
    <mergeCell ref="G5:I5"/>
    <mergeCell ref="A8:I8"/>
    <mergeCell ref="F15:H15"/>
    <mergeCell ref="F16:H16"/>
  </mergeCell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K2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6" activeCellId="0" sqref="B16"/>
    </sheetView>
  </sheetViews>
  <sheetFormatPr defaultColWidth="8.40625" defaultRowHeight="12.75" zeroHeight="false" outlineLevelRow="0" outlineLevelCol="0"/>
  <cols>
    <col collapsed="false" customWidth="true" hidden="false" outlineLevel="0" max="1" min="1" style="1614" width="4.43"/>
    <col collapsed="false" customWidth="true" hidden="false" outlineLevel="0" max="2" min="2" style="1614" width="44.42"/>
    <col collapsed="false" customWidth="true" hidden="false" outlineLevel="0" max="3" min="3" style="1614" width="10.42"/>
    <col collapsed="false" customWidth="true" hidden="false" outlineLevel="0" max="4" min="4" style="1614" width="7.41"/>
    <col collapsed="false" customWidth="true" hidden="false" outlineLevel="0" max="5" min="5" style="1614" width="12.42"/>
    <col collapsed="false" customWidth="true" hidden="false" outlineLevel="0" max="6" min="6" style="1614" width="18.58"/>
    <col collapsed="false" customWidth="true" hidden="false" outlineLevel="0" max="7" min="7" style="1614" width="15.57"/>
    <col collapsed="false" customWidth="true" hidden="false" outlineLevel="0" max="8" min="8" style="1614" width="16.41"/>
    <col collapsed="false" customWidth="true" hidden="false" outlineLevel="0" max="9" min="9" style="1614" width="19.42"/>
    <col collapsed="false" customWidth="false" hidden="false" outlineLevel="0" max="1024" min="10" style="1614" width="8.4"/>
  </cols>
  <sheetData>
    <row r="2" customFormat="false" ht="12.75" hidden="false" customHeight="false" outlineLevel="0" collapsed="false">
      <c r="A2" s="1" t="s">
        <v>0</v>
      </c>
      <c r="B2" s="1"/>
      <c r="C2" s="1"/>
      <c r="D2" s="1"/>
      <c r="E2" s="1"/>
      <c r="F2" s="1"/>
      <c r="G2" s="1"/>
      <c r="H2" s="1"/>
      <c r="I2" s="1"/>
    </row>
    <row r="3" customFormat="false" ht="12.75" hidden="false" customHeight="false" outlineLevel="0" collapsed="false">
      <c r="A3" s="368"/>
      <c r="B3" s="278"/>
      <c r="C3" s="368"/>
      <c r="D3" s="368"/>
      <c r="E3" s="368"/>
      <c r="F3" s="368"/>
      <c r="G3" s="368"/>
      <c r="H3" s="368"/>
      <c r="J3" s="1109"/>
    </row>
    <row r="4" customFormat="false" ht="12.75" hidden="false" customHeight="false" outlineLevel="0" collapsed="false">
      <c r="A4" s="368"/>
      <c r="B4" s="278"/>
      <c r="C4" s="368"/>
      <c r="D4" s="368"/>
      <c r="E4" s="368"/>
      <c r="F4" s="368"/>
      <c r="G4" s="2"/>
      <c r="H4" s="2"/>
      <c r="I4" s="2"/>
    </row>
    <row r="5" customFormat="false" ht="12.75" hidden="false" customHeight="false" outlineLevel="0" collapsed="false">
      <c r="A5" s="368"/>
      <c r="B5" s="7" t="s">
        <v>255</v>
      </c>
      <c r="C5" s="7"/>
      <c r="D5" s="368"/>
      <c r="E5" s="1110"/>
      <c r="F5" s="368"/>
      <c r="G5" s="6" t="s">
        <v>1</v>
      </c>
      <c r="H5" s="6"/>
      <c r="I5" s="6"/>
    </row>
    <row r="6" customFormat="false" ht="12.75" hidden="false" customHeight="false" outlineLevel="0" collapsed="false">
      <c r="A6" s="368"/>
      <c r="D6" s="368"/>
      <c r="E6" s="368"/>
      <c r="F6" s="368"/>
      <c r="G6" s="2"/>
      <c r="H6" s="2"/>
      <c r="I6" s="2"/>
    </row>
    <row r="7" customFormat="false" ht="12.75" hidden="false" customHeight="false" outlineLevel="0" collapsed="false">
      <c r="A7" s="1679"/>
      <c r="B7" s="1156"/>
      <c r="C7" s="1156"/>
      <c r="D7" s="1679"/>
      <c r="E7" s="1679"/>
      <c r="F7" s="1679"/>
      <c r="G7" s="1679"/>
      <c r="H7" s="1679"/>
    </row>
    <row r="8" customFormat="false" ht="29.25" hidden="false" customHeight="true" outlineLevel="0" collapsed="false">
      <c r="A8" s="1680" t="s">
        <v>1060</v>
      </c>
      <c r="B8" s="1680"/>
      <c r="C8" s="1680"/>
      <c r="D8" s="1680"/>
      <c r="E8" s="1680"/>
      <c r="F8" s="1680"/>
      <c r="G8" s="1680"/>
      <c r="H8" s="1680"/>
      <c r="I8" s="1680"/>
    </row>
    <row r="9" customFormat="false" ht="38.25" hidden="false" customHeight="false" outlineLevel="0" collapsed="false">
      <c r="A9" s="1681" t="s">
        <v>4</v>
      </c>
      <c r="B9" s="1682" t="s">
        <v>5</v>
      </c>
      <c r="C9" s="1682" t="s">
        <v>6</v>
      </c>
      <c r="D9" s="1682" t="s">
        <v>239</v>
      </c>
      <c r="E9" s="1682" t="s">
        <v>8</v>
      </c>
      <c r="F9" s="1682" t="s">
        <v>194</v>
      </c>
      <c r="G9" s="1682" t="s">
        <v>449</v>
      </c>
      <c r="H9" s="1683" t="s">
        <v>12</v>
      </c>
      <c r="I9" s="209" t="s">
        <v>94</v>
      </c>
    </row>
    <row r="10" customFormat="false" ht="12.75" hidden="false" customHeight="false" outlineLevel="0" collapsed="false">
      <c r="A10" s="1684"/>
      <c r="B10" s="1685" t="s">
        <v>14</v>
      </c>
      <c r="C10" s="1685" t="s">
        <v>14</v>
      </c>
      <c r="D10" s="1685" t="s">
        <v>14</v>
      </c>
      <c r="E10" s="1685" t="s">
        <v>15</v>
      </c>
      <c r="F10" s="1685" t="s">
        <v>15</v>
      </c>
      <c r="G10" s="1685" t="s">
        <v>14</v>
      </c>
      <c r="H10" s="1686" t="s">
        <v>14</v>
      </c>
      <c r="I10" s="245" t="s">
        <v>14</v>
      </c>
    </row>
    <row r="11" customFormat="false" ht="75" hidden="false" customHeight="true" outlineLevel="0" collapsed="false">
      <c r="A11" s="1687" t="n">
        <v>1</v>
      </c>
      <c r="B11" s="1688" t="s">
        <v>1061</v>
      </c>
      <c r="C11" s="1689" t="s">
        <v>17</v>
      </c>
      <c r="D11" s="1690" t="n">
        <v>600</v>
      </c>
      <c r="E11" s="1691"/>
      <c r="F11" s="1692" t="n">
        <f aca="false">E11*D11</f>
        <v>0</v>
      </c>
      <c r="G11" s="1693"/>
      <c r="H11" s="1694"/>
      <c r="I11" s="245"/>
      <c r="K11" s="1631"/>
    </row>
    <row r="12" customFormat="false" ht="35.25" hidden="false" customHeight="true" outlineLevel="0" collapsed="false">
      <c r="A12" s="1695"/>
      <c r="B12" s="1632" t="s">
        <v>452</v>
      </c>
      <c r="C12" s="1633" t="s">
        <v>1062</v>
      </c>
      <c r="D12" s="1634" t="s">
        <v>969</v>
      </c>
      <c r="E12" s="1634"/>
      <c r="F12" s="1696"/>
      <c r="G12" s="1696"/>
      <c r="H12" s="1696"/>
    </row>
    <row r="13" customFormat="false" ht="12.75" hidden="false" customHeight="true" outlineLevel="0" collapsed="false">
      <c r="A13" s="1696"/>
      <c r="B13" s="1635" t="s">
        <v>28</v>
      </c>
      <c r="C13" s="1636"/>
      <c r="D13" s="1637"/>
      <c r="E13" s="1637"/>
      <c r="F13" s="1696"/>
      <c r="G13" s="1696"/>
      <c r="H13" s="1696"/>
    </row>
    <row r="14" customFormat="false" ht="12.75" hidden="false" customHeight="true" outlineLevel="0" collapsed="false">
      <c r="A14" s="1696"/>
      <c r="B14" s="1638" t="s">
        <v>368</v>
      </c>
      <c r="C14" s="1579"/>
      <c r="D14" s="1639"/>
      <c r="E14" s="1639"/>
      <c r="F14" s="1696"/>
      <c r="G14" s="1696"/>
      <c r="H14" s="1696"/>
    </row>
    <row r="15" customFormat="false" ht="12.75" hidden="false" customHeight="true" outlineLevel="0" collapsed="false">
      <c r="A15" s="1696"/>
      <c r="B15" s="1638" t="s">
        <v>259</v>
      </c>
      <c r="C15" s="1579"/>
      <c r="D15" s="1639"/>
      <c r="E15" s="1639"/>
      <c r="F15" s="1696"/>
      <c r="G15" s="1696"/>
      <c r="H15" s="1696"/>
    </row>
    <row r="16" customFormat="false" ht="12.75" hidden="false" customHeight="true" outlineLevel="0" collapsed="false">
      <c r="A16" s="1696"/>
      <c r="B16" s="1638" t="s">
        <v>1063</v>
      </c>
      <c r="C16" s="1579"/>
      <c r="D16" s="1639"/>
      <c r="E16" s="1639"/>
      <c r="F16" s="1696"/>
      <c r="G16" s="1156" t="s">
        <v>733</v>
      </c>
      <c r="H16" s="1156"/>
    </row>
    <row r="17" customFormat="false" ht="12.75" hidden="false" customHeight="true" outlineLevel="0" collapsed="false">
      <c r="A17" s="1696"/>
      <c r="B17" s="1697" t="s">
        <v>1064</v>
      </c>
      <c r="C17" s="1698"/>
      <c r="D17" s="1699"/>
      <c r="E17" s="1699"/>
      <c r="G17" s="1156" t="s">
        <v>54</v>
      </c>
      <c r="H17" s="1156"/>
    </row>
    <row r="18" customFormat="false" ht="12.75" hidden="false" customHeight="true" outlineLevel="0" collapsed="false">
      <c r="A18" s="1696"/>
      <c r="B18" s="1696"/>
      <c r="C18" s="1696"/>
      <c r="D18" s="1696"/>
      <c r="E18" s="1696"/>
      <c r="G18" s="1108"/>
      <c r="H18" s="1108"/>
    </row>
    <row r="19" customFormat="false" ht="15" hidden="false" customHeight="true" outlineLevel="0" collapsed="false">
      <c r="B19" s="900"/>
    </row>
    <row r="20" customFormat="false" ht="12.75" hidden="false" customHeight="true" outlineLevel="0" collapsed="false"/>
    <row r="21" customFormat="false" ht="15" hidden="false" customHeight="true" outlineLevel="0" collapsed="false">
      <c r="F21" s="1700"/>
      <c r="G21" s="1700"/>
      <c r="H21" s="1700"/>
    </row>
    <row r="22" customFormat="false" ht="12.75" hidden="false" customHeight="true" outlineLevel="0" collapsed="false"/>
  </sheetData>
  <mergeCells count="14">
    <mergeCell ref="A2:I2"/>
    <mergeCell ref="G4:I4"/>
    <mergeCell ref="B5:C5"/>
    <mergeCell ref="G5:I5"/>
    <mergeCell ref="A8:I8"/>
    <mergeCell ref="D12:E12"/>
    <mergeCell ref="D13:E13"/>
    <mergeCell ref="D14:E14"/>
    <mergeCell ref="D15:E15"/>
    <mergeCell ref="D16:E16"/>
    <mergeCell ref="G16:H16"/>
    <mergeCell ref="D17:E17"/>
    <mergeCell ref="G17:H17"/>
    <mergeCell ref="F21:H21"/>
  </mergeCells>
  <printOptions headings="false" gridLines="false" gridLinesSet="true" horizontalCentered="false" verticalCentered="false"/>
  <pageMargins left="0.25" right="0.25" top="0.75" bottom="0.75"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3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7" activeCellId="0" sqref="A7"/>
    </sheetView>
  </sheetViews>
  <sheetFormatPr defaultColWidth="8.40625" defaultRowHeight="12.75" zeroHeight="false" outlineLevelRow="0" outlineLevelCol="0"/>
  <cols>
    <col collapsed="false" customWidth="true" hidden="false" outlineLevel="0" max="1" min="1" style="1614" width="5.43"/>
    <col collapsed="false" customWidth="true" hidden="false" outlineLevel="0" max="2" min="2" style="1614" width="60.59"/>
    <col collapsed="false" customWidth="true" hidden="false" outlineLevel="0" max="3" min="3" style="1614" width="9.59"/>
    <col collapsed="false" customWidth="false" hidden="false" outlineLevel="0" max="4" min="4" style="1614" width="8.4"/>
    <col collapsed="false" customWidth="true" hidden="false" outlineLevel="0" max="5" min="5" style="1614" width="13.43"/>
    <col collapsed="false" customWidth="true" hidden="false" outlineLevel="0" max="6" min="6" style="1614" width="16.41"/>
    <col collapsed="false" customWidth="true" hidden="false" outlineLevel="0" max="7" min="7" style="1614" width="12.57"/>
    <col collapsed="false" customWidth="true" hidden="false" outlineLevel="0" max="8" min="8" style="1614" width="11.86"/>
    <col collapsed="false" customWidth="true" hidden="false" outlineLevel="0" max="9" min="9" style="1614" width="19.42"/>
    <col collapsed="false" customWidth="true" hidden="false" outlineLevel="0" max="10" min="10" style="1614" width="9.42"/>
    <col collapsed="false" customWidth="true" hidden="false" outlineLevel="0" max="11" min="11" style="1614" width="12.42"/>
    <col collapsed="false" customWidth="false" hidden="false" outlineLevel="0" max="1024" min="12" style="1614" width="8.4"/>
  </cols>
  <sheetData>
    <row r="1" customFormat="false" ht="12.75" hidden="false" customHeight="false" outlineLevel="0" collapsed="false">
      <c r="A1" s="1108"/>
      <c r="B1" s="1108"/>
      <c r="C1" s="1108"/>
      <c r="D1" s="1108"/>
      <c r="E1" s="1108"/>
      <c r="F1" s="1108"/>
      <c r="G1" s="1108"/>
      <c r="H1" s="1108"/>
    </row>
    <row r="2" customFormat="false" ht="12.75" hidden="false" customHeight="false" outlineLevel="0" collapsed="false">
      <c r="A2" s="1" t="s">
        <v>0</v>
      </c>
      <c r="B2" s="1"/>
      <c r="C2" s="1"/>
      <c r="D2" s="1"/>
      <c r="E2" s="1"/>
      <c r="F2" s="1"/>
      <c r="G2" s="1"/>
      <c r="H2" s="1"/>
      <c r="I2" s="1"/>
    </row>
    <row r="3" customFormat="false" ht="12.75" hidden="false" customHeight="false" outlineLevel="0" collapsed="false">
      <c r="A3" s="368"/>
      <c r="B3" s="278"/>
      <c r="C3" s="368"/>
      <c r="D3" s="368"/>
      <c r="E3" s="368"/>
      <c r="F3" s="368"/>
      <c r="G3" s="368"/>
      <c r="H3" s="368"/>
    </row>
    <row r="4" customFormat="false" ht="12.75" hidden="false" customHeight="false" outlineLevel="0" collapsed="false">
      <c r="A4" s="368"/>
      <c r="B4" s="278"/>
      <c r="C4" s="368"/>
      <c r="D4" s="368"/>
      <c r="E4" s="368"/>
      <c r="F4" s="368"/>
      <c r="G4" s="2"/>
      <c r="H4" s="2"/>
      <c r="I4" s="2"/>
      <c r="J4" s="1631"/>
      <c r="K4" s="1701"/>
    </row>
    <row r="5" customFormat="false" ht="12.75" hidden="false" customHeight="false" outlineLevel="0" collapsed="false">
      <c r="A5" s="368"/>
      <c r="B5" s="7" t="s">
        <v>255</v>
      </c>
      <c r="C5" s="7"/>
      <c r="D5" s="368"/>
      <c r="E5" s="1110"/>
      <c r="F5" s="368"/>
      <c r="G5" s="6" t="s">
        <v>1</v>
      </c>
      <c r="H5" s="6"/>
      <c r="I5" s="6"/>
      <c r="J5" s="1631"/>
      <c r="K5" s="1701"/>
    </row>
    <row r="6" customFormat="false" ht="12.75" hidden="false" customHeight="false" outlineLevel="0" collapsed="false">
      <c r="A6" s="1679"/>
      <c r="B6" s="1702"/>
      <c r="C6" s="1702"/>
      <c r="D6" s="1679"/>
      <c r="E6" s="1679"/>
      <c r="F6" s="1703"/>
      <c r="G6" s="1703"/>
      <c r="H6" s="1679"/>
      <c r="J6" s="1631"/>
      <c r="K6" s="1701"/>
    </row>
    <row r="7" customFormat="false" ht="27" hidden="false" customHeight="true" outlineLevel="0" collapsed="false">
      <c r="A7" s="1704" t="s">
        <v>1065</v>
      </c>
      <c r="B7" s="1704"/>
      <c r="C7" s="1704"/>
      <c r="D7" s="1704"/>
      <c r="E7" s="1704"/>
      <c r="F7" s="1704"/>
      <c r="G7" s="1704"/>
      <c r="H7" s="1704"/>
      <c r="I7" s="1704"/>
    </row>
    <row r="8" customFormat="false" ht="45" hidden="false" customHeight="true" outlineLevel="0" collapsed="false">
      <c r="A8" s="1616" t="s">
        <v>4</v>
      </c>
      <c r="B8" s="1617" t="s">
        <v>5</v>
      </c>
      <c r="C8" s="1617" t="s">
        <v>6</v>
      </c>
      <c r="D8" s="1617" t="s">
        <v>7</v>
      </c>
      <c r="E8" s="1617" t="s">
        <v>8</v>
      </c>
      <c r="F8" s="1617" t="s">
        <v>9</v>
      </c>
      <c r="G8" s="1618" t="s">
        <v>449</v>
      </c>
      <c r="H8" s="1617" t="s">
        <v>12</v>
      </c>
      <c r="I8" s="440" t="s">
        <v>94</v>
      </c>
      <c r="K8" s="1705"/>
    </row>
    <row r="9" customFormat="false" ht="12.75" hidden="false" customHeight="false" outlineLevel="0" collapsed="false">
      <c r="A9" s="1684"/>
      <c r="B9" s="1685" t="s">
        <v>14</v>
      </c>
      <c r="C9" s="1685" t="s">
        <v>14</v>
      </c>
      <c r="D9" s="1685" t="s">
        <v>14</v>
      </c>
      <c r="E9" s="1685" t="s">
        <v>15</v>
      </c>
      <c r="F9" s="1685" t="s">
        <v>15</v>
      </c>
      <c r="G9" s="1686" t="s">
        <v>14</v>
      </c>
      <c r="H9" s="1685" t="s">
        <v>14</v>
      </c>
      <c r="I9" s="245" t="s">
        <v>14</v>
      </c>
    </row>
    <row r="10" customFormat="false" ht="25.5" hidden="false" customHeight="false" outlineLevel="0" collapsed="false">
      <c r="A10" s="1706" t="n">
        <v>1</v>
      </c>
      <c r="B10" s="1707" t="s">
        <v>1066</v>
      </c>
      <c r="C10" s="1708" t="s">
        <v>17</v>
      </c>
      <c r="D10" s="1709" t="n">
        <v>100</v>
      </c>
      <c r="E10" s="1710"/>
      <c r="F10" s="1711" t="n">
        <f aca="false">E10*D10</f>
        <v>0</v>
      </c>
      <c r="G10" s="1712"/>
      <c r="H10" s="1713"/>
      <c r="I10" s="184"/>
    </row>
    <row r="11" customFormat="false" ht="25.5" hidden="false" customHeight="false" outlineLevel="0" collapsed="false">
      <c r="A11" s="1714" t="n">
        <v>2</v>
      </c>
      <c r="B11" s="1715" t="s">
        <v>1067</v>
      </c>
      <c r="C11" s="1716" t="s">
        <v>17</v>
      </c>
      <c r="D11" s="1717" t="n">
        <v>50</v>
      </c>
      <c r="E11" s="1718"/>
      <c r="F11" s="1711" t="n">
        <f aca="false">E11*D11</f>
        <v>0</v>
      </c>
      <c r="G11" s="1719"/>
      <c r="H11" s="1720"/>
      <c r="I11" s="92"/>
    </row>
    <row r="12" customFormat="false" ht="48" hidden="false" customHeight="true" outlineLevel="0" collapsed="false">
      <c r="A12" s="1714" t="n">
        <v>3</v>
      </c>
      <c r="B12" s="1715" t="s">
        <v>1068</v>
      </c>
      <c r="C12" s="1716" t="s">
        <v>17</v>
      </c>
      <c r="D12" s="1717" t="n">
        <v>100</v>
      </c>
      <c r="E12" s="1718"/>
      <c r="F12" s="1711" t="n">
        <f aca="false">E12*D12</f>
        <v>0</v>
      </c>
      <c r="G12" s="1719"/>
      <c r="H12" s="1720"/>
      <c r="I12" s="92"/>
    </row>
    <row r="13" customFormat="false" ht="51" hidden="false" customHeight="false" outlineLevel="0" collapsed="false">
      <c r="A13" s="1714" t="n">
        <v>4</v>
      </c>
      <c r="B13" s="1721" t="s">
        <v>1069</v>
      </c>
      <c r="C13" s="1716" t="s">
        <v>17</v>
      </c>
      <c r="D13" s="1717" t="n">
        <v>50</v>
      </c>
      <c r="E13" s="1718"/>
      <c r="F13" s="1711" t="n">
        <f aca="false">E13*D13</f>
        <v>0</v>
      </c>
      <c r="G13" s="1719"/>
      <c r="H13" s="1720"/>
      <c r="I13" s="92"/>
    </row>
    <row r="14" customFormat="false" ht="25.5" hidden="false" customHeight="false" outlineLevel="0" collapsed="false">
      <c r="A14" s="1714" t="n">
        <v>5</v>
      </c>
      <c r="B14" s="1721" t="s">
        <v>1070</v>
      </c>
      <c r="C14" s="1716" t="s">
        <v>17</v>
      </c>
      <c r="D14" s="1717" t="n">
        <v>20</v>
      </c>
      <c r="E14" s="1718"/>
      <c r="F14" s="1711" t="n">
        <f aca="false">E14*D14</f>
        <v>0</v>
      </c>
      <c r="G14" s="1719"/>
      <c r="H14" s="1720"/>
      <c r="I14" s="92"/>
    </row>
    <row r="15" customFormat="false" ht="25.5" hidden="false" customHeight="false" outlineLevel="0" collapsed="false">
      <c r="A15" s="1714" t="n">
        <v>6</v>
      </c>
      <c r="B15" s="1721" t="s">
        <v>1071</v>
      </c>
      <c r="C15" s="1716" t="s">
        <v>17</v>
      </c>
      <c r="D15" s="1717" t="n">
        <v>50</v>
      </c>
      <c r="E15" s="1718"/>
      <c r="F15" s="1711" t="n">
        <f aca="false">E15*D15</f>
        <v>0</v>
      </c>
      <c r="G15" s="1719"/>
      <c r="H15" s="1720"/>
      <c r="I15" s="92"/>
    </row>
    <row r="16" customFormat="false" ht="25.5" hidden="false" customHeight="true" outlineLevel="0" collapsed="false">
      <c r="A16" s="1714" t="n">
        <v>7</v>
      </c>
      <c r="B16" s="1721" t="s">
        <v>1072</v>
      </c>
      <c r="C16" s="1716" t="s">
        <v>17</v>
      </c>
      <c r="D16" s="1717" t="n">
        <v>20</v>
      </c>
      <c r="E16" s="1718"/>
      <c r="F16" s="1711" t="n">
        <f aca="false">E16*D16</f>
        <v>0</v>
      </c>
      <c r="G16" s="1719"/>
      <c r="H16" s="1720"/>
      <c r="I16" s="92"/>
    </row>
    <row r="17" customFormat="false" ht="29.25" hidden="false" customHeight="true" outlineLevel="0" collapsed="false">
      <c r="A17" s="1714" t="n">
        <v>8</v>
      </c>
      <c r="B17" s="1721" t="s">
        <v>1073</v>
      </c>
      <c r="C17" s="1716" t="s">
        <v>17</v>
      </c>
      <c r="D17" s="1717" t="n">
        <v>50</v>
      </c>
      <c r="E17" s="1718"/>
      <c r="F17" s="1711" t="n">
        <f aca="false">E17*D17</f>
        <v>0</v>
      </c>
      <c r="G17" s="1719"/>
      <c r="H17" s="1720"/>
      <c r="I17" s="92"/>
    </row>
    <row r="18" customFormat="false" ht="30" hidden="false" customHeight="true" outlineLevel="0" collapsed="false">
      <c r="A18" s="1714" t="n">
        <v>9</v>
      </c>
      <c r="B18" s="1721" t="s">
        <v>1074</v>
      </c>
      <c r="C18" s="1716" t="s">
        <v>235</v>
      </c>
      <c r="D18" s="1717" t="n">
        <v>15</v>
      </c>
      <c r="E18" s="1718"/>
      <c r="F18" s="1711" t="n">
        <f aca="false">E18*D18</f>
        <v>0</v>
      </c>
      <c r="G18" s="1719"/>
      <c r="H18" s="1720"/>
      <c r="I18" s="92"/>
    </row>
    <row r="19" customFormat="false" ht="19.5" hidden="false" customHeight="true" outlineLevel="0" collapsed="false">
      <c r="A19" s="1714" t="n">
        <v>10</v>
      </c>
      <c r="B19" s="1721" t="s">
        <v>1075</v>
      </c>
      <c r="C19" s="1716" t="s">
        <v>17</v>
      </c>
      <c r="D19" s="1717" t="n">
        <v>60</v>
      </c>
      <c r="E19" s="1718"/>
      <c r="F19" s="1711" t="n">
        <f aca="false">E19*D19</f>
        <v>0</v>
      </c>
      <c r="G19" s="1719"/>
      <c r="H19" s="1720"/>
      <c r="I19" s="92"/>
    </row>
    <row r="20" customFormat="false" ht="19.5" hidden="false" customHeight="true" outlineLevel="0" collapsed="false">
      <c r="A20" s="1714" t="n">
        <v>11</v>
      </c>
      <c r="B20" s="1721" t="s">
        <v>1076</v>
      </c>
      <c r="C20" s="1716" t="s">
        <v>17</v>
      </c>
      <c r="D20" s="1717" t="n">
        <v>20</v>
      </c>
      <c r="E20" s="1718"/>
      <c r="F20" s="1711" t="n">
        <f aca="false">E20*D20</f>
        <v>0</v>
      </c>
      <c r="G20" s="1719"/>
      <c r="H20" s="1720"/>
      <c r="I20" s="92"/>
    </row>
    <row r="21" customFormat="false" ht="19.5" hidden="false" customHeight="true" outlineLevel="0" collapsed="false">
      <c r="A21" s="1714" t="n">
        <v>12</v>
      </c>
      <c r="B21" s="1721" t="s">
        <v>1077</v>
      </c>
      <c r="C21" s="1716" t="s">
        <v>17</v>
      </c>
      <c r="D21" s="1717" t="n">
        <v>20</v>
      </c>
      <c r="E21" s="1718"/>
      <c r="F21" s="1711" t="n">
        <f aca="false">E21*D21</f>
        <v>0</v>
      </c>
      <c r="G21" s="1719"/>
      <c r="H21" s="1720"/>
      <c r="I21" s="92"/>
    </row>
    <row r="22" customFormat="false" ht="19.5" hidden="false" customHeight="true" outlineLevel="0" collapsed="false">
      <c r="A22" s="1722" t="n">
        <v>13</v>
      </c>
      <c r="B22" s="1723" t="s">
        <v>1078</v>
      </c>
      <c r="C22" s="1724" t="s">
        <v>17</v>
      </c>
      <c r="D22" s="1725" t="n">
        <v>20</v>
      </c>
      <c r="E22" s="1718"/>
      <c r="F22" s="1711" t="n">
        <f aca="false">E22*D22</f>
        <v>0</v>
      </c>
      <c r="G22" s="1726"/>
      <c r="H22" s="1727"/>
      <c r="I22" s="97"/>
    </row>
    <row r="23" customFormat="false" ht="30.75" hidden="false" customHeight="true" outlineLevel="0" collapsed="false">
      <c r="A23" s="1728" t="s">
        <v>24</v>
      </c>
      <c r="B23" s="1728"/>
      <c r="C23" s="1728"/>
      <c r="D23" s="1728"/>
      <c r="E23" s="1728"/>
      <c r="F23" s="1729" t="n">
        <f aca="false">SUM(F10:F22)</f>
        <v>0</v>
      </c>
      <c r="G23" s="1730"/>
      <c r="H23" s="1730"/>
      <c r="I23" s="1730"/>
    </row>
    <row r="24" customFormat="false" ht="38.25" hidden="false" customHeight="true" outlineLevel="0" collapsed="false">
      <c r="B24" s="1731" t="s">
        <v>1079</v>
      </c>
      <c r="C24" s="1665" t="s">
        <v>969</v>
      </c>
      <c r="D24" s="1666" t="s">
        <v>1023</v>
      </c>
      <c r="E24" s="1666"/>
    </row>
    <row r="25" customFormat="false" ht="23.25" hidden="false" customHeight="true" outlineLevel="0" collapsed="false">
      <c r="B25" s="1732" t="s">
        <v>77</v>
      </c>
      <c r="C25" s="1708"/>
      <c r="D25" s="1733"/>
      <c r="E25" s="1733"/>
    </row>
    <row r="26" customFormat="false" ht="23.25" hidden="false" customHeight="true" outlineLevel="0" collapsed="false">
      <c r="B26" s="1734" t="s">
        <v>29</v>
      </c>
      <c r="C26" s="1716"/>
      <c r="D26" s="1735"/>
      <c r="E26" s="1735"/>
    </row>
    <row r="27" customFormat="false" ht="22.5" hidden="false" customHeight="true" outlineLevel="0" collapsed="false">
      <c r="B27" s="1734" t="s">
        <v>30</v>
      </c>
      <c r="C27" s="1716"/>
      <c r="D27" s="1735"/>
      <c r="E27" s="1735"/>
    </row>
    <row r="28" customFormat="false" ht="39" hidden="false" customHeight="true" outlineLevel="0" collapsed="false">
      <c r="B28" s="1736" t="s">
        <v>1080</v>
      </c>
      <c r="C28" s="1724"/>
      <c r="D28" s="1737"/>
      <c r="E28" s="1737"/>
    </row>
    <row r="29" customFormat="false" ht="12.75" hidden="false" customHeight="true" outlineLevel="0" collapsed="false">
      <c r="G29" s="1156" t="s">
        <v>1081</v>
      </c>
      <c r="H29" s="1156"/>
    </row>
    <row r="30" customFormat="false" ht="15" hidden="false" customHeight="true" outlineLevel="0" collapsed="false">
      <c r="B30" s="900"/>
      <c r="G30" s="1738" t="s">
        <v>54</v>
      </c>
      <c r="H30" s="1738"/>
    </row>
  </sheetData>
  <mergeCells count="14">
    <mergeCell ref="A2:I2"/>
    <mergeCell ref="G4:I4"/>
    <mergeCell ref="B5:C5"/>
    <mergeCell ref="G5:I5"/>
    <mergeCell ref="A7:I7"/>
    <mergeCell ref="A23:E23"/>
    <mergeCell ref="G23:I23"/>
    <mergeCell ref="D24:E24"/>
    <mergeCell ref="D25:E25"/>
    <mergeCell ref="D26:E26"/>
    <mergeCell ref="D27:E27"/>
    <mergeCell ref="D28:E28"/>
    <mergeCell ref="G29:H29"/>
    <mergeCell ref="G30:H30"/>
  </mergeCells>
  <printOptions headings="false" gridLines="false" gridLinesSet="true" horizontalCentered="false" verticalCentered="false"/>
  <pageMargins left="0.25" right="0.25" top="0.75" bottom="0.75" header="0.511811023622047" footer="0.511811023622047"/>
  <pageSetup paperSize="9" scale="9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L1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C18" activeCellId="0" sqref="C18"/>
    </sheetView>
  </sheetViews>
  <sheetFormatPr defaultColWidth="8.88671875" defaultRowHeight="15" zeroHeight="false" outlineLevelRow="0" outlineLevelCol="0"/>
  <cols>
    <col collapsed="false" customWidth="true" hidden="false" outlineLevel="0" max="1" min="1" style="1342" width="4.57"/>
    <col collapsed="false" customWidth="true" hidden="false" outlineLevel="0" max="2" min="2" style="1342" width="48.42"/>
    <col collapsed="false" customWidth="true" hidden="false" outlineLevel="0" max="3" min="3" style="1342" width="10.58"/>
    <col collapsed="false" customWidth="true" hidden="false" outlineLevel="0" max="4" min="4" style="1342" width="15.42"/>
    <col collapsed="false" customWidth="true" hidden="false" outlineLevel="0" max="5" min="5" style="1342" width="17.71"/>
    <col collapsed="false" customWidth="true" hidden="false" outlineLevel="0" max="6" min="6" style="1342" width="17.86"/>
    <col collapsed="false" customWidth="true" hidden="false" outlineLevel="0" max="7" min="7" style="1342" width="9.71"/>
    <col collapsed="false" customWidth="true" hidden="false" outlineLevel="0" max="8" min="8" style="1342" width="12.42"/>
    <col collapsed="false" customWidth="true" hidden="false" outlineLevel="0" max="9" min="9" style="1342" width="18.85"/>
    <col collapsed="false" customWidth="true" hidden="false" outlineLevel="0" max="64" min="10" style="1342" width="7.71"/>
  </cols>
  <sheetData>
    <row r="1" customFormat="false" ht="15" hidden="false" customHeight="true" outlineLevel="0" collapsed="false">
      <c r="A1" s="1" t="s">
        <v>0</v>
      </c>
      <c r="B1" s="1"/>
      <c r="C1" s="1"/>
      <c r="D1" s="1"/>
      <c r="E1" s="1"/>
      <c r="F1" s="1"/>
      <c r="G1" s="1"/>
      <c r="H1" s="1"/>
      <c r="I1" s="1"/>
    </row>
    <row r="2" customFormat="false" ht="15" hidden="false" customHeight="true" outlineLevel="0" collapsed="false">
      <c r="A2" s="1739"/>
      <c r="C2" s="1739"/>
      <c r="D2" s="1739"/>
      <c r="E2" s="1739"/>
      <c r="F2" s="1739"/>
      <c r="G2" s="1740"/>
      <c r="H2" s="1741"/>
      <c r="J2" s="1346"/>
    </row>
    <row r="3" customFormat="false" ht="15" hidden="false" customHeight="true" outlineLevel="0" collapsed="false">
      <c r="A3" s="1739"/>
      <c r="B3" s="1742" t="s">
        <v>1082</v>
      </c>
      <c r="C3" s="1739"/>
      <c r="D3" s="1739"/>
      <c r="E3" s="1739"/>
      <c r="F3" s="1739"/>
      <c r="G3" s="1743" t="s">
        <v>1</v>
      </c>
      <c r="H3" s="1741"/>
      <c r="J3" s="1346"/>
    </row>
    <row r="4" customFormat="false" ht="15" hidden="false" customHeight="true" outlineLevel="0" collapsed="false">
      <c r="A4" s="1739"/>
      <c r="B4" s="1744"/>
      <c r="C4" s="1739"/>
      <c r="D4" s="1745"/>
      <c r="E4" s="1739"/>
      <c r="F4" s="1739"/>
      <c r="H4" s="1743"/>
      <c r="I4" s="1346"/>
      <c r="J4" s="1746"/>
    </row>
    <row r="5" customFormat="false" ht="35.25" hidden="false" customHeight="true" outlineLevel="0" collapsed="false">
      <c r="A5" s="332" t="s">
        <v>1083</v>
      </c>
      <c r="B5" s="332"/>
      <c r="C5" s="332"/>
      <c r="D5" s="332"/>
      <c r="E5" s="332"/>
      <c r="F5" s="332"/>
      <c r="G5" s="332"/>
      <c r="H5" s="332"/>
      <c r="I5" s="332"/>
    </row>
    <row r="6" customFormat="false" ht="54.75" hidden="false" customHeight="true" outlineLevel="0" collapsed="false">
      <c r="A6" s="1747" t="s">
        <v>161</v>
      </c>
      <c r="B6" s="1747" t="s">
        <v>489</v>
      </c>
      <c r="C6" s="1747" t="s">
        <v>1084</v>
      </c>
      <c r="D6" s="1747" t="s">
        <v>893</v>
      </c>
      <c r="E6" s="1747" t="s">
        <v>194</v>
      </c>
      <c r="F6" s="1747" t="s">
        <v>87</v>
      </c>
      <c r="G6" s="1747" t="s">
        <v>10</v>
      </c>
      <c r="H6" s="1747" t="s">
        <v>894</v>
      </c>
      <c r="I6" s="1748" t="s">
        <v>94</v>
      </c>
    </row>
    <row r="7" customFormat="false" ht="15.75" hidden="false" customHeight="true" outlineLevel="0" collapsed="false">
      <c r="A7" s="1749" t="s">
        <v>14</v>
      </c>
      <c r="B7" s="1749" t="s">
        <v>14</v>
      </c>
      <c r="C7" s="1750" t="s">
        <v>895</v>
      </c>
      <c r="D7" s="1751" t="s">
        <v>663</v>
      </c>
      <c r="E7" s="1751" t="s">
        <v>663</v>
      </c>
      <c r="F7" s="1751" t="s">
        <v>14</v>
      </c>
      <c r="G7" s="1749" t="s">
        <v>14</v>
      </c>
      <c r="H7" s="1749" t="s">
        <v>14</v>
      </c>
      <c r="I7" s="765" t="s">
        <v>14</v>
      </c>
    </row>
    <row r="8" customFormat="false" ht="55.5" hidden="false" customHeight="true" outlineLevel="0" collapsed="false">
      <c r="A8" s="1752" t="n">
        <v>1</v>
      </c>
      <c r="B8" s="508" t="s">
        <v>1085</v>
      </c>
      <c r="C8" s="1753" t="n">
        <v>600</v>
      </c>
      <c r="D8" s="1754"/>
      <c r="E8" s="1754" t="n">
        <f aca="false">D8*C8</f>
        <v>0</v>
      </c>
      <c r="F8" s="1755"/>
      <c r="G8" s="1756"/>
      <c r="H8" s="1756"/>
      <c r="I8" s="58"/>
      <c r="J8" s="1363"/>
    </row>
    <row r="9" customFormat="false" ht="28.5" hidden="false" customHeight="true" outlineLevel="0" collapsed="false">
      <c r="A9" s="1748"/>
      <c r="B9" s="1748" t="s">
        <v>1086</v>
      </c>
      <c r="C9" s="1748" t="s">
        <v>26</v>
      </c>
      <c r="D9" s="1542" t="s">
        <v>41</v>
      </c>
      <c r="E9" s="1542"/>
      <c r="G9" s="1757"/>
      <c r="H9" s="1758"/>
      <c r="I9" s="1758"/>
      <c r="J9" s="1371"/>
      <c r="K9" s="1759"/>
      <c r="L9" s="1759"/>
      <c r="M9" s="1759"/>
      <c r="N9" s="1759"/>
      <c r="O9" s="1759"/>
      <c r="P9" s="1759"/>
      <c r="Q9" s="1759"/>
      <c r="R9" s="1759"/>
      <c r="S9" s="1759"/>
      <c r="T9" s="1759"/>
      <c r="U9" s="1759"/>
      <c r="V9" s="1759"/>
      <c r="W9" s="1759"/>
      <c r="X9" s="1759"/>
      <c r="Y9" s="1759"/>
      <c r="Z9" s="1759"/>
      <c r="AA9" s="1759"/>
      <c r="AB9" s="1759"/>
      <c r="AC9" s="1759"/>
      <c r="AD9" s="1759"/>
      <c r="AE9" s="1759"/>
      <c r="AF9" s="1759"/>
      <c r="AG9" s="1759"/>
      <c r="AH9" s="1759"/>
      <c r="AI9" s="1759"/>
      <c r="AJ9" s="1759"/>
      <c r="AK9" s="1759"/>
      <c r="AL9" s="1759"/>
      <c r="AM9" s="1759"/>
      <c r="AN9" s="1759"/>
      <c r="AO9" s="1759"/>
      <c r="AP9" s="1759"/>
      <c r="AQ9" s="1759"/>
      <c r="AR9" s="1759"/>
      <c r="AS9" s="1759"/>
      <c r="AT9" s="1759"/>
      <c r="AU9" s="1759"/>
      <c r="AV9" s="1759"/>
      <c r="AW9" s="1759"/>
      <c r="AX9" s="1759"/>
      <c r="AY9" s="1759"/>
      <c r="AZ9" s="1759"/>
      <c r="BA9" s="1759"/>
      <c r="BB9" s="1759"/>
      <c r="BC9" s="1759"/>
      <c r="BD9" s="1759"/>
      <c r="BE9" s="1759"/>
      <c r="BF9" s="1759"/>
      <c r="BG9" s="1759"/>
      <c r="BH9" s="1759"/>
      <c r="BI9" s="1759"/>
      <c r="BJ9" s="1759"/>
      <c r="BK9" s="1759"/>
      <c r="BL9" s="1759"/>
    </row>
    <row r="10" customFormat="false" ht="15" hidden="false" customHeight="true" outlineLevel="0" collapsed="false">
      <c r="A10" s="1760" t="n">
        <v>1</v>
      </c>
      <c r="B10" s="1761" t="s">
        <v>28</v>
      </c>
      <c r="C10" s="1762"/>
      <c r="D10" s="1763" t="s">
        <v>14</v>
      </c>
      <c r="E10" s="1763"/>
      <c r="G10" s="1764"/>
      <c r="H10" s="1765"/>
      <c r="I10" s="1758"/>
      <c r="J10" s="1371"/>
      <c r="K10" s="1759"/>
      <c r="L10" s="1759"/>
      <c r="M10" s="1759"/>
      <c r="N10" s="1759"/>
      <c r="O10" s="1759"/>
      <c r="P10" s="1759"/>
      <c r="Q10" s="1759"/>
      <c r="R10" s="1759"/>
      <c r="S10" s="1759"/>
      <c r="T10" s="1759"/>
      <c r="U10" s="1759"/>
      <c r="V10" s="1759"/>
      <c r="W10" s="1759"/>
      <c r="X10" s="1759"/>
      <c r="Y10" s="1759"/>
      <c r="Z10" s="1759"/>
      <c r="AA10" s="1759"/>
      <c r="AB10" s="1759"/>
      <c r="AC10" s="1759"/>
      <c r="AD10" s="1759"/>
      <c r="AE10" s="1759"/>
      <c r="AF10" s="1759"/>
      <c r="AG10" s="1759"/>
      <c r="AH10" s="1759"/>
      <c r="AI10" s="1759"/>
      <c r="AJ10" s="1759"/>
      <c r="AK10" s="1759"/>
      <c r="AL10" s="1759"/>
      <c r="AM10" s="1759"/>
      <c r="AN10" s="1759"/>
      <c r="AO10" s="1759"/>
      <c r="AP10" s="1759"/>
      <c r="AQ10" s="1759"/>
      <c r="AR10" s="1759"/>
      <c r="AS10" s="1759"/>
      <c r="AT10" s="1759"/>
      <c r="AU10" s="1759"/>
      <c r="AV10" s="1759"/>
      <c r="AW10" s="1759"/>
      <c r="AX10" s="1759"/>
      <c r="AY10" s="1759"/>
      <c r="AZ10" s="1759"/>
      <c r="BA10" s="1759"/>
      <c r="BB10" s="1759"/>
      <c r="BC10" s="1759"/>
      <c r="BD10" s="1759"/>
      <c r="BE10" s="1759"/>
      <c r="BF10" s="1759"/>
      <c r="BG10" s="1759"/>
      <c r="BH10" s="1759"/>
      <c r="BI10" s="1759"/>
      <c r="BJ10" s="1759"/>
      <c r="BK10" s="1759"/>
      <c r="BL10" s="1759"/>
    </row>
    <row r="11" customFormat="false" ht="15" hidden="false" customHeight="true" outlineLevel="0" collapsed="false">
      <c r="A11" s="1760" t="n">
        <v>2</v>
      </c>
      <c r="B11" s="1766" t="s">
        <v>684</v>
      </c>
      <c r="C11" s="1767"/>
      <c r="D11" s="1763" t="s">
        <v>14</v>
      </c>
      <c r="E11" s="1763"/>
      <c r="G11" s="1764"/>
      <c r="H11" s="1758"/>
      <c r="I11" s="1758"/>
      <c r="J11" s="1371"/>
      <c r="K11" s="1759"/>
      <c r="L11" s="1759"/>
      <c r="M11" s="1759"/>
      <c r="N11" s="1759"/>
      <c r="O11" s="1759"/>
      <c r="P11" s="1759"/>
      <c r="Q11" s="1759"/>
      <c r="R11" s="1759"/>
      <c r="S11" s="1759"/>
      <c r="T11" s="1759"/>
      <c r="U11" s="1759"/>
      <c r="V11" s="1759"/>
      <c r="W11" s="1759"/>
      <c r="X11" s="1759"/>
      <c r="Y11" s="1759"/>
      <c r="Z11" s="1759"/>
      <c r="AA11" s="1759"/>
      <c r="AB11" s="1759"/>
      <c r="AC11" s="1759"/>
      <c r="AD11" s="1759"/>
      <c r="AE11" s="1759"/>
      <c r="AF11" s="1759"/>
      <c r="AG11" s="1759"/>
      <c r="AH11" s="1759"/>
      <c r="AI11" s="1759"/>
      <c r="AJ11" s="1759"/>
      <c r="AK11" s="1759"/>
      <c r="AL11" s="1759"/>
      <c r="AM11" s="1759"/>
      <c r="AN11" s="1759"/>
      <c r="AO11" s="1759"/>
      <c r="AP11" s="1759"/>
      <c r="AQ11" s="1759"/>
      <c r="AR11" s="1759"/>
      <c r="AS11" s="1759"/>
      <c r="AT11" s="1759"/>
      <c r="AU11" s="1759"/>
      <c r="AV11" s="1759"/>
      <c r="AW11" s="1759"/>
      <c r="AX11" s="1759"/>
      <c r="AY11" s="1759"/>
      <c r="AZ11" s="1759"/>
      <c r="BA11" s="1759"/>
      <c r="BB11" s="1759"/>
      <c r="BC11" s="1759"/>
      <c r="BD11" s="1759"/>
      <c r="BE11" s="1759"/>
      <c r="BF11" s="1759"/>
      <c r="BG11" s="1759"/>
      <c r="BH11" s="1759"/>
      <c r="BI11" s="1759"/>
      <c r="BJ11" s="1759"/>
      <c r="BK11" s="1759"/>
      <c r="BL11" s="1759"/>
    </row>
    <row r="12" customFormat="false" ht="15" hidden="false" customHeight="true" outlineLevel="0" collapsed="false">
      <c r="A12" s="27" t="n">
        <v>3</v>
      </c>
      <c r="B12" s="1766" t="s">
        <v>683</v>
      </c>
      <c r="C12" s="1768"/>
      <c r="D12" s="1763" t="s">
        <v>14</v>
      </c>
      <c r="E12" s="1763"/>
      <c r="G12" s="42"/>
      <c r="H12" s="1769"/>
      <c r="I12" s="42"/>
      <c r="J12" s="1371"/>
      <c r="K12" s="1759"/>
      <c r="L12" s="1759"/>
      <c r="M12" s="1759"/>
      <c r="N12" s="1759"/>
      <c r="O12" s="1759"/>
      <c r="P12" s="1759"/>
      <c r="Q12" s="1759"/>
      <c r="R12" s="1759"/>
      <c r="S12" s="1759"/>
      <c r="T12" s="1759"/>
      <c r="U12" s="1759"/>
      <c r="V12" s="1759"/>
      <c r="W12" s="1759"/>
      <c r="X12" s="1759"/>
      <c r="Y12" s="1759"/>
      <c r="Z12" s="1759"/>
      <c r="AA12" s="1759"/>
      <c r="AB12" s="1759"/>
      <c r="AC12" s="1759"/>
      <c r="AD12" s="1759"/>
      <c r="AE12" s="1759"/>
      <c r="AF12" s="1759"/>
      <c r="AG12" s="1759"/>
      <c r="AH12" s="1759"/>
      <c r="AI12" s="1759"/>
      <c r="AJ12" s="1759"/>
      <c r="AK12" s="1759"/>
      <c r="AL12" s="1759"/>
      <c r="AM12" s="1759"/>
      <c r="AN12" s="1759"/>
      <c r="AO12" s="1759"/>
      <c r="AP12" s="1759"/>
      <c r="AQ12" s="1759"/>
      <c r="AR12" s="1759"/>
      <c r="AS12" s="1759"/>
      <c r="AT12" s="1759"/>
      <c r="AU12" s="1759"/>
      <c r="AV12" s="1759"/>
      <c r="AW12" s="1759"/>
      <c r="AX12" s="1759"/>
      <c r="AY12" s="1759"/>
      <c r="AZ12" s="1759"/>
      <c r="BA12" s="1759"/>
      <c r="BB12" s="1759"/>
      <c r="BC12" s="1759"/>
      <c r="BD12" s="1759"/>
      <c r="BE12" s="1759"/>
      <c r="BF12" s="1759"/>
      <c r="BG12" s="1759"/>
      <c r="BH12" s="1759"/>
      <c r="BI12" s="1759"/>
      <c r="BJ12" s="1759"/>
      <c r="BK12" s="1759"/>
      <c r="BL12" s="1759"/>
    </row>
    <row r="13" customFormat="false" ht="15" hidden="false" customHeight="true" outlineLevel="0" collapsed="false">
      <c r="A13" s="27" t="n">
        <v>4</v>
      </c>
      <c r="B13" s="1766" t="s">
        <v>1087</v>
      </c>
      <c r="C13" s="1768"/>
      <c r="D13" s="1763"/>
      <c r="E13" s="1763"/>
      <c r="G13" s="1741"/>
      <c r="H13" s="1741"/>
    </row>
    <row r="14" customFormat="false" ht="15" hidden="false" customHeight="true" outlineLevel="0" collapsed="false">
      <c r="A14" s="27" t="n">
        <v>5</v>
      </c>
      <c r="B14" s="1766" t="s">
        <v>1088</v>
      </c>
      <c r="C14" s="1768"/>
      <c r="D14" s="1763"/>
      <c r="E14" s="1763"/>
      <c r="G14" s="1739"/>
      <c r="H14" s="1770" t="s">
        <v>898</v>
      </c>
      <c r="I14" s="1739"/>
    </row>
    <row r="15" customFormat="false" ht="15" hidden="false" customHeight="true" outlineLevel="0" collapsed="false">
      <c r="A15" s="27" t="n">
        <v>6</v>
      </c>
      <c r="B15" s="1766" t="s">
        <v>1089</v>
      </c>
      <c r="C15" s="1768"/>
      <c r="D15" s="1763"/>
      <c r="E15" s="1763"/>
      <c r="G15" s="114"/>
      <c r="H15" s="1770" t="s">
        <v>261</v>
      </c>
      <c r="I15" s="1771"/>
    </row>
    <row r="16" customFormat="false" ht="15.75" hidden="false" customHeight="true" outlineLevel="0" collapsed="false">
      <c r="A16" s="1772"/>
      <c r="B16" s="1773"/>
      <c r="C16" s="1774"/>
      <c r="D16" s="1775"/>
      <c r="E16" s="1775"/>
      <c r="F16" s="1741"/>
      <c r="G16" s="1741"/>
      <c r="H16" s="1741"/>
    </row>
    <row r="17" customFormat="false" ht="15" hidden="false" customHeight="true" outlineLevel="0" collapsed="false">
      <c r="A17" s="1741"/>
      <c r="B17" s="1776"/>
      <c r="C17" s="1741"/>
      <c r="D17" s="1741"/>
      <c r="E17" s="1741"/>
    </row>
    <row r="18" s="1342" customFormat="true" ht="15" hidden="false" customHeight="true" outlineLevel="0" collapsed="false">
      <c r="A18" s="1741"/>
      <c r="B18" s="1741"/>
      <c r="C18" s="1741"/>
      <c r="D18" s="1741"/>
    </row>
    <row r="19" s="1342" customFormat="true" ht="15" hidden="false" customHeight="true" outlineLevel="0" collapsed="false">
      <c r="A19" s="1741"/>
      <c r="B19" s="1741"/>
      <c r="C19" s="1741"/>
      <c r="D19" s="1741"/>
      <c r="F19" s="46"/>
      <c r="G19" s="46"/>
      <c r="H19" s="46"/>
    </row>
  </sheetData>
  <mergeCells count="9">
    <mergeCell ref="A1:I1"/>
    <mergeCell ref="A5:I5"/>
    <mergeCell ref="D9:E9"/>
    <mergeCell ref="D10:E10"/>
    <mergeCell ref="D11:E11"/>
    <mergeCell ref="D12:E12"/>
    <mergeCell ref="D13:E13"/>
    <mergeCell ref="D14:E14"/>
    <mergeCell ref="D15:E15"/>
  </mergeCells>
  <printOptions headings="false" gridLines="false" gridLinesSet="true" horizontalCentered="false" verticalCentered="false"/>
  <pageMargins left="0.25" right="0.25" top="0.75" bottom="0.75" header="0.3" footer="0.3"/>
  <pageSetup paperSize="9" scale="90" fitToWidth="1" fitToHeight="1" pageOrder="downThenOver" orientation="landscape"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2:K1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6" activeCellId="0" sqref="B6"/>
    </sheetView>
  </sheetViews>
  <sheetFormatPr defaultColWidth="10.8671875" defaultRowHeight="12.75" zeroHeight="false" outlineLevelRow="0" outlineLevelCol="0"/>
  <cols>
    <col collapsed="false" customWidth="true" hidden="false" outlineLevel="0" max="1" min="1" style="47" width="0.4"/>
    <col collapsed="false" customWidth="true" hidden="false" outlineLevel="0" max="2" min="2" style="47" width="4.71"/>
    <col collapsed="false" customWidth="true" hidden="false" outlineLevel="0" max="3" min="3" style="47" width="47.86"/>
    <col collapsed="false" customWidth="true" hidden="false" outlineLevel="0" max="4" min="4" style="47" width="13.57"/>
    <col collapsed="false" customWidth="true" hidden="false" outlineLevel="0" max="5" min="5" style="47" width="11.42"/>
    <col collapsed="false" customWidth="true" hidden="false" outlineLevel="0" max="7" min="6" style="47" width="13.43"/>
    <col collapsed="false" customWidth="true" hidden="false" outlineLevel="0" max="8" min="8" style="47" width="16.87"/>
    <col collapsed="false" customWidth="true" hidden="false" outlineLevel="0" max="9" min="9" style="47" width="12.42"/>
    <col collapsed="false" customWidth="true" hidden="false" outlineLevel="0" max="10" min="10" style="47" width="14.57"/>
    <col collapsed="false" customWidth="true" hidden="false" outlineLevel="0" max="64" min="11" style="47" width="8.57"/>
    <col collapsed="false" customWidth="false" hidden="false" outlineLevel="0" max="1024" min="65" style="47" width="10.85"/>
  </cols>
  <sheetData>
    <row r="2" customFormat="false" ht="14.25" hidden="false" customHeight="true" outlineLevel="0" collapsed="false">
      <c r="B2" s="1" t="s">
        <v>0</v>
      </c>
      <c r="C2" s="1"/>
      <c r="D2" s="1"/>
      <c r="E2" s="1"/>
      <c r="F2" s="1"/>
      <c r="G2" s="1"/>
      <c r="H2" s="1"/>
      <c r="I2" s="1"/>
      <c r="J2" s="1"/>
    </row>
    <row r="3" customFormat="false" ht="12.75" hidden="false" customHeight="true" outlineLevel="0" collapsed="false">
      <c r="B3" s="1418"/>
      <c r="C3" s="1418"/>
      <c r="D3" s="1418"/>
      <c r="E3" s="1418"/>
      <c r="F3" s="1777"/>
      <c r="G3" s="1777"/>
      <c r="H3" s="1777"/>
      <c r="I3" s="1777"/>
    </row>
    <row r="4" customFormat="false" ht="12.75" hidden="false" customHeight="true" outlineLevel="0" collapsed="false">
      <c r="C4" s="278" t="s">
        <v>660</v>
      </c>
      <c r="G4" s="1777" t="s">
        <v>659</v>
      </c>
      <c r="H4" s="1777"/>
      <c r="I4" s="1777"/>
    </row>
    <row r="6" customFormat="false" ht="36.75" hidden="false" customHeight="true" outlineLevel="0" collapsed="false">
      <c r="B6" s="332" t="s">
        <v>1090</v>
      </c>
      <c r="C6" s="332"/>
      <c r="D6" s="332"/>
      <c r="E6" s="332"/>
      <c r="F6" s="332"/>
      <c r="G6" s="332"/>
      <c r="H6" s="332"/>
      <c r="I6" s="332"/>
      <c r="J6" s="332"/>
    </row>
    <row r="7" customFormat="false" ht="63" hidden="false" customHeight="true" outlineLevel="0" collapsed="false">
      <c r="B7" s="1778" t="s">
        <v>161</v>
      </c>
      <c r="C7" s="1779" t="s">
        <v>5</v>
      </c>
      <c r="D7" s="1779" t="s">
        <v>6</v>
      </c>
      <c r="E7" s="1779" t="s">
        <v>7</v>
      </c>
      <c r="F7" s="1748" t="s">
        <v>893</v>
      </c>
      <c r="G7" s="1780" t="s">
        <v>9</v>
      </c>
      <c r="H7" s="1780" t="s">
        <v>993</v>
      </c>
      <c r="I7" s="1779" t="s">
        <v>12</v>
      </c>
      <c r="J7" s="1062" t="s">
        <v>94</v>
      </c>
    </row>
    <row r="8" customFormat="false" ht="14.25" hidden="false" customHeight="true" outlineLevel="0" collapsed="false">
      <c r="B8" s="1781"/>
      <c r="C8" s="1782" t="s">
        <v>14</v>
      </c>
      <c r="D8" s="1782" t="s">
        <v>14</v>
      </c>
      <c r="E8" s="1782" t="s">
        <v>14</v>
      </c>
      <c r="F8" s="1782" t="s">
        <v>15</v>
      </c>
      <c r="G8" s="1782" t="s">
        <v>15</v>
      </c>
      <c r="H8" s="1782" t="s">
        <v>14</v>
      </c>
      <c r="I8" s="1782" t="s">
        <v>14</v>
      </c>
      <c r="J8" s="164"/>
    </row>
    <row r="9" customFormat="false" ht="63.75" hidden="false" customHeight="true" outlineLevel="0" collapsed="false">
      <c r="B9" s="495" t="n">
        <v>1</v>
      </c>
      <c r="C9" s="225" t="s">
        <v>1091</v>
      </c>
      <c r="D9" s="1783" t="s">
        <v>17</v>
      </c>
      <c r="E9" s="1784" t="n">
        <v>2000</v>
      </c>
      <c r="F9" s="1785"/>
      <c r="G9" s="1786" t="n">
        <f aca="false">F9*E9</f>
        <v>0</v>
      </c>
      <c r="H9" s="1787"/>
      <c r="I9" s="1788"/>
      <c r="J9" s="167"/>
      <c r="K9" s="292"/>
    </row>
    <row r="10" customFormat="false" ht="32.25" hidden="false" customHeight="true" outlineLevel="0" collapsed="false">
      <c r="B10" s="1789" t="s">
        <v>1092</v>
      </c>
      <c r="C10" s="1789"/>
      <c r="D10" s="1789" t="s">
        <v>26</v>
      </c>
      <c r="E10" s="332" t="s">
        <v>41</v>
      </c>
      <c r="F10" s="1790"/>
      <c r="G10" s="1790"/>
      <c r="H10" s="1790"/>
      <c r="I10" s="1790"/>
    </row>
    <row r="11" customFormat="false" ht="21.75" hidden="false" customHeight="true" outlineLevel="0" collapsed="false">
      <c r="B11" s="1791" t="n">
        <v>1</v>
      </c>
      <c r="C11" s="1792" t="s">
        <v>29</v>
      </c>
      <c r="D11" s="1793"/>
      <c r="E11" s="1794"/>
      <c r="F11" s="1790"/>
      <c r="G11" s="1790"/>
      <c r="H11" s="1790"/>
      <c r="I11" s="1790"/>
    </row>
    <row r="12" customFormat="false" ht="21.75" hidden="false" customHeight="true" outlineLevel="0" collapsed="false">
      <c r="B12" s="495" t="n">
        <v>2</v>
      </c>
      <c r="C12" s="1795" t="s">
        <v>354</v>
      </c>
      <c r="D12" s="497"/>
      <c r="E12" s="1796"/>
      <c r="F12" s="1790"/>
      <c r="G12" s="1790"/>
      <c r="H12" s="1790"/>
      <c r="I12" s="1790"/>
    </row>
    <row r="13" customFormat="false" ht="12.75" hidden="false" customHeight="true" outlineLevel="0" collapsed="false">
      <c r="G13" s="1797" t="s">
        <v>1029</v>
      </c>
      <c r="H13" s="1797"/>
    </row>
    <row r="14" customFormat="false" ht="12.75" hidden="false" customHeight="true" outlineLevel="0" collapsed="false">
      <c r="G14" s="1798" t="s">
        <v>261</v>
      </c>
      <c r="H14" s="1797"/>
    </row>
  </sheetData>
  <mergeCells count="5">
    <mergeCell ref="B2:J2"/>
    <mergeCell ref="F3:I3"/>
    <mergeCell ref="G4:I4"/>
    <mergeCell ref="B6:J6"/>
    <mergeCell ref="B10:C10"/>
  </mergeCells>
  <printOptions headings="false" gridLines="false" gridLinesSet="true" horizontalCentered="false" verticalCentered="false"/>
  <pageMargins left="0.25" right="0.25" top="0.75" bottom="0.75" header="0.3" footer="0.3"/>
  <pageSetup paperSize="9" scale="95" fitToWidth="1" fitToHeight="1" pageOrder="downThenOver" orientation="landscape"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J2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17" activeCellId="0" sqref="H17"/>
    </sheetView>
  </sheetViews>
  <sheetFormatPr defaultColWidth="10.43359375" defaultRowHeight="12.75" zeroHeight="false" outlineLevelRow="0" outlineLevelCol="0"/>
  <cols>
    <col collapsed="false" customWidth="true" hidden="false" outlineLevel="0" max="1" min="1" style="47" width="3.42"/>
    <col collapsed="false" customWidth="true" hidden="false" outlineLevel="0" max="2" min="2" style="47" width="47.57"/>
    <col collapsed="false" customWidth="true" hidden="false" outlineLevel="0" max="3" min="3" style="47" width="6.57"/>
    <col collapsed="false" customWidth="true" hidden="false" outlineLevel="0" max="4" min="4" style="47" width="8.4"/>
    <col collapsed="false" customWidth="true" hidden="false" outlineLevel="0" max="5" min="5" style="47" width="13.43"/>
    <col collapsed="false" customWidth="true" hidden="false" outlineLevel="0" max="7" min="6" style="47" width="16.87"/>
    <col collapsed="false" customWidth="true" hidden="false" outlineLevel="0" max="9" min="8" style="47" width="16.41"/>
    <col collapsed="false" customWidth="true" hidden="false" outlineLevel="0" max="11" min="10" style="47" width="11.42"/>
    <col collapsed="false" customWidth="false" hidden="false" outlineLevel="0" max="1024" min="12" style="47" width="10.42"/>
  </cols>
  <sheetData>
    <row r="2" customFormat="false" ht="14.25" hidden="false" customHeight="true" outlineLevel="0" collapsed="false">
      <c r="B2" s="1" t="s">
        <v>0</v>
      </c>
      <c r="C2" s="1"/>
      <c r="D2" s="1"/>
      <c r="E2" s="1"/>
      <c r="F2" s="1"/>
      <c r="G2" s="1"/>
      <c r="H2" s="1"/>
      <c r="I2" s="1"/>
    </row>
    <row r="3" customFormat="false" ht="12.75" hidden="false" customHeight="false" outlineLevel="0" collapsed="false">
      <c r="H3" s="2"/>
    </row>
    <row r="4" customFormat="false" ht="12.75" hidden="false" customHeight="false" outlineLevel="0" collapsed="false">
      <c r="B4" s="278" t="s">
        <v>136</v>
      </c>
      <c r="H4" s="1799" t="s">
        <v>659</v>
      </c>
    </row>
    <row r="5" customFormat="false" ht="13.5" hidden="false" customHeight="false" outlineLevel="0" collapsed="false">
      <c r="B5" s="278"/>
      <c r="H5" s="1799"/>
    </row>
    <row r="6" customFormat="false" ht="24.75" hidden="false" customHeight="true" outlineLevel="0" collapsed="false">
      <c r="A6" s="332" t="s">
        <v>1093</v>
      </c>
      <c r="B6" s="332"/>
      <c r="C6" s="332"/>
      <c r="D6" s="332"/>
      <c r="E6" s="332"/>
      <c r="F6" s="332"/>
      <c r="G6" s="332"/>
      <c r="H6" s="332"/>
      <c r="I6" s="332"/>
    </row>
    <row r="7" customFormat="false" ht="13.5" hidden="false" customHeight="false" outlineLevel="0" collapsed="false">
      <c r="A7" s="332"/>
      <c r="B7" s="332"/>
      <c r="C7" s="332"/>
      <c r="D7" s="332"/>
      <c r="E7" s="332"/>
      <c r="F7" s="332"/>
      <c r="G7" s="332"/>
      <c r="H7" s="332"/>
      <c r="I7" s="332"/>
    </row>
    <row r="8" customFormat="false" ht="56.25" hidden="false" customHeight="true" outlineLevel="0" collapsed="false">
      <c r="A8" s="1800" t="s">
        <v>1094</v>
      </c>
      <c r="B8" s="1801" t="s">
        <v>1095</v>
      </c>
      <c r="C8" s="1801" t="s">
        <v>774</v>
      </c>
      <c r="D8" s="1801" t="s">
        <v>299</v>
      </c>
      <c r="E8" s="1802" t="s">
        <v>1096</v>
      </c>
      <c r="F8" s="1801" t="s">
        <v>1097</v>
      </c>
      <c r="G8" s="1802" t="s">
        <v>1098</v>
      </c>
      <c r="H8" s="1801" t="s">
        <v>491</v>
      </c>
      <c r="I8" s="1803" t="s">
        <v>94</v>
      </c>
    </row>
    <row r="9" customFormat="false" ht="62.25" hidden="false" customHeight="true" outlineLevel="0" collapsed="false">
      <c r="A9" s="1804" t="n">
        <v>1</v>
      </c>
      <c r="B9" s="1805" t="s">
        <v>1099</v>
      </c>
      <c r="C9" s="1806" t="s">
        <v>75</v>
      </c>
      <c r="D9" s="1807" t="n">
        <v>50</v>
      </c>
      <c r="E9" s="1808"/>
      <c r="F9" s="1809" t="n">
        <f aca="false">E9*D9</f>
        <v>0</v>
      </c>
      <c r="G9" s="1806"/>
      <c r="H9" s="701"/>
      <c r="I9" s="675"/>
      <c r="J9" s="292"/>
    </row>
    <row r="10" customFormat="false" ht="12.75" hidden="false" customHeight="true" outlineLevel="0" collapsed="false"/>
    <row r="11" customFormat="false" ht="29.25" hidden="false" customHeight="true" outlineLevel="0" collapsed="false">
      <c r="B11" s="1779" t="s">
        <v>1100</v>
      </c>
      <c r="C11" s="1780" t="s">
        <v>377</v>
      </c>
      <c r="D11" s="1779" t="s">
        <v>47</v>
      </c>
      <c r="E11" s="7"/>
    </row>
    <row r="12" customFormat="false" ht="12.75" hidden="false" customHeight="false" outlineLevel="0" collapsed="false">
      <c r="B12" s="1810" t="s">
        <v>1101</v>
      </c>
      <c r="C12" s="1811"/>
      <c r="D12" s="1811"/>
      <c r="F12" s="278"/>
    </row>
    <row r="13" customFormat="false" ht="12.75" hidden="false" customHeight="false" outlineLevel="0" collapsed="false">
      <c r="B13" s="1810" t="s">
        <v>1102</v>
      </c>
      <c r="C13" s="1811"/>
      <c r="D13" s="1811"/>
      <c r="F13" s="278"/>
    </row>
    <row r="14" customFormat="false" ht="12.75" hidden="false" customHeight="false" outlineLevel="0" collapsed="false">
      <c r="B14" s="1810" t="s">
        <v>1103</v>
      </c>
      <c r="C14" s="1811"/>
      <c r="D14" s="1811"/>
      <c r="G14" s="1812" t="s">
        <v>1029</v>
      </c>
    </row>
    <row r="15" customFormat="false" ht="12.75" hidden="false" customHeight="false" outlineLevel="0" collapsed="false">
      <c r="B15" s="1813" t="s">
        <v>1104</v>
      </c>
      <c r="C15" s="1811"/>
      <c r="D15" s="1811"/>
      <c r="G15" s="1814" t="s">
        <v>54</v>
      </c>
    </row>
    <row r="16" customFormat="false" ht="12.75" hidden="false" customHeight="false" outlineLevel="0" collapsed="false">
      <c r="B16" s="1813" t="s">
        <v>1105</v>
      </c>
      <c r="C16" s="1811"/>
      <c r="D16" s="1811"/>
    </row>
    <row r="17" customFormat="false" ht="36.75" hidden="false" customHeight="true" outlineLevel="0" collapsed="false">
      <c r="B17" s="1815" t="s">
        <v>1106</v>
      </c>
      <c r="C17" s="1811"/>
      <c r="D17" s="1811"/>
    </row>
    <row r="18" customFormat="false" ht="12.75" hidden="false" customHeight="false" outlineLevel="0" collapsed="false">
      <c r="B18" s="1813" t="s">
        <v>1107</v>
      </c>
      <c r="C18" s="1811"/>
      <c r="D18" s="1811"/>
    </row>
    <row r="19" customFormat="false" ht="57.75" hidden="false" customHeight="true" outlineLevel="0" collapsed="false">
      <c r="B19" s="1815" t="s">
        <v>1108</v>
      </c>
      <c r="C19" s="1811"/>
      <c r="D19" s="1811"/>
    </row>
    <row r="21" customFormat="false" ht="12.75" hidden="false" customHeight="false" outlineLevel="0" collapsed="false">
      <c r="F21" s="1816"/>
      <c r="H21" s="1812"/>
    </row>
    <row r="22" customFormat="false" ht="14.25" hidden="false" customHeight="true" outlineLevel="0" collapsed="false">
      <c r="B22" s="2"/>
      <c r="C22" s="2"/>
      <c r="D22" s="2"/>
      <c r="E22" s="2"/>
      <c r="F22" s="1817"/>
      <c r="H22" s="1812"/>
    </row>
  </sheetData>
  <mergeCells count="3">
    <mergeCell ref="B2:I2"/>
    <mergeCell ref="A6:I7"/>
    <mergeCell ref="B22:E22"/>
  </mergeCells>
  <printOptions headings="false" gridLines="false" gridLinesSet="true" horizontalCentered="false" verticalCentered="false"/>
  <pageMargins left="0.25" right="0.25" top="0.75" bottom="0.75" header="0.3" footer="0.3"/>
  <pageSetup paperSize="9" scale="95" fitToWidth="1" fitToHeight="1" pageOrder="downThenOver" orientation="landscape"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J2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6" activeCellId="0" sqref="B16"/>
    </sheetView>
  </sheetViews>
  <sheetFormatPr defaultColWidth="8.88671875" defaultRowHeight="12.75" zeroHeight="false" outlineLevelRow="0" outlineLevelCol="0"/>
  <cols>
    <col collapsed="false" customWidth="true" hidden="false" outlineLevel="0" max="1" min="1" style="0" width="4.86"/>
    <col collapsed="false" customWidth="true" hidden="false" outlineLevel="0" max="2" min="2" style="0" width="50.41"/>
    <col collapsed="false" customWidth="true" hidden="false" outlineLevel="0" max="4" min="3" style="0" width="7.41"/>
    <col collapsed="false" customWidth="true" hidden="false" outlineLevel="0" max="5" min="5" style="0" width="11.42"/>
    <col collapsed="false" customWidth="true" hidden="false" outlineLevel="0" max="6" min="6" style="0" width="15.42"/>
    <col collapsed="false" customWidth="true" hidden="false" outlineLevel="0" max="7" min="7" style="0" width="11.42"/>
    <col collapsed="false" customWidth="true" hidden="false" outlineLevel="0" max="8" min="8" style="0" width="13.43"/>
    <col collapsed="false" customWidth="true" hidden="false" outlineLevel="0" max="9" min="9" style="0" width="13.57"/>
    <col collapsed="false" customWidth="true" hidden="false" outlineLevel="0" max="10" min="10" style="0" width="14.43"/>
  </cols>
  <sheetData>
    <row r="2" customFormat="false" ht="12.75" hidden="false" customHeight="false" outlineLevel="0" collapsed="false">
      <c r="A2" s="1" t="s">
        <v>0</v>
      </c>
      <c r="B2" s="1"/>
      <c r="C2" s="1"/>
      <c r="D2" s="1"/>
      <c r="E2" s="1"/>
      <c r="F2" s="1"/>
      <c r="G2" s="1"/>
      <c r="H2" s="1"/>
      <c r="I2" s="1"/>
      <c r="J2" s="1"/>
    </row>
    <row r="3" customFormat="false" ht="12.75" hidden="false" customHeight="false" outlineLevel="0" collapsed="false">
      <c r="A3" s="3"/>
      <c r="B3" s="3"/>
      <c r="C3" s="3"/>
      <c r="D3" s="3"/>
      <c r="E3" s="235"/>
      <c r="F3" s="122"/>
      <c r="G3" s="122"/>
      <c r="H3" s="203"/>
      <c r="I3" s="122"/>
    </row>
    <row r="4" customFormat="false" ht="12.75" hidden="false" customHeight="false" outlineLevel="0" collapsed="false">
      <c r="B4" s="7" t="s">
        <v>92</v>
      </c>
      <c r="G4" s="6" t="s">
        <v>1</v>
      </c>
      <c r="H4" s="6"/>
      <c r="I4" s="6"/>
      <c r="J4" s="8"/>
    </row>
    <row r="5" customFormat="false" ht="13.5" hidden="false" customHeight="false" outlineLevel="0" collapsed="false">
      <c r="B5" s="7"/>
      <c r="G5" s="6"/>
      <c r="H5" s="6"/>
      <c r="I5" s="6"/>
    </row>
    <row r="6" customFormat="false" ht="28.5" hidden="false" customHeight="true" outlineLevel="0" collapsed="false">
      <c r="A6" s="123" t="s">
        <v>215</v>
      </c>
      <c r="B6" s="123"/>
      <c r="C6" s="123"/>
      <c r="D6" s="123"/>
      <c r="E6" s="123"/>
      <c r="F6" s="123"/>
      <c r="G6" s="123"/>
      <c r="H6" s="123"/>
      <c r="I6" s="123"/>
      <c r="J6" s="123"/>
    </row>
    <row r="7" customFormat="false" ht="48.75" hidden="false" customHeight="false" outlineLevel="0" collapsed="false">
      <c r="A7" s="76" t="s">
        <v>161</v>
      </c>
      <c r="B7" s="76" t="s">
        <v>5</v>
      </c>
      <c r="C7" s="76" t="s">
        <v>6</v>
      </c>
      <c r="D7" s="76" t="s">
        <v>7</v>
      </c>
      <c r="E7" s="318" t="s">
        <v>8</v>
      </c>
      <c r="F7" s="319" t="s">
        <v>9</v>
      </c>
      <c r="G7" s="320" t="s">
        <v>10</v>
      </c>
      <c r="H7" s="76" t="s">
        <v>87</v>
      </c>
      <c r="I7" s="76" t="s">
        <v>12</v>
      </c>
      <c r="J7" s="76" t="s">
        <v>94</v>
      </c>
    </row>
    <row r="8" customFormat="false" ht="12.75" hidden="false" customHeight="false" outlineLevel="0" collapsed="false">
      <c r="A8" s="173"/>
      <c r="B8" s="174" t="s">
        <v>14</v>
      </c>
      <c r="C8" s="174" t="s">
        <v>14</v>
      </c>
      <c r="D8" s="174" t="s">
        <v>14</v>
      </c>
      <c r="E8" s="321" t="s">
        <v>15</v>
      </c>
      <c r="F8" s="322" t="s">
        <v>15</v>
      </c>
      <c r="G8" s="323" t="s">
        <v>14</v>
      </c>
      <c r="H8" s="174" t="s">
        <v>14</v>
      </c>
      <c r="I8" s="321" t="s">
        <v>14</v>
      </c>
      <c r="J8" s="245" t="s">
        <v>14</v>
      </c>
    </row>
    <row r="9" customFormat="false" ht="34.5" hidden="false" customHeight="true" outlineLevel="0" collapsed="false">
      <c r="A9" s="257" t="n">
        <v>1</v>
      </c>
      <c r="B9" s="214" t="s">
        <v>216</v>
      </c>
      <c r="C9" s="259" t="s">
        <v>17</v>
      </c>
      <c r="D9" s="324" t="n">
        <v>25000</v>
      </c>
      <c r="E9" s="325"/>
      <c r="F9" s="262" t="n">
        <f aca="false">E9*D9</f>
        <v>0</v>
      </c>
      <c r="G9" s="326"/>
      <c r="H9" s="327"/>
      <c r="I9" s="327"/>
      <c r="J9" s="184"/>
    </row>
    <row r="10" customFormat="false" ht="36" hidden="false" customHeight="true" outlineLevel="0" collapsed="false">
      <c r="A10" s="224" t="n">
        <v>2</v>
      </c>
      <c r="B10" s="225" t="s">
        <v>217</v>
      </c>
      <c r="C10" s="140" t="s">
        <v>17</v>
      </c>
      <c r="D10" s="141" t="n">
        <v>90000</v>
      </c>
      <c r="E10" s="328"/>
      <c r="F10" s="262" t="n">
        <f aca="false">E10*D10</f>
        <v>0</v>
      </c>
      <c r="G10" s="326"/>
      <c r="H10" s="329"/>
      <c r="I10" s="329"/>
      <c r="J10" s="97"/>
    </row>
    <row r="11" customFormat="false" ht="35.25" hidden="false" customHeight="true" outlineLevel="0" collapsed="false">
      <c r="A11" s="330" t="s">
        <v>218</v>
      </c>
      <c r="B11" s="330"/>
      <c r="C11" s="330"/>
      <c r="D11" s="330"/>
      <c r="E11" s="330"/>
      <c r="F11" s="270" t="n">
        <f aca="false">SUM(F9:F10)</f>
        <v>0</v>
      </c>
      <c r="G11" s="271"/>
      <c r="H11" s="271"/>
      <c r="I11" s="271"/>
      <c r="J11" s="271"/>
    </row>
    <row r="12" customFormat="false" ht="29.25" hidden="false" customHeight="true" outlineLevel="0" collapsed="false">
      <c r="A12" s="148"/>
      <c r="B12" s="149" t="s">
        <v>219</v>
      </c>
      <c r="C12" s="150" t="s">
        <v>26</v>
      </c>
      <c r="D12" s="151" t="s">
        <v>41</v>
      </c>
      <c r="E12" s="151"/>
      <c r="F12" s="47"/>
      <c r="G12" s="47"/>
      <c r="H12" s="47"/>
      <c r="I12" s="47"/>
      <c r="J12" s="47"/>
    </row>
    <row r="13" customFormat="false" ht="12.75" hidden="false" customHeight="true" outlineLevel="0" collapsed="false">
      <c r="A13" s="47"/>
      <c r="B13" s="152" t="s">
        <v>28</v>
      </c>
      <c r="C13" s="153"/>
      <c r="D13" s="154"/>
      <c r="E13" s="154"/>
      <c r="F13" s="47"/>
      <c r="G13" s="47"/>
      <c r="H13" s="47"/>
      <c r="I13" s="47"/>
      <c r="J13" s="47"/>
    </row>
    <row r="14" customFormat="false" ht="25.5" hidden="false" customHeight="true" outlineLevel="0" collapsed="false">
      <c r="A14" s="47"/>
      <c r="B14" s="155" t="s">
        <v>220</v>
      </c>
      <c r="C14" s="156"/>
      <c r="D14" s="157"/>
      <c r="E14" s="157"/>
      <c r="F14" s="47"/>
      <c r="G14" s="47"/>
      <c r="H14" s="47"/>
      <c r="I14" s="47"/>
      <c r="J14" s="47"/>
    </row>
    <row r="15" customFormat="false" ht="12.75" hidden="false" customHeight="true" outlineLevel="0" collapsed="false">
      <c r="A15" s="47"/>
      <c r="B15" s="155" t="s">
        <v>30</v>
      </c>
      <c r="C15" s="156"/>
      <c r="D15" s="157"/>
      <c r="E15" s="157"/>
      <c r="F15" s="47"/>
      <c r="G15" s="47"/>
      <c r="H15" s="47"/>
      <c r="I15" s="47"/>
      <c r="J15" s="47"/>
    </row>
    <row r="16" customFormat="false" ht="42" hidden="false" customHeight="true" outlineLevel="0" collapsed="false">
      <c r="A16" s="47"/>
      <c r="B16" s="155" t="s">
        <v>221</v>
      </c>
      <c r="C16" s="156"/>
      <c r="D16" s="157"/>
      <c r="E16" s="157"/>
      <c r="F16" s="47"/>
      <c r="G16" s="47"/>
      <c r="H16" s="47"/>
      <c r="I16" s="47"/>
      <c r="J16" s="47"/>
    </row>
    <row r="17" customFormat="false" ht="12.75" hidden="false" customHeight="true" outlineLevel="0" collapsed="false">
      <c r="A17" s="47"/>
      <c r="B17" s="155" t="s">
        <v>222</v>
      </c>
      <c r="C17" s="331"/>
      <c r="D17" s="157"/>
      <c r="E17" s="157"/>
      <c r="F17" s="47"/>
      <c r="G17" s="47"/>
      <c r="H17" s="47"/>
      <c r="I17" s="47"/>
      <c r="J17" s="47"/>
    </row>
    <row r="18" customFormat="false" ht="26.25" hidden="false" customHeight="true" outlineLevel="0" collapsed="false">
      <c r="A18" s="47"/>
      <c r="B18" s="155" t="s">
        <v>223</v>
      </c>
      <c r="C18" s="331"/>
      <c r="D18" s="157"/>
      <c r="E18" s="157"/>
      <c r="F18" s="47"/>
      <c r="G18" s="47"/>
      <c r="H18" s="47"/>
      <c r="I18" s="47"/>
      <c r="J18" s="47"/>
    </row>
    <row r="19" customFormat="false" ht="26.25" hidden="false" customHeight="true" outlineLevel="0" collapsed="false">
      <c r="A19" s="47"/>
      <c r="B19" s="155" t="s">
        <v>224</v>
      </c>
      <c r="C19" s="331"/>
      <c r="D19" s="157"/>
      <c r="E19" s="157"/>
      <c r="F19" s="47"/>
      <c r="G19" s="47"/>
      <c r="H19" s="47"/>
      <c r="I19" s="47"/>
      <c r="J19" s="47"/>
    </row>
    <row r="20" customFormat="false" ht="26.25" hidden="false" customHeight="true" outlineLevel="0" collapsed="false">
      <c r="A20" s="47"/>
      <c r="B20" s="155" t="s">
        <v>225</v>
      </c>
      <c r="C20" s="331"/>
      <c r="D20" s="157"/>
      <c r="E20" s="157"/>
      <c r="F20" s="47"/>
      <c r="G20" s="47"/>
      <c r="H20" s="47"/>
      <c r="I20" s="47"/>
      <c r="J20" s="47"/>
    </row>
    <row r="21" customFormat="false" ht="12.75" hidden="false" customHeight="true" outlineLevel="0" collapsed="false">
      <c r="A21" s="47"/>
      <c r="B21" s="158" t="s">
        <v>226</v>
      </c>
      <c r="C21" s="159"/>
      <c r="D21" s="160"/>
      <c r="E21" s="160"/>
      <c r="F21" s="47"/>
      <c r="G21" s="47"/>
      <c r="H21" s="47"/>
      <c r="I21" s="47"/>
      <c r="J21" s="47"/>
    </row>
    <row r="22" customFormat="false" ht="12.75" hidden="false" customHeight="true" outlineLevel="0" collapsed="false">
      <c r="A22" s="47"/>
      <c r="B22" s="248" t="s">
        <v>227</v>
      </c>
      <c r="C22" s="166"/>
      <c r="D22" s="167"/>
      <c r="E22" s="167"/>
      <c r="F22" s="47"/>
      <c r="G22" s="47"/>
      <c r="H22" s="47"/>
      <c r="I22" s="47"/>
      <c r="J22" s="47"/>
    </row>
    <row r="23" customFormat="false" ht="12.75" hidden="false" customHeight="true" outlineLevel="0" collapsed="false">
      <c r="A23" s="47"/>
      <c r="B23" s="47"/>
      <c r="C23" s="47"/>
      <c r="D23" s="47"/>
      <c r="E23" s="47"/>
      <c r="F23" s="69" t="s">
        <v>53</v>
      </c>
      <c r="G23" s="69"/>
      <c r="H23" s="69"/>
      <c r="I23" s="69"/>
      <c r="J23" s="47"/>
    </row>
    <row r="24" customFormat="false" ht="12.75" hidden="false" customHeight="true" outlineLevel="0" collapsed="false">
      <c r="A24" s="47"/>
      <c r="B24" s="47"/>
      <c r="C24" s="47"/>
      <c r="D24" s="47"/>
      <c r="E24" s="47"/>
      <c r="F24" s="70" t="s">
        <v>54</v>
      </c>
      <c r="G24" s="70"/>
      <c r="H24" s="70"/>
      <c r="I24" s="70"/>
      <c r="J24" s="47"/>
    </row>
  </sheetData>
  <mergeCells count="18">
    <mergeCell ref="A2:J2"/>
    <mergeCell ref="G4:I4"/>
    <mergeCell ref="A6:J6"/>
    <mergeCell ref="A11:E11"/>
    <mergeCell ref="G11:J11"/>
    <mergeCell ref="D12:E12"/>
    <mergeCell ref="D13:E13"/>
    <mergeCell ref="D14:E14"/>
    <mergeCell ref="D15:E15"/>
    <mergeCell ref="D16:E16"/>
    <mergeCell ref="D17:E17"/>
    <mergeCell ref="D18:E18"/>
    <mergeCell ref="D19:E19"/>
    <mergeCell ref="D20:E20"/>
    <mergeCell ref="D21:E21"/>
    <mergeCell ref="D22:E22"/>
    <mergeCell ref="F23:I23"/>
    <mergeCell ref="F24:I24"/>
  </mergeCells>
  <printOptions headings="false" gridLines="false" gridLinesSet="true" horizontalCentered="false" verticalCentered="false"/>
  <pageMargins left="0.2" right="0.209722222222222" top="0.290277777777778" bottom="0.409722222222222" header="0.511811023622047" footer="0.511811023622047"/>
  <pageSetup paperSize="9" scale="9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I29"/>
  <sheetViews>
    <sheetView showFormulas="false" showGridLines="true" showRowColHeaders="true" showZeros="true" rightToLeft="false" tabSelected="false" showOutlineSymbols="true" defaultGridColor="true" view="normal" topLeftCell="A10" colorId="64" zoomScale="100" zoomScaleNormal="100" zoomScalePageLayoutView="100" workbookViewId="0">
      <selection pane="topLeft" activeCell="F11" activeCellId="0" sqref="F11"/>
    </sheetView>
  </sheetViews>
  <sheetFormatPr defaultColWidth="10.6953125" defaultRowHeight="12.75" zeroHeight="false" outlineLevelRow="0" outlineLevelCol="0"/>
  <cols>
    <col collapsed="false" customWidth="true" hidden="false" outlineLevel="0" max="1" min="1" style="0" width="3.42"/>
    <col collapsed="false" customWidth="true" hidden="false" outlineLevel="0" max="2" min="2" style="0" width="52.85"/>
    <col collapsed="false" customWidth="true" hidden="false" outlineLevel="0" max="3" min="3" style="0" width="6.42"/>
    <col collapsed="false" customWidth="true" hidden="false" outlineLevel="0" max="4" min="4" style="0" width="6.57"/>
    <col collapsed="false" customWidth="true" hidden="false" outlineLevel="0" max="5" min="5" style="0" width="13.43"/>
    <col collapsed="false" customWidth="true" hidden="false" outlineLevel="0" max="7" min="6" style="0" width="16.87"/>
    <col collapsed="false" customWidth="true" hidden="false" outlineLevel="0" max="8" min="8" style="0" width="16.41"/>
    <col collapsed="false" customWidth="true" hidden="false" outlineLevel="0" max="9" min="9" style="0" width="15.71"/>
    <col collapsed="false" customWidth="true" hidden="false" outlineLevel="0" max="11" min="10" style="0" width="11.42"/>
  </cols>
  <sheetData>
    <row r="1" customFormat="false" ht="13.5" hidden="false" customHeight="false" outlineLevel="0" collapsed="false">
      <c r="A1" s="1818"/>
      <c r="B1" s="1818"/>
      <c r="C1" s="1818"/>
      <c r="D1" s="1818"/>
      <c r="E1" s="1818"/>
      <c r="F1" s="1818"/>
      <c r="G1" s="1818"/>
      <c r="H1" s="1818"/>
    </row>
    <row r="2" customFormat="false" ht="14.25" hidden="false" customHeight="true" outlineLevel="0" collapsed="false">
      <c r="A2" s="1819"/>
      <c r="B2" s="1" t="s">
        <v>0</v>
      </c>
      <c r="C2" s="1"/>
      <c r="D2" s="1"/>
      <c r="E2" s="1"/>
      <c r="F2" s="1"/>
      <c r="G2" s="1"/>
      <c r="H2" s="1"/>
      <c r="I2" s="1"/>
    </row>
    <row r="3" customFormat="false" ht="15" hidden="false" customHeight="false" outlineLevel="0" collapsed="false">
      <c r="A3" s="1819"/>
      <c r="B3" s="1819"/>
      <c r="C3" s="1819"/>
      <c r="D3" s="1819"/>
      <c r="E3" s="1819"/>
      <c r="F3" s="1819"/>
      <c r="G3" s="1819"/>
      <c r="H3" s="1820"/>
    </row>
    <row r="4" customFormat="false" ht="13.5" hidden="false" customHeight="false" outlineLevel="0" collapsed="false">
      <c r="A4" s="47"/>
      <c r="B4" s="278" t="s">
        <v>136</v>
      </c>
      <c r="C4" s="47"/>
      <c r="D4" s="47"/>
      <c r="E4" s="47"/>
      <c r="F4" s="47"/>
      <c r="G4" s="47"/>
      <c r="H4" s="1799" t="s">
        <v>659</v>
      </c>
      <c r="I4" s="47"/>
    </row>
    <row r="5" customFormat="false" ht="27.75" hidden="false" customHeight="true" outlineLevel="0" collapsed="false">
      <c r="A5" s="332" t="s">
        <v>1109</v>
      </c>
      <c r="B5" s="332"/>
      <c r="C5" s="332"/>
      <c r="D5" s="332"/>
      <c r="E5" s="332"/>
      <c r="F5" s="332"/>
      <c r="G5" s="332"/>
      <c r="H5" s="332"/>
      <c r="I5" s="332"/>
    </row>
    <row r="6" customFormat="false" ht="13.5" hidden="false" customHeight="false" outlineLevel="0" collapsed="false">
      <c r="A6" s="47"/>
      <c r="B6" s="47" t="s">
        <v>1110</v>
      </c>
      <c r="C6" s="47"/>
      <c r="D6" s="47"/>
      <c r="E6" s="47"/>
      <c r="F6" s="47"/>
      <c r="G6" s="47"/>
      <c r="H6" s="47"/>
      <c r="I6" s="47"/>
    </row>
    <row r="7" customFormat="false" ht="59.25" hidden="false" customHeight="true" outlineLevel="0" collapsed="false">
      <c r="A7" s="1778" t="s">
        <v>1094</v>
      </c>
      <c r="B7" s="1779" t="s">
        <v>1095</v>
      </c>
      <c r="C7" s="1779" t="s">
        <v>774</v>
      </c>
      <c r="D7" s="1779" t="s">
        <v>299</v>
      </c>
      <c r="E7" s="1821" t="s">
        <v>1111</v>
      </c>
      <c r="F7" s="936" t="s">
        <v>1097</v>
      </c>
      <c r="G7" s="1822" t="s">
        <v>449</v>
      </c>
      <c r="H7" s="1780" t="s">
        <v>491</v>
      </c>
      <c r="I7" s="1062" t="s">
        <v>94</v>
      </c>
    </row>
    <row r="8" customFormat="false" ht="15.75" hidden="false" customHeight="true" outlineLevel="0" collapsed="false">
      <c r="A8" s="422" t="n">
        <v>1</v>
      </c>
      <c r="B8" s="1823" t="s">
        <v>1112</v>
      </c>
      <c r="C8" s="422" t="s">
        <v>230</v>
      </c>
      <c r="D8" s="414" t="n">
        <v>300</v>
      </c>
      <c r="E8" s="1824"/>
      <c r="F8" s="1825" t="n">
        <f aca="false">E8*D8</f>
        <v>0</v>
      </c>
      <c r="G8" s="1826"/>
      <c r="H8" s="422"/>
      <c r="I8" s="807"/>
    </row>
    <row r="9" customFormat="false" ht="15.75" hidden="false" customHeight="true" outlineLevel="0" collapsed="false">
      <c r="A9" s="425" t="n">
        <v>2</v>
      </c>
      <c r="B9" s="508" t="s">
        <v>1113</v>
      </c>
      <c r="C9" s="425" t="s">
        <v>230</v>
      </c>
      <c r="D9" s="1175" t="n">
        <v>60</v>
      </c>
      <c r="E9" s="1827"/>
      <c r="F9" s="1825" t="n">
        <f aca="false">E9*D9</f>
        <v>0</v>
      </c>
      <c r="G9" s="1179"/>
      <c r="H9" s="425"/>
      <c r="I9" s="425"/>
    </row>
    <row r="10" customFormat="false" ht="15.75" hidden="false" customHeight="true" outlineLevel="0" collapsed="false">
      <c r="A10" s="425" t="n">
        <v>3</v>
      </c>
      <c r="B10" s="508" t="s">
        <v>1114</v>
      </c>
      <c r="C10" s="425" t="s">
        <v>230</v>
      </c>
      <c r="D10" s="1175" t="n">
        <v>70</v>
      </c>
      <c r="E10" s="1827"/>
      <c r="F10" s="1825" t="n">
        <f aca="false">E10*D10</f>
        <v>0</v>
      </c>
      <c r="G10" s="1179"/>
      <c r="H10" s="425"/>
      <c r="I10" s="425"/>
    </row>
    <row r="11" customFormat="false" ht="15.75" hidden="false" customHeight="true" outlineLevel="0" collapsed="false">
      <c r="A11" s="425" t="n">
        <v>4</v>
      </c>
      <c r="B11" s="508" t="s">
        <v>1115</v>
      </c>
      <c r="C11" s="425" t="s">
        <v>230</v>
      </c>
      <c r="D11" s="1175" t="n">
        <v>90</v>
      </c>
      <c r="E11" s="1827"/>
      <c r="F11" s="1825" t="n">
        <f aca="false">E11*D11</f>
        <v>0</v>
      </c>
      <c r="G11" s="1179"/>
      <c r="H11" s="425"/>
      <c r="I11" s="425"/>
    </row>
    <row r="12" customFormat="false" ht="15.75" hidden="false" customHeight="true" outlineLevel="0" collapsed="false">
      <c r="A12" s="425" t="n">
        <v>5</v>
      </c>
      <c r="B12" s="508" t="s">
        <v>1116</v>
      </c>
      <c r="C12" s="425" t="s">
        <v>230</v>
      </c>
      <c r="D12" s="1175" t="n">
        <v>80</v>
      </c>
      <c r="E12" s="1827"/>
      <c r="F12" s="1825" t="n">
        <f aca="false">E12*D12</f>
        <v>0</v>
      </c>
      <c r="G12" s="1179"/>
      <c r="H12" s="425"/>
      <c r="I12" s="425"/>
    </row>
    <row r="13" customFormat="false" ht="15.75" hidden="false" customHeight="true" outlineLevel="0" collapsed="false">
      <c r="A13" s="425" t="n">
        <v>9</v>
      </c>
      <c r="B13" s="508" t="s">
        <v>1117</v>
      </c>
      <c r="C13" s="425" t="s">
        <v>230</v>
      </c>
      <c r="D13" s="1175" t="n">
        <v>20</v>
      </c>
      <c r="E13" s="1827"/>
      <c r="F13" s="1825" t="n">
        <f aca="false">E13*D13</f>
        <v>0</v>
      </c>
      <c r="G13" s="1179"/>
      <c r="H13" s="425"/>
      <c r="I13" s="425"/>
    </row>
    <row r="14" customFormat="false" ht="15.75" hidden="false" customHeight="true" outlineLevel="0" collapsed="false">
      <c r="A14" s="425"/>
      <c r="B14" s="508" t="s">
        <v>1118</v>
      </c>
      <c r="C14" s="425" t="s">
        <v>230</v>
      </c>
      <c r="D14" s="1175" t="n">
        <v>20</v>
      </c>
      <c r="E14" s="1827"/>
      <c r="F14" s="1825" t="n">
        <f aca="false">E14*D14</f>
        <v>0</v>
      </c>
      <c r="G14" s="1179"/>
      <c r="H14" s="425"/>
      <c r="I14" s="425"/>
    </row>
    <row r="15" customFormat="false" ht="31.5" hidden="false" customHeight="true" outlineLevel="0" collapsed="false">
      <c r="A15" s="425" t="n">
        <v>10</v>
      </c>
      <c r="B15" s="508" t="s">
        <v>1119</v>
      </c>
      <c r="C15" s="425" t="s">
        <v>230</v>
      </c>
      <c r="D15" s="1175" t="n">
        <v>10</v>
      </c>
      <c r="E15" s="1827"/>
      <c r="F15" s="1825" t="n">
        <f aca="false">E15*D15</f>
        <v>0</v>
      </c>
      <c r="G15" s="1179"/>
      <c r="H15" s="425"/>
      <c r="I15" s="425"/>
    </row>
    <row r="16" customFormat="false" ht="15.75" hidden="false" customHeight="true" outlineLevel="0" collapsed="false">
      <c r="A16" s="425" t="n">
        <v>11</v>
      </c>
      <c r="B16" s="508" t="s">
        <v>1120</v>
      </c>
      <c r="C16" s="425" t="s">
        <v>230</v>
      </c>
      <c r="D16" s="1175" t="n">
        <v>10</v>
      </c>
      <c r="E16" s="1827"/>
      <c r="F16" s="1825" t="n">
        <f aca="false">E16*D16</f>
        <v>0</v>
      </c>
      <c r="G16" s="1179"/>
      <c r="H16" s="425"/>
      <c r="I16" s="425"/>
    </row>
    <row r="17" customFormat="false" ht="15.75" hidden="false" customHeight="true" outlineLevel="0" collapsed="false">
      <c r="A17" s="425" t="n">
        <v>12</v>
      </c>
      <c r="B17" s="508" t="s">
        <v>1121</v>
      </c>
      <c r="C17" s="425" t="s">
        <v>230</v>
      </c>
      <c r="D17" s="1175" t="n">
        <v>20</v>
      </c>
      <c r="E17" s="1827"/>
      <c r="F17" s="1825" t="n">
        <f aca="false">E17*D17</f>
        <v>0</v>
      </c>
      <c r="G17" s="1179"/>
      <c r="H17" s="425"/>
      <c r="I17" s="425"/>
    </row>
    <row r="18" customFormat="false" ht="15.75" hidden="false" customHeight="true" outlineLevel="0" collapsed="false">
      <c r="A18" s="425" t="n">
        <v>13</v>
      </c>
      <c r="B18" s="508" t="s">
        <v>1122</v>
      </c>
      <c r="C18" s="425" t="s">
        <v>230</v>
      </c>
      <c r="D18" s="1175" t="n">
        <v>40</v>
      </c>
      <c r="E18" s="1827"/>
      <c r="F18" s="1825" t="n">
        <f aca="false">E18*D18</f>
        <v>0</v>
      </c>
      <c r="G18" s="1179"/>
      <c r="H18" s="425"/>
      <c r="I18" s="425"/>
    </row>
    <row r="19" customFormat="false" ht="15.75" hidden="false" customHeight="true" outlineLevel="0" collapsed="false">
      <c r="A19" s="425" t="n">
        <v>14</v>
      </c>
      <c r="B19" s="508" t="s">
        <v>1123</v>
      </c>
      <c r="C19" s="425" t="s">
        <v>230</v>
      </c>
      <c r="D19" s="1175" t="n">
        <v>50</v>
      </c>
      <c r="E19" s="1827"/>
      <c r="F19" s="1825" t="n">
        <f aca="false">E19*D19</f>
        <v>0</v>
      </c>
      <c r="G19" s="1179"/>
      <c r="H19" s="425"/>
      <c r="I19" s="425"/>
    </row>
    <row r="20" customFormat="false" ht="15.75" hidden="false" customHeight="true" outlineLevel="0" collapsed="false">
      <c r="A20" s="425" t="n">
        <v>15</v>
      </c>
      <c r="B20" s="508" t="s">
        <v>1124</v>
      </c>
      <c r="C20" s="425" t="s">
        <v>230</v>
      </c>
      <c r="D20" s="1175" t="n">
        <v>40</v>
      </c>
      <c r="E20" s="1827"/>
      <c r="F20" s="1825" t="n">
        <f aca="false">E20*D20</f>
        <v>0</v>
      </c>
      <c r="G20" s="1179"/>
      <c r="H20" s="425"/>
      <c r="I20" s="425"/>
    </row>
    <row r="21" customFormat="false" ht="15.75" hidden="false" customHeight="true" outlineLevel="0" collapsed="false">
      <c r="A21" s="425" t="n">
        <v>16</v>
      </c>
      <c r="B21" s="508" t="s">
        <v>1125</v>
      </c>
      <c r="C21" s="425" t="s">
        <v>230</v>
      </c>
      <c r="D21" s="1175" t="n">
        <v>4</v>
      </c>
      <c r="E21" s="1827"/>
      <c r="F21" s="1825" t="n">
        <f aca="false">E21*D21</f>
        <v>0</v>
      </c>
      <c r="G21" s="1179"/>
      <c r="H21" s="425"/>
      <c r="I21" s="425"/>
    </row>
    <row r="22" customFormat="false" ht="15.75" hidden="false" customHeight="true" outlineLevel="0" collapsed="false">
      <c r="A22" s="425" t="n">
        <v>17</v>
      </c>
      <c r="B22" s="508" t="s">
        <v>1126</v>
      </c>
      <c r="C22" s="425" t="s">
        <v>230</v>
      </c>
      <c r="D22" s="1175" t="n">
        <v>120</v>
      </c>
      <c r="E22" s="1827"/>
      <c r="F22" s="1825" t="n">
        <f aca="false">E22*D22</f>
        <v>0</v>
      </c>
      <c r="G22" s="1179"/>
      <c r="H22" s="425"/>
      <c r="I22" s="425"/>
    </row>
    <row r="23" customFormat="false" ht="15.75" hidden="false" customHeight="true" outlineLevel="0" collapsed="false">
      <c r="A23" s="425" t="n">
        <v>18</v>
      </c>
      <c r="B23" s="508" t="s">
        <v>1127</v>
      </c>
      <c r="C23" s="425" t="s">
        <v>230</v>
      </c>
      <c r="D23" s="1175" t="n">
        <v>60</v>
      </c>
      <c r="E23" s="1827"/>
      <c r="F23" s="1825" t="n">
        <f aca="false">E23*D23</f>
        <v>0</v>
      </c>
      <c r="G23" s="1179"/>
      <c r="H23" s="425"/>
      <c r="I23" s="425"/>
    </row>
    <row r="24" customFormat="false" ht="33.75" hidden="false" customHeight="true" outlineLevel="0" collapsed="false">
      <c r="A24" s="1828" t="s">
        <v>24</v>
      </c>
      <c r="B24" s="1828"/>
      <c r="C24" s="1828"/>
      <c r="D24" s="1828"/>
      <c r="E24" s="1828"/>
      <c r="F24" s="1829" t="n">
        <f aca="false">SUM(F8:F23)</f>
        <v>0</v>
      </c>
      <c r="G24" s="1830"/>
      <c r="H24" s="1830"/>
      <c r="I24" s="1830"/>
    </row>
    <row r="25" customFormat="false" ht="12.75" hidden="false" customHeight="true" outlineLevel="0" collapsed="false">
      <c r="B25" s="7"/>
      <c r="C25" s="7"/>
      <c r="D25" s="7"/>
      <c r="E25" s="7"/>
    </row>
    <row r="26" customFormat="false" ht="12.75" hidden="false" customHeight="true" outlineLevel="0" collapsed="false"/>
    <row r="27" customFormat="false" ht="12.75" hidden="false" customHeight="false" outlineLevel="0" collapsed="false">
      <c r="F27" s="1816"/>
      <c r="G27" s="1812" t="s">
        <v>1029</v>
      </c>
      <c r="H27" s="1812"/>
    </row>
    <row r="28" customFormat="false" ht="12" hidden="false" customHeight="true" outlineLevel="0" collapsed="false">
      <c r="F28" s="1817"/>
      <c r="G28" s="1814" t="s">
        <v>54</v>
      </c>
      <c r="H28" s="1812"/>
    </row>
    <row r="29" customFormat="false" ht="14.25" hidden="true" customHeight="true" outlineLevel="0" collapsed="false">
      <c r="B29" s="1820"/>
      <c r="C29" s="1820"/>
      <c r="D29" s="1820"/>
      <c r="E29" s="1820"/>
    </row>
  </sheetData>
  <mergeCells count="6">
    <mergeCell ref="B2:I2"/>
    <mergeCell ref="A5:I5"/>
    <mergeCell ref="A24:E24"/>
    <mergeCell ref="G24:I24"/>
    <mergeCell ref="B25:E25"/>
    <mergeCell ref="B29:E29"/>
  </mergeCells>
  <printOptions headings="false" gridLines="false" gridLinesSet="true" horizontalCentered="false" verticalCentered="false"/>
  <pageMargins left="0.25" right="0.25" top="0.75" bottom="0.75" header="0.3" footer="0.3"/>
  <pageSetup paperSize="9" scale="95" fitToWidth="1" fitToHeight="1" pageOrder="downThenOver" orientation="landscape"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L36"/>
  <sheetViews>
    <sheetView showFormulas="false" showGridLines="true" showRowColHeaders="true" showZeros="true" rightToLeft="false" tabSelected="false" showOutlineSymbols="true" defaultGridColor="true" view="normal" topLeftCell="A7" colorId="64" zoomScale="100" zoomScaleNormal="100" zoomScalePageLayoutView="100" workbookViewId="0">
      <selection pane="topLeft" activeCell="A17" activeCellId="0" sqref="A17"/>
    </sheetView>
  </sheetViews>
  <sheetFormatPr defaultColWidth="10.43359375" defaultRowHeight="12.75" zeroHeight="false" outlineLevelRow="0" outlineLevelCol="0"/>
  <cols>
    <col collapsed="false" customWidth="true" hidden="false" outlineLevel="0" max="1" min="1" style="47" width="3.42"/>
    <col collapsed="false" customWidth="true" hidden="false" outlineLevel="0" max="2" min="2" style="47" width="48.42"/>
    <col collapsed="false" customWidth="true" hidden="false" outlineLevel="0" max="3" min="3" style="47" width="9.85"/>
    <col collapsed="false" customWidth="true" hidden="false" outlineLevel="0" max="4" min="4" style="47" width="9.42"/>
    <col collapsed="false" customWidth="true" hidden="false" outlineLevel="0" max="5" min="5" style="47" width="13.43"/>
    <col collapsed="false" customWidth="true" hidden="false" outlineLevel="0" max="7" min="6" style="47" width="16.87"/>
    <col collapsed="false" customWidth="true" hidden="false" outlineLevel="0" max="8" min="8" style="47" width="16.41"/>
    <col collapsed="false" customWidth="true" hidden="false" outlineLevel="0" max="9" min="9" style="47" width="14.43"/>
    <col collapsed="false" customWidth="true" hidden="false" outlineLevel="0" max="11" min="10" style="47" width="11.42"/>
    <col collapsed="false" customWidth="false" hidden="false" outlineLevel="0" max="1024" min="12" style="47" width="10.42"/>
  </cols>
  <sheetData>
    <row r="2" customFormat="false" ht="12.75" hidden="false" customHeight="false" outlineLevel="0" collapsed="false">
      <c r="B2" s="1" t="s">
        <v>0</v>
      </c>
      <c r="C2" s="1"/>
      <c r="D2" s="1"/>
      <c r="E2" s="1"/>
      <c r="F2" s="1"/>
      <c r="G2" s="1"/>
      <c r="H2" s="1"/>
      <c r="I2" s="1"/>
    </row>
    <row r="3" customFormat="false" ht="12.75" hidden="false" customHeight="false" outlineLevel="0" collapsed="false">
      <c r="H3" s="2"/>
    </row>
    <row r="4" customFormat="false" ht="12.75" hidden="false" customHeight="false" outlineLevel="0" collapsed="false">
      <c r="B4" s="278" t="s">
        <v>136</v>
      </c>
      <c r="H4" s="1110" t="s">
        <v>659</v>
      </c>
    </row>
    <row r="5" customFormat="false" ht="13.5" hidden="false" customHeight="false" outlineLevel="0" collapsed="false">
      <c r="B5" s="278"/>
      <c r="H5" s="1799"/>
    </row>
    <row r="6" customFormat="false" ht="29.25" hidden="false" customHeight="true" outlineLevel="0" collapsed="false">
      <c r="A6" s="332" t="s">
        <v>1128</v>
      </c>
      <c r="B6" s="332"/>
      <c r="C6" s="332"/>
      <c r="D6" s="332"/>
      <c r="E6" s="332"/>
      <c r="F6" s="332"/>
      <c r="G6" s="332"/>
      <c r="H6" s="332"/>
      <c r="I6" s="332"/>
    </row>
    <row r="7" customFormat="false" ht="13.5" hidden="false" customHeight="false" outlineLevel="0" collapsed="false">
      <c r="A7" s="332"/>
      <c r="B7" s="332"/>
      <c r="C7" s="332"/>
      <c r="D7" s="332"/>
      <c r="E7" s="332"/>
      <c r="F7" s="332"/>
      <c r="G7" s="332"/>
      <c r="H7" s="332"/>
      <c r="I7" s="332"/>
    </row>
    <row r="8" customFormat="false" ht="61.5" hidden="false" customHeight="true" outlineLevel="0" collapsed="false">
      <c r="A8" s="1831" t="s">
        <v>1094</v>
      </c>
      <c r="B8" s="1747" t="s">
        <v>1095</v>
      </c>
      <c r="C8" s="1747" t="s">
        <v>774</v>
      </c>
      <c r="D8" s="1747" t="s">
        <v>299</v>
      </c>
      <c r="E8" s="1832" t="s">
        <v>1096</v>
      </c>
      <c r="F8" s="1833" t="s">
        <v>1097</v>
      </c>
      <c r="G8" s="1834" t="s">
        <v>1129</v>
      </c>
      <c r="H8" s="1747" t="s">
        <v>491</v>
      </c>
      <c r="I8" s="1516" t="s">
        <v>94</v>
      </c>
    </row>
    <row r="9" customFormat="false" ht="44.25" hidden="false" customHeight="true" outlineLevel="0" collapsed="false">
      <c r="A9" s="1190" t="n">
        <v>1</v>
      </c>
      <c r="B9" s="1823" t="s">
        <v>1130</v>
      </c>
      <c r="C9" s="422" t="s">
        <v>75</v>
      </c>
      <c r="D9" s="414" t="n">
        <v>300</v>
      </c>
      <c r="E9" s="1824"/>
      <c r="F9" s="1825" t="n">
        <f aca="false">E9*D9</f>
        <v>0</v>
      </c>
      <c r="G9" s="1835"/>
      <c r="H9" s="1836"/>
      <c r="I9" s="164"/>
    </row>
    <row r="10" customFormat="false" ht="44.25" hidden="false" customHeight="true" outlineLevel="0" collapsed="false">
      <c r="A10" s="289" t="n">
        <v>2</v>
      </c>
      <c r="B10" s="508" t="s">
        <v>1131</v>
      </c>
      <c r="C10" s="425" t="s">
        <v>75</v>
      </c>
      <c r="D10" s="1175" t="n">
        <v>150</v>
      </c>
      <c r="E10" s="1824"/>
      <c r="F10" s="1825" t="n">
        <f aca="false">E10*D10</f>
        <v>0</v>
      </c>
      <c r="G10" s="490"/>
      <c r="H10" s="1837"/>
      <c r="I10" s="314"/>
    </row>
    <row r="11" customFormat="false" ht="44.25" hidden="false" customHeight="true" outlineLevel="0" collapsed="false">
      <c r="A11" s="289" t="n">
        <v>3</v>
      </c>
      <c r="B11" s="508" t="s">
        <v>1132</v>
      </c>
      <c r="C11" s="425" t="s">
        <v>75</v>
      </c>
      <c r="D11" s="1175" t="n">
        <v>200</v>
      </c>
      <c r="E11" s="1827"/>
      <c r="F11" s="1825" t="n">
        <f aca="false">E11*D11</f>
        <v>0</v>
      </c>
      <c r="G11" s="490"/>
      <c r="H11" s="1837"/>
      <c r="I11" s="314"/>
    </row>
    <row r="12" customFormat="false" ht="44.25" hidden="false" customHeight="true" outlineLevel="0" collapsed="false">
      <c r="A12" s="289" t="n">
        <v>4</v>
      </c>
      <c r="B12" s="508" t="s">
        <v>1133</v>
      </c>
      <c r="C12" s="425" t="s">
        <v>75</v>
      </c>
      <c r="D12" s="1175" t="n">
        <v>100</v>
      </c>
      <c r="E12" s="1827"/>
      <c r="F12" s="1825" t="n">
        <f aca="false">E12*D12</f>
        <v>0</v>
      </c>
      <c r="G12" s="1838"/>
      <c r="H12" s="1839"/>
      <c r="I12" s="314"/>
    </row>
    <row r="13" customFormat="false" ht="44.25" hidden="false" customHeight="true" outlineLevel="0" collapsed="false">
      <c r="A13" s="289" t="n">
        <v>5</v>
      </c>
      <c r="B13" s="508" t="s">
        <v>1134</v>
      </c>
      <c r="C13" s="425" t="s">
        <v>75</v>
      </c>
      <c r="D13" s="1175" t="n">
        <v>200</v>
      </c>
      <c r="E13" s="1827"/>
      <c r="F13" s="1825" t="n">
        <f aca="false">E13*D13</f>
        <v>0</v>
      </c>
      <c r="G13" s="490"/>
      <c r="H13" s="1837"/>
      <c r="I13" s="314"/>
    </row>
    <row r="14" customFormat="false" ht="44.25" hidden="false" customHeight="true" outlineLevel="0" collapsed="false">
      <c r="A14" s="289" t="n">
        <v>6</v>
      </c>
      <c r="B14" s="508" t="s">
        <v>1135</v>
      </c>
      <c r="C14" s="425" t="s">
        <v>75</v>
      </c>
      <c r="D14" s="1175" t="n">
        <v>200</v>
      </c>
      <c r="E14" s="1827"/>
      <c r="F14" s="1825" t="n">
        <f aca="false">E14*D14</f>
        <v>0</v>
      </c>
      <c r="G14" s="1838"/>
      <c r="H14" s="1837"/>
      <c r="I14" s="314"/>
      <c r="L14" s="1840"/>
    </row>
    <row r="15" customFormat="false" ht="44.25" hidden="false" customHeight="true" outlineLevel="0" collapsed="false">
      <c r="A15" s="289" t="n">
        <v>7</v>
      </c>
      <c r="B15" s="508" t="s">
        <v>1136</v>
      </c>
      <c r="C15" s="425" t="s">
        <v>75</v>
      </c>
      <c r="D15" s="1175" t="n">
        <v>200</v>
      </c>
      <c r="E15" s="1827"/>
      <c r="F15" s="1825" t="n">
        <f aca="false">E15*D15</f>
        <v>0</v>
      </c>
      <c r="G15" s="1838"/>
      <c r="H15" s="1840"/>
      <c r="I15" s="314"/>
      <c r="L15" s="1840"/>
    </row>
    <row r="16" customFormat="false" ht="44.25" hidden="false" customHeight="true" outlineLevel="0" collapsed="false">
      <c r="A16" s="289" t="n">
        <v>8</v>
      </c>
      <c r="B16" s="508" t="s">
        <v>1137</v>
      </c>
      <c r="C16" s="425" t="s">
        <v>75</v>
      </c>
      <c r="D16" s="1175" t="n">
        <v>200</v>
      </c>
      <c r="E16" s="1827"/>
      <c r="F16" s="1825" t="n">
        <f aca="false">E16*D16</f>
        <v>0</v>
      </c>
      <c r="G16" s="1838"/>
      <c r="H16" s="1840"/>
      <c r="I16" s="314"/>
      <c r="L16" s="1840"/>
    </row>
    <row r="17" customFormat="false" ht="35.25" hidden="false" customHeight="true" outlineLevel="0" collapsed="false">
      <c r="A17" s="1828" t="s">
        <v>24</v>
      </c>
      <c r="B17" s="1828"/>
      <c r="C17" s="1828"/>
      <c r="D17" s="1828"/>
      <c r="E17" s="1828"/>
      <c r="F17" s="1829" t="n">
        <f aca="false">SUM(F9:F15)</f>
        <v>0</v>
      </c>
      <c r="G17" s="1830"/>
      <c r="H17" s="1830"/>
      <c r="I17" s="1830"/>
      <c r="L17" s="1840"/>
    </row>
    <row r="18" customFormat="false" ht="12.75" hidden="false" customHeight="true" outlineLevel="0" collapsed="false">
      <c r="B18" s="7"/>
      <c r="C18" s="7"/>
      <c r="D18" s="7"/>
      <c r="E18" s="7"/>
    </row>
    <row r="19" customFormat="false" ht="12.75" hidden="false" customHeight="true" outlineLevel="0" collapsed="false"/>
    <row r="20" customFormat="false" ht="45" hidden="false" customHeight="true" outlineLevel="0" collapsed="false">
      <c r="B20" s="1841" t="s">
        <v>1138</v>
      </c>
      <c r="C20" s="1842" t="s">
        <v>377</v>
      </c>
      <c r="D20" s="1843" t="s">
        <v>47</v>
      </c>
      <c r="E20" s="7"/>
    </row>
    <row r="21" customFormat="false" ht="24" hidden="false" customHeight="true" outlineLevel="0" collapsed="false">
      <c r="B21" s="1844" t="s">
        <v>1101</v>
      </c>
      <c r="C21" s="1811"/>
      <c r="D21" s="1845"/>
      <c r="E21" s="7"/>
    </row>
    <row r="22" customFormat="false" ht="16.5" hidden="false" customHeight="true" outlineLevel="0" collapsed="false">
      <c r="B22" s="1844" t="s">
        <v>1102</v>
      </c>
      <c r="C22" s="1811"/>
      <c r="D22" s="1845"/>
      <c r="F22" s="278"/>
    </row>
    <row r="23" customFormat="false" ht="19.5" hidden="false" customHeight="true" outlineLevel="0" collapsed="false">
      <c r="B23" s="1844" t="s">
        <v>1139</v>
      </c>
      <c r="C23" s="1811"/>
      <c r="D23" s="1845"/>
      <c r="F23" s="278"/>
    </row>
    <row r="24" customFormat="false" ht="20.25" hidden="false" customHeight="true" outlineLevel="0" collapsed="false">
      <c r="B24" s="1844" t="s">
        <v>1140</v>
      </c>
      <c r="C24" s="1811"/>
      <c r="D24" s="1845"/>
      <c r="F24" s="278"/>
    </row>
    <row r="25" customFormat="false" ht="19.5" hidden="false" customHeight="true" outlineLevel="0" collapsed="false">
      <c r="B25" s="1844" t="s">
        <v>1141</v>
      </c>
      <c r="C25" s="1811"/>
      <c r="D25" s="1845"/>
      <c r="F25" s="278"/>
    </row>
    <row r="26" customFormat="false" ht="23.25" hidden="false" customHeight="true" outlineLevel="0" collapsed="false">
      <c r="B26" s="1844" t="s">
        <v>1142</v>
      </c>
      <c r="C26" s="1811"/>
      <c r="D26" s="1845"/>
      <c r="F26" s="278"/>
    </row>
    <row r="27" customFormat="false" ht="32.25" hidden="false" customHeight="true" outlineLevel="0" collapsed="false">
      <c r="B27" s="1846" t="s">
        <v>1143</v>
      </c>
      <c r="C27" s="1847" t="s">
        <v>377</v>
      </c>
      <c r="D27" s="1848" t="s">
        <v>47</v>
      </c>
      <c r="F27" s="278"/>
    </row>
    <row r="28" customFormat="false" ht="27.75" hidden="false" customHeight="true" outlineLevel="0" collapsed="false">
      <c r="B28" s="1844" t="s">
        <v>1101</v>
      </c>
      <c r="C28" s="1811"/>
      <c r="D28" s="1845"/>
      <c r="F28" s="278"/>
    </row>
    <row r="29" customFormat="false" ht="26.25" hidden="false" customHeight="true" outlineLevel="0" collapsed="false">
      <c r="B29" s="1844" t="s">
        <v>1102</v>
      </c>
      <c r="C29" s="1811"/>
      <c r="D29" s="1845"/>
    </row>
    <row r="30" customFormat="false" ht="54" hidden="false" customHeight="true" outlineLevel="0" collapsed="false">
      <c r="B30" s="1849" t="s">
        <v>1144</v>
      </c>
      <c r="C30" s="1811"/>
      <c r="D30" s="1845"/>
    </row>
    <row r="31" customFormat="false" ht="36.75" hidden="false" customHeight="true" outlineLevel="0" collapsed="false">
      <c r="B31" s="1849" t="s">
        <v>1145</v>
      </c>
      <c r="C31" s="1811"/>
      <c r="D31" s="1845"/>
    </row>
    <row r="32" customFormat="false" ht="63.75" hidden="false" customHeight="true" outlineLevel="0" collapsed="false">
      <c r="B32" s="1849" t="s">
        <v>1146</v>
      </c>
      <c r="C32" s="1811"/>
      <c r="D32" s="1845"/>
    </row>
    <row r="33" customFormat="false" ht="25.5" hidden="false" customHeight="true" outlineLevel="0" collapsed="false">
      <c r="B33" s="1850" t="s">
        <v>1147</v>
      </c>
      <c r="C33" s="1851"/>
      <c r="D33" s="1852"/>
    </row>
    <row r="34" customFormat="false" ht="12.75" hidden="false" customHeight="false" outlineLevel="0" collapsed="false">
      <c r="F34" s="1816"/>
      <c r="G34" s="1812" t="s">
        <v>1029</v>
      </c>
      <c r="H34" s="1812"/>
    </row>
    <row r="35" customFormat="false" ht="12.75" hidden="false" customHeight="false" outlineLevel="0" collapsed="false">
      <c r="F35" s="1817"/>
      <c r="G35" s="1814" t="s">
        <v>54</v>
      </c>
      <c r="H35" s="1812"/>
    </row>
    <row r="36" customFormat="false" ht="14.25" hidden="false" customHeight="true" outlineLevel="0" collapsed="false">
      <c r="B36" s="2"/>
      <c r="C36" s="2"/>
      <c r="D36" s="2"/>
      <c r="E36" s="2"/>
    </row>
  </sheetData>
  <mergeCells count="6">
    <mergeCell ref="B2:I2"/>
    <mergeCell ref="A6:I7"/>
    <mergeCell ref="A17:E17"/>
    <mergeCell ref="G17:I17"/>
    <mergeCell ref="B18:E18"/>
    <mergeCell ref="B36:E36"/>
  </mergeCells>
  <printOptions headings="false" gridLines="false" gridLinesSet="true" horizontalCentered="false" verticalCentered="false"/>
  <pageMargins left="0.25" right="0.25" top="0.75" bottom="0.75" header="0.3" footer="0.3"/>
  <pageSetup paperSize="9" scale="95" fitToWidth="1" fitToHeight="1" pageOrder="downThenOver" orientation="landscape"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I2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9" activeCellId="0" sqref="B19"/>
    </sheetView>
  </sheetViews>
  <sheetFormatPr defaultColWidth="7.88671875" defaultRowHeight="12.75" zeroHeight="false" outlineLevelRow="0" outlineLevelCol="0"/>
  <cols>
    <col collapsed="false" customWidth="true" hidden="false" outlineLevel="0" max="1" min="1" style="47" width="3.71"/>
    <col collapsed="false" customWidth="true" hidden="false" outlineLevel="0" max="2" min="2" style="47" width="44.42"/>
    <col collapsed="false" customWidth="true" hidden="false" outlineLevel="0" max="3" min="3" style="47" width="13.43"/>
    <col collapsed="false" customWidth="false" hidden="false" outlineLevel="0" max="4" min="4" style="47" width="7.87"/>
    <col collapsed="false" customWidth="true" hidden="false" outlineLevel="0" max="5" min="5" style="47" width="12.42"/>
    <col collapsed="false" customWidth="true" hidden="false" outlineLevel="0" max="6" min="6" style="47" width="14.86"/>
    <col collapsed="false" customWidth="true" hidden="false" outlineLevel="0" max="7" min="7" style="47" width="13.43"/>
    <col collapsed="false" customWidth="true" hidden="false" outlineLevel="0" max="8" min="8" style="47" width="15.42"/>
    <col collapsed="false" customWidth="true" hidden="false" outlineLevel="0" max="9" min="9" style="47" width="18.58"/>
    <col collapsed="false" customWidth="false" hidden="false" outlineLevel="0" max="1024" min="10" style="47" width="7.87"/>
  </cols>
  <sheetData>
    <row r="1" customFormat="false" ht="15.75" hidden="false" customHeight="true" outlineLevel="0" collapsed="false">
      <c r="B1" s="292"/>
      <c r="G1" s="1189"/>
      <c r="H1" s="1189"/>
    </row>
    <row r="2" s="292" customFormat="true" ht="15.75" hidden="false" customHeight="true" outlineLevel="0" collapsed="false">
      <c r="A2" s="332" t="s">
        <v>0</v>
      </c>
      <c r="B2" s="332"/>
      <c r="C2" s="332"/>
      <c r="D2" s="332"/>
      <c r="E2" s="332"/>
      <c r="F2" s="332"/>
      <c r="G2" s="332"/>
      <c r="H2" s="332"/>
      <c r="I2" s="332"/>
    </row>
    <row r="3" s="292" customFormat="true" ht="15" hidden="false" customHeight="true" outlineLevel="0" collapsed="false">
      <c r="A3" s="1853"/>
      <c r="B3" s="1853"/>
      <c r="C3" s="1853"/>
      <c r="D3" s="1853"/>
      <c r="E3" s="1853"/>
      <c r="F3" s="1853"/>
      <c r="G3" s="1189"/>
      <c r="H3" s="1189"/>
    </row>
    <row r="4" s="292" customFormat="true" ht="15" hidden="false" customHeight="true" outlineLevel="0" collapsed="false">
      <c r="A4" s="1853"/>
      <c r="B4" s="1854" t="s">
        <v>1148</v>
      </c>
      <c r="C4" s="1853"/>
      <c r="D4" s="1853"/>
      <c r="E4" s="1853"/>
      <c r="F4" s="1853"/>
      <c r="G4" s="1853"/>
      <c r="H4" s="1853" t="s">
        <v>659</v>
      </c>
    </row>
    <row r="5" s="292" customFormat="true" ht="15" hidden="false" customHeight="true" outlineLevel="0" collapsed="false">
      <c r="A5" s="1853"/>
      <c r="B5" s="1854"/>
      <c r="C5" s="1853"/>
      <c r="D5" s="1853"/>
      <c r="E5" s="1853"/>
      <c r="F5" s="1853"/>
      <c r="G5" s="1853"/>
      <c r="H5" s="1853"/>
    </row>
    <row r="6" customFormat="false" ht="33.75" hidden="false" customHeight="true" outlineLevel="0" collapsed="false">
      <c r="A6" s="123" t="s">
        <v>1149</v>
      </c>
      <c r="B6" s="123"/>
      <c r="C6" s="123"/>
      <c r="D6" s="123"/>
      <c r="E6" s="123"/>
      <c r="F6" s="123"/>
      <c r="G6" s="123"/>
      <c r="H6" s="123"/>
      <c r="I6" s="123"/>
    </row>
    <row r="7" customFormat="false" ht="39.75" hidden="false" customHeight="true" outlineLevel="0" collapsed="false">
      <c r="A7" s="1748" t="s">
        <v>4</v>
      </c>
      <c r="B7" s="1748" t="s">
        <v>5</v>
      </c>
      <c r="C7" s="1748" t="s">
        <v>6</v>
      </c>
      <c r="D7" s="1748" t="s">
        <v>7</v>
      </c>
      <c r="E7" s="1748" t="s">
        <v>955</v>
      </c>
      <c r="F7" s="1748" t="s">
        <v>194</v>
      </c>
      <c r="G7" s="1748" t="s">
        <v>449</v>
      </c>
      <c r="H7" s="1748" t="s">
        <v>12</v>
      </c>
      <c r="I7" s="1748" t="s">
        <v>94</v>
      </c>
    </row>
    <row r="8" customFormat="false" ht="15" hidden="false" customHeight="true" outlineLevel="0" collapsed="false">
      <c r="A8" s="1748"/>
      <c r="B8" s="1855" t="s">
        <v>14</v>
      </c>
      <c r="C8" s="1855" t="s">
        <v>14</v>
      </c>
      <c r="D8" s="1855" t="s">
        <v>14</v>
      </c>
      <c r="E8" s="1855" t="s">
        <v>15</v>
      </c>
      <c r="F8" s="1855" t="s">
        <v>15</v>
      </c>
      <c r="G8" s="1855" t="s">
        <v>14</v>
      </c>
      <c r="H8" s="1855" t="s">
        <v>14</v>
      </c>
      <c r="I8" s="1855" t="s">
        <v>14</v>
      </c>
    </row>
    <row r="9" customFormat="false" ht="54.75" hidden="false" customHeight="true" outlineLevel="0" collapsed="false">
      <c r="A9" s="532" t="s">
        <v>679</v>
      </c>
      <c r="B9" s="220" t="s">
        <v>1150</v>
      </c>
      <c r="C9" s="425" t="s">
        <v>17</v>
      </c>
      <c r="D9" s="188" t="n">
        <v>50</v>
      </c>
      <c r="E9" s="1856"/>
      <c r="F9" s="360" t="n">
        <f aca="false">E9*D9</f>
        <v>0</v>
      </c>
      <c r="G9" s="187"/>
      <c r="H9" s="187"/>
      <c r="I9" s="425"/>
    </row>
    <row r="10" customFormat="false" ht="15" hidden="false" customHeight="true" outlineLevel="0" collapsed="false">
      <c r="A10" s="1857"/>
      <c r="B10" s="220" t="s">
        <v>1151</v>
      </c>
      <c r="C10" s="425" t="s">
        <v>14</v>
      </c>
      <c r="D10" s="187" t="s">
        <v>14</v>
      </c>
      <c r="E10" s="1177" t="s">
        <v>14</v>
      </c>
      <c r="F10" s="360"/>
      <c r="G10" s="187"/>
      <c r="H10" s="187"/>
      <c r="I10" s="425"/>
    </row>
    <row r="11" customFormat="false" ht="15" hidden="false" customHeight="true" outlineLevel="0" collapsed="false">
      <c r="A11" s="1857"/>
      <c r="B11" s="220" t="s">
        <v>1152</v>
      </c>
      <c r="C11" s="425" t="s">
        <v>14</v>
      </c>
      <c r="D11" s="187" t="s">
        <v>14</v>
      </c>
      <c r="E11" s="1177" t="s">
        <v>14</v>
      </c>
      <c r="F11" s="360"/>
      <c r="G11" s="187"/>
      <c r="H11" s="187"/>
      <c r="I11" s="425"/>
    </row>
    <row r="12" customFormat="false" ht="15" hidden="false" customHeight="true" outlineLevel="0" collapsed="false">
      <c r="A12" s="532"/>
      <c r="B12" s="220" t="s">
        <v>1153</v>
      </c>
      <c r="C12" s="425" t="s">
        <v>14</v>
      </c>
      <c r="D12" s="187" t="s">
        <v>14</v>
      </c>
      <c r="E12" s="1177" t="s">
        <v>14</v>
      </c>
      <c r="F12" s="360"/>
      <c r="G12" s="187"/>
      <c r="H12" s="187"/>
      <c r="I12" s="425"/>
    </row>
    <row r="13" customFormat="false" ht="29.25" hidden="false" customHeight="true" outlineLevel="0" collapsed="false">
      <c r="A13" s="148"/>
      <c r="B13" s="1855" t="s">
        <v>1154</v>
      </c>
      <c r="C13" s="1855" t="s">
        <v>1062</v>
      </c>
      <c r="D13" s="1855" t="s">
        <v>969</v>
      </c>
      <c r="E13" s="1855"/>
    </row>
    <row r="14" customFormat="false" ht="15" hidden="false" customHeight="true" outlineLevel="0" collapsed="false">
      <c r="B14" s="484" t="s">
        <v>28</v>
      </c>
      <c r="C14" s="156" t="s">
        <v>1008</v>
      </c>
      <c r="D14" s="485"/>
      <c r="E14" s="485"/>
    </row>
    <row r="15" customFormat="false" ht="15" hidden="false" customHeight="true" outlineLevel="0" collapsed="false">
      <c r="B15" s="484" t="s">
        <v>368</v>
      </c>
      <c r="C15" s="156" t="s">
        <v>1008</v>
      </c>
      <c r="D15" s="485"/>
      <c r="E15" s="485"/>
    </row>
    <row r="16" customFormat="false" ht="15" hidden="false" customHeight="true" outlineLevel="0" collapsed="false">
      <c r="B16" s="484" t="s">
        <v>30</v>
      </c>
      <c r="C16" s="156" t="s">
        <v>1008</v>
      </c>
      <c r="D16" s="485"/>
      <c r="E16" s="485"/>
    </row>
    <row r="17" customFormat="false" ht="13.5" hidden="false" customHeight="true" outlineLevel="0" collapsed="false">
      <c r="B17" s="484" t="s">
        <v>1155</v>
      </c>
      <c r="C17" s="156" t="s">
        <v>1008</v>
      </c>
      <c r="D17" s="485"/>
      <c r="E17" s="485"/>
    </row>
    <row r="18" customFormat="false" ht="13.5" hidden="false" customHeight="true" outlineLevel="0" collapsed="false">
      <c r="B18" s="484" t="s">
        <v>1156</v>
      </c>
      <c r="C18" s="156" t="s">
        <v>1008</v>
      </c>
      <c r="D18" s="485"/>
      <c r="E18" s="485"/>
      <c r="G18" s="1858" t="s">
        <v>1157</v>
      </c>
      <c r="H18" s="1858"/>
      <c r="I18" s="1858"/>
    </row>
    <row r="19" customFormat="false" ht="34.3" hidden="false" customHeight="true" outlineLevel="0" collapsed="false">
      <c r="B19" s="484" t="s">
        <v>1158</v>
      </c>
      <c r="C19" s="156" t="s">
        <v>1008</v>
      </c>
      <c r="D19" s="485"/>
      <c r="E19" s="485"/>
      <c r="G19" s="1105" t="s">
        <v>261</v>
      </c>
      <c r="H19" s="1105"/>
      <c r="I19" s="1105"/>
    </row>
    <row r="21" s="1859" customFormat="true" ht="18" hidden="false" customHeight="true" outlineLevel="0" collapsed="false">
      <c r="G21" s="1860"/>
      <c r="H21" s="1860"/>
    </row>
    <row r="22" s="1859" customFormat="true" ht="12.75" hidden="false" customHeight="true" outlineLevel="0" collapsed="false">
      <c r="G22" s="1861"/>
      <c r="H22" s="1861"/>
    </row>
    <row r="23" customFormat="false" ht="12.75" hidden="false" customHeight="true" outlineLevel="0" collapsed="false"/>
    <row r="24" customFormat="false" ht="12.75" hidden="false" customHeight="true" outlineLevel="0" collapsed="false"/>
  </sheetData>
  <mergeCells count="16">
    <mergeCell ref="G1:H1"/>
    <mergeCell ref="A2:I2"/>
    <mergeCell ref="G3:H3"/>
    <mergeCell ref="A6:I6"/>
    <mergeCell ref="A7:A8"/>
    <mergeCell ref="D13:E13"/>
    <mergeCell ref="D14:E14"/>
    <mergeCell ref="D15:E15"/>
    <mergeCell ref="D16:E16"/>
    <mergeCell ref="D17:E17"/>
    <mergeCell ref="D18:E18"/>
    <mergeCell ref="G18:I18"/>
    <mergeCell ref="D19:E19"/>
    <mergeCell ref="G19:I19"/>
    <mergeCell ref="G21:H21"/>
    <mergeCell ref="G22:H22"/>
  </mergeCells>
  <printOptions headings="false" gridLines="false" gridLinesSet="true" horizontalCentered="false" verticalCentered="false"/>
  <pageMargins left="0.0611111111111111" right="0.25" top="0.75" bottom="0.75" header="0.3" footer="0.3"/>
  <pageSetup paperSize="9" scale="95" fitToWidth="1" fitToHeight="1" pageOrder="downThenOver" orientation="landscape"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2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5" activeCellId="0" sqref="A5"/>
    </sheetView>
  </sheetViews>
  <sheetFormatPr defaultColWidth="7.88671875" defaultRowHeight="12.75" zeroHeight="false" outlineLevelRow="0" outlineLevelCol="0"/>
  <cols>
    <col collapsed="false" customWidth="true" hidden="false" outlineLevel="0" max="1" min="1" style="1272" width="3.42"/>
    <col collapsed="false" customWidth="true" hidden="false" outlineLevel="0" max="2" min="2" style="1272" width="65.42"/>
    <col collapsed="false" customWidth="true" hidden="false" outlineLevel="0" max="3" min="3" style="1272" width="9.71"/>
    <col collapsed="false" customWidth="true" hidden="false" outlineLevel="0" max="4" min="4" style="1272" width="5.57"/>
    <col collapsed="false" customWidth="true" hidden="false" outlineLevel="0" max="5" min="5" style="1272" width="10.71"/>
    <col collapsed="false" customWidth="true" hidden="false" outlineLevel="0" max="6" min="6" style="1272" width="15.42"/>
    <col collapsed="false" customWidth="true" hidden="false" outlineLevel="0" max="7" min="7" style="1272" width="11.71"/>
    <col collapsed="false" customWidth="true" hidden="false" outlineLevel="0" max="8" min="8" style="1272" width="10.85"/>
    <col collapsed="false" customWidth="true" hidden="false" outlineLevel="0" max="9" min="9" style="1272" width="14.43"/>
    <col collapsed="false" customWidth="false" hidden="false" outlineLevel="0" max="1024" min="10" style="1272" width="7.87"/>
  </cols>
  <sheetData>
    <row r="1" s="47" customFormat="true" ht="15.75" hidden="false" customHeight="true" outlineLevel="0" collapsed="false">
      <c r="B1" s="292"/>
      <c r="G1" s="1189"/>
      <c r="H1" s="1189"/>
    </row>
    <row r="2" s="292" customFormat="true" ht="15.75" hidden="false" customHeight="true" outlineLevel="0" collapsed="false">
      <c r="A2" s="332" t="s">
        <v>0</v>
      </c>
      <c r="B2" s="332"/>
      <c r="C2" s="332"/>
      <c r="D2" s="332"/>
      <c r="E2" s="332"/>
      <c r="F2" s="332"/>
      <c r="G2" s="332"/>
      <c r="H2" s="332"/>
      <c r="I2" s="332"/>
    </row>
    <row r="3" s="292" customFormat="true" ht="15" hidden="false" customHeight="true" outlineLevel="0" collapsed="false">
      <c r="A3" s="1853"/>
      <c r="B3" s="1853"/>
      <c r="C3" s="1853"/>
      <c r="D3" s="1853"/>
      <c r="E3" s="1853"/>
      <c r="F3" s="1853"/>
      <c r="G3" s="1189"/>
      <c r="H3" s="1189"/>
    </row>
    <row r="4" s="292" customFormat="true" ht="15" hidden="false" customHeight="true" outlineLevel="0" collapsed="false">
      <c r="A4" s="1853"/>
      <c r="B4" s="1854" t="s">
        <v>1148</v>
      </c>
      <c r="C4" s="1853"/>
      <c r="D4" s="1853"/>
      <c r="E4" s="1853" t="s">
        <v>1159</v>
      </c>
      <c r="F4" s="1853"/>
      <c r="G4" s="1853"/>
      <c r="H4" s="1853" t="s">
        <v>659</v>
      </c>
    </row>
    <row r="5" customFormat="false" ht="32.25" hidden="false" customHeight="true" outlineLevel="0" collapsed="false">
      <c r="A5" s="123" t="s">
        <v>1160</v>
      </c>
      <c r="B5" s="123"/>
      <c r="C5" s="123"/>
      <c r="D5" s="123"/>
      <c r="E5" s="123"/>
      <c r="F5" s="123"/>
      <c r="G5" s="123"/>
      <c r="H5" s="123"/>
      <c r="I5" s="123"/>
    </row>
    <row r="6" customFormat="false" ht="63.75" hidden="false" customHeight="true" outlineLevel="0" collapsed="false">
      <c r="A6" s="1748" t="s">
        <v>161</v>
      </c>
      <c r="B6" s="1748" t="s">
        <v>5</v>
      </c>
      <c r="C6" s="1748" t="s">
        <v>6</v>
      </c>
      <c r="D6" s="1748" t="s">
        <v>7</v>
      </c>
      <c r="E6" s="1832" t="s">
        <v>955</v>
      </c>
      <c r="F6" s="1862" t="s">
        <v>194</v>
      </c>
      <c r="G6" s="1834" t="s">
        <v>449</v>
      </c>
      <c r="H6" s="1748" t="s">
        <v>12</v>
      </c>
      <c r="I6" s="1748" t="s">
        <v>94</v>
      </c>
    </row>
    <row r="7" customFormat="false" ht="15" hidden="false" customHeight="true" outlineLevel="0" collapsed="false">
      <c r="A7" s="1855"/>
      <c r="B7" s="1855" t="s">
        <v>14</v>
      </c>
      <c r="C7" s="1855" t="s">
        <v>14</v>
      </c>
      <c r="D7" s="1855" t="s">
        <v>14</v>
      </c>
      <c r="E7" s="1842" t="s">
        <v>15</v>
      </c>
      <c r="F7" s="1863" t="s">
        <v>15</v>
      </c>
      <c r="G7" s="1864" t="s">
        <v>14</v>
      </c>
      <c r="H7" s="1855" t="s">
        <v>14</v>
      </c>
      <c r="I7" s="1855" t="s">
        <v>14</v>
      </c>
    </row>
    <row r="8" customFormat="false" ht="32.25" hidden="false" customHeight="true" outlineLevel="0" collapsed="false">
      <c r="A8" s="187" t="n">
        <v>1</v>
      </c>
      <c r="B8" s="186" t="s">
        <v>1161</v>
      </c>
      <c r="C8" s="1030" t="s">
        <v>17</v>
      </c>
      <c r="D8" s="188" t="n">
        <v>5</v>
      </c>
      <c r="E8" s="1865"/>
      <c r="F8" s="489" t="n">
        <f aca="false">E8*D8</f>
        <v>0</v>
      </c>
      <c r="G8" s="364"/>
      <c r="H8" s="187"/>
      <c r="I8" s="425"/>
    </row>
    <row r="9" customFormat="false" ht="30.75" hidden="false" customHeight="true" outlineLevel="0" collapsed="false">
      <c r="A9" s="187" t="n">
        <v>2</v>
      </c>
      <c r="B9" s="186" t="s">
        <v>1162</v>
      </c>
      <c r="C9" s="1030" t="s">
        <v>75</v>
      </c>
      <c r="D9" s="188" t="n">
        <v>10</v>
      </c>
      <c r="E9" s="1865"/>
      <c r="F9" s="489" t="n">
        <f aca="false">E9*D9</f>
        <v>0</v>
      </c>
      <c r="G9" s="364"/>
      <c r="H9" s="187"/>
      <c r="I9" s="425"/>
    </row>
    <row r="10" customFormat="false" ht="32.25" hidden="false" customHeight="true" outlineLevel="0" collapsed="false">
      <c r="A10" s="187" t="n">
        <v>3</v>
      </c>
      <c r="B10" s="186" t="s">
        <v>1163</v>
      </c>
      <c r="C10" s="1030" t="s">
        <v>75</v>
      </c>
      <c r="D10" s="188" t="n">
        <v>5</v>
      </c>
      <c r="E10" s="1865"/>
      <c r="F10" s="489" t="n">
        <f aca="false">E10*D10</f>
        <v>0</v>
      </c>
      <c r="G10" s="364"/>
      <c r="H10" s="187"/>
      <c r="I10" s="425"/>
    </row>
    <row r="11" customFormat="false" ht="30.75" hidden="false" customHeight="true" outlineLevel="0" collapsed="false">
      <c r="A11" s="187" t="n">
        <v>4</v>
      </c>
      <c r="B11" s="186" t="s">
        <v>1164</v>
      </c>
      <c r="C11" s="1030" t="s">
        <v>75</v>
      </c>
      <c r="D11" s="188" t="n">
        <v>10</v>
      </c>
      <c r="E11" s="1865"/>
      <c r="F11" s="489" t="n">
        <f aca="false">E11*D11</f>
        <v>0</v>
      </c>
      <c r="G11" s="364"/>
      <c r="H11" s="187"/>
      <c r="I11" s="425"/>
    </row>
    <row r="12" customFormat="false" ht="30.75" hidden="false" customHeight="true" outlineLevel="0" collapsed="false">
      <c r="A12" s="187" t="n">
        <v>5</v>
      </c>
      <c r="B12" s="186" t="s">
        <v>1165</v>
      </c>
      <c r="C12" s="1030" t="s">
        <v>75</v>
      </c>
      <c r="D12" s="188" t="n">
        <v>5</v>
      </c>
      <c r="E12" s="1865"/>
      <c r="F12" s="489" t="n">
        <f aca="false">E12*D12</f>
        <v>0</v>
      </c>
      <c r="G12" s="364"/>
      <c r="H12" s="187"/>
      <c r="I12" s="425"/>
    </row>
    <row r="13" customFormat="false" ht="46.5" hidden="false" customHeight="true" outlineLevel="0" collapsed="false">
      <c r="A13" s="187" t="n">
        <v>6</v>
      </c>
      <c r="B13" s="186" t="s">
        <v>1166</v>
      </c>
      <c r="C13" s="1030" t="s">
        <v>17</v>
      </c>
      <c r="D13" s="188" t="n">
        <v>100</v>
      </c>
      <c r="E13" s="1865"/>
      <c r="F13" s="489" t="n">
        <f aca="false">E13*D13</f>
        <v>0</v>
      </c>
      <c r="G13" s="364"/>
      <c r="H13" s="187"/>
      <c r="I13" s="425"/>
    </row>
    <row r="14" s="1869" customFormat="true" ht="31.5" hidden="false" customHeight="true" outlineLevel="0" collapsed="false">
      <c r="A14" s="1866" t="s">
        <v>218</v>
      </c>
      <c r="B14" s="1866"/>
      <c r="C14" s="1866"/>
      <c r="D14" s="1866"/>
      <c r="E14" s="1866"/>
      <c r="F14" s="1867" t="n">
        <f aca="false">SUM(F8:F13)</f>
        <v>0</v>
      </c>
      <c r="G14" s="1868"/>
      <c r="H14" s="1868"/>
      <c r="I14" s="1868"/>
      <c r="J14" s="1272"/>
    </row>
    <row r="15" customFormat="false" ht="40.5" hidden="false" customHeight="true" outlineLevel="0" collapsed="false">
      <c r="A15" s="148"/>
      <c r="B15" s="1855" t="s">
        <v>1167</v>
      </c>
      <c r="C15" s="1855" t="s">
        <v>1062</v>
      </c>
      <c r="D15" s="1855" t="s">
        <v>969</v>
      </c>
      <c r="E15" s="1855"/>
      <c r="F15" s="47"/>
      <c r="G15" s="47"/>
      <c r="H15" s="47"/>
      <c r="I15" s="47"/>
    </row>
    <row r="16" customFormat="false" ht="20.25" hidden="false" customHeight="true" outlineLevel="0" collapsed="false">
      <c r="A16" s="47"/>
      <c r="B16" s="484" t="s">
        <v>1168</v>
      </c>
      <c r="C16" s="156" t="s">
        <v>1008</v>
      </c>
      <c r="D16" s="485"/>
      <c r="E16" s="485"/>
      <c r="F16" s="47"/>
      <c r="G16" s="1065" t="s">
        <v>1157</v>
      </c>
      <c r="H16" s="1065"/>
      <c r="I16" s="1065"/>
    </row>
    <row r="17" customFormat="false" ht="21.75" hidden="false" customHeight="true" outlineLevel="0" collapsed="false">
      <c r="A17" s="47"/>
      <c r="B17" s="484" t="s">
        <v>368</v>
      </c>
      <c r="C17" s="156" t="s">
        <v>1008</v>
      </c>
      <c r="D17" s="485"/>
      <c r="E17" s="485"/>
      <c r="F17" s="47"/>
      <c r="G17" s="1059" t="s">
        <v>261</v>
      </c>
      <c r="H17" s="1059"/>
      <c r="I17" s="1059"/>
    </row>
    <row r="18" customFormat="false" ht="27.75" hidden="false" customHeight="true" outlineLevel="0" collapsed="false">
      <c r="A18" s="47"/>
      <c r="B18" s="484" t="s">
        <v>1169</v>
      </c>
      <c r="C18" s="156" t="s">
        <v>1008</v>
      </c>
      <c r="D18" s="485"/>
      <c r="E18" s="485"/>
      <c r="F18" s="47"/>
      <c r="G18" s="47"/>
      <c r="H18" s="47"/>
      <c r="I18" s="47"/>
    </row>
    <row r="19" customFormat="false" ht="13.5" hidden="false" customHeight="true" outlineLevel="0" collapsed="false">
      <c r="G19" s="1870"/>
      <c r="H19" s="1870"/>
    </row>
    <row r="20" customFormat="false" ht="14.25" hidden="true" customHeight="true" outlineLevel="0" collapsed="false">
      <c r="G20" s="1871"/>
      <c r="H20" s="1871"/>
    </row>
    <row r="21" customFormat="false" ht="12.75" hidden="false" customHeight="true" outlineLevel="0" collapsed="false"/>
    <row r="22" customFormat="false" ht="12.75" hidden="false" customHeight="true" outlineLevel="0" collapsed="false"/>
  </sheetData>
  <mergeCells count="14">
    <mergeCell ref="G1:H1"/>
    <mergeCell ref="A2:I2"/>
    <mergeCell ref="G3:H3"/>
    <mergeCell ref="A5:I5"/>
    <mergeCell ref="A14:E14"/>
    <mergeCell ref="G14:I14"/>
    <mergeCell ref="D15:E15"/>
    <mergeCell ref="D16:E16"/>
    <mergeCell ref="G16:I16"/>
    <mergeCell ref="D17:E17"/>
    <mergeCell ref="G17:I17"/>
    <mergeCell ref="D18:E18"/>
    <mergeCell ref="G19:H19"/>
    <mergeCell ref="G20:H20"/>
  </mergeCells>
  <printOptions headings="false" gridLines="false" gridLinesSet="true" horizontalCentered="false" verticalCentered="false"/>
  <pageMargins left="0.25" right="0.25" top="0.75" bottom="0.75" header="0.3" footer="0.3"/>
  <pageSetup paperSize="9" scale="95" fitToWidth="1" fitToHeight="1" pageOrder="downThenOver" orientation="landscape"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EEEEEE"/>
    <pageSetUpPr fitToPage="false"/>
  </sheetPr>
  <dimension ref="A1:K20"/>
  <sheetViews>
    <sheetView showFormulas="false" showGridLines="true" showRowColHeaders="true" showZeros="true" rightToLeft="false" tabSelected="false" showOutlineSymbols="true" defaultGridColor="true" view="normal" topLeftCell="A11" colorId="64" zoomScale="100" zoomScaleNormal="100" zoomScalePageLayoutView="100" workbookViewId="0">
      <selection pane="topLeft" activeCell="B11" activeCellId="0" sqref="B11"/>
    </sheetView>
  </sheetViews>
  <sheetFormatPr defaultColWidth="10.8671875" defaultRowHeight="12.75" zeroHeight="false" outlineLevelRow="0" outlineLevelCol="0"/>
  <cols>
    <col collapsed="false" customWidth="true" hidden="false" outlineLevel="0" max="1" min="1" style="64" width="3.71"/>
    <col collapsed="false" customWidth="true" hidden="false" outlineLevel="0" max="2" min="2" style="64" width="65.86"/>
    <col collapsed="false" customWidth="true" hidden="false" outlineLevel="0" max="4" min="3" style="64" width="9.42"/>
    <col collapsed="false" customWidth="true" hidden="false" outlineLevel="0" max="5" min="5" style="64" width="12.57"/>
    <col collapsed="false" customWidth="true" hidden="false" outlineLevel="0" max="6" min="6" style="64" width="16.41"/>
    <col collapsed="false" customWidth="true" hidden="false" outlineLevel="0" max="7" min="7" style="64" width="15.42"/>
    <col collapsed="false" customWidth="true" hidden="false" outlineLevel="0" max="8" min="8" style="64" width="13.57"/>
    <col collapsed="false" customWidth="true" hidden="false" outlineLevel="0" max="9" min="9" style="64" width="19.42"/>
    <col collapsed="false" customWidth="true" hidden="false" outlineLevel="0" max="64" min="10" style="64" width="8.4"/>
    <col collapsed="false" customWidth="false" hidden="false" outlineLevel="0" max="1024" min="65" style="64" width="10.85"/>
  </cols>
  <sheetData>
    <row r="1" s="47" customFormat="true" ht="15.75" hidden="false" customHeight="true" outlineLevel="0" collapsed="false">
      <c r="B1" s="292"/>
      <c r="G1" s="1189"/>
      <c r="H1" s="1189"/>
    </row>
    <row r="2" s="292" customFormat="true" ht="15.75" hidden="false" customHeight="true" outlineLevel="0" collapsed="false">
      <c r="A2" s="332" t="s">
        <v>0</v>
      </c>
      <c r="B2" s="332"/>
      <c r="C2" s="332"/>
      <c r="D2" s="332"/>
      <c r="E2" s="332"/>
      <c r="F2" s="332"/>
      <c r="G2" s="332"/>
      <c r="H2" s="332"/>
      <c r="I2" s="332"/>
      <c r="J2" s="47"/>
    </row>
    <row r="3" s="292" customFormat="true" ht="15" hidden="false" customHeight="true" outlineLevel="0" collapsed="false">
      <c r="A3" s="1853"/>
      <c r="B3" s="1853"/>
      <c r="C3" s="1853"/>
      <c r="D3" s="1853"/>
      <c r="E3" s="1853"/>
      <c r="F3" s="1853"/>
      <c r="G3" s="1189"/>
      <c r="H3" s="1189"/>
      <c r="J3" s="47"/>
    </row>
    <row r="4" s="292" customFormat="true" ht="15" hidden="false" customHeight="true" outlineLevel="0" collapsed="false">
      <c r="A4" s="1853"/>
      <c r="B4" s="1854" t="s">
        <v>1148</v>
      </c>
      <c r="C4" s="1853"/>
      <c r="D4" s="1853"/>
      <c r="E4" s="1853"/>
      <c r="F4" s="1853"/>
      <c r="G4" s="1853"/>
      <c r="H4" s="1853" t="s">
        <v>659</v>
      </c>
    </row>
    <row r="5" s="292" customFormat="true" ht="15" hidden="false" customHeight="true" outlineLevel="0" collapsed="false">
      <c r="A5" s="1853"/>
      <c r="B5" s="1854"/>
      <c r="C5" s="1853"/>
      <c r="D5" s="1853"/>
      <c r="E5" s="1853"/>
      <c r="F5" s="1853"/>
      <c r="G5" s="1853"/>
      <c r="H5" s="1853"/>
    </row>
    <row r="6" customFormat="false" ht="39" hidden="false" customHeight="true" outlineLevel="0" collapsed="false">
      <c r="A6" s="332" t="s">
        <v>1170</v>
      </c>
      <c r="B6" s="332"/>
      <c r="C6" s="332"/>
      <c r="D6" s="332"/>
      <c r="E6" s="332"/>
      <c r="F6" s="332"/>
      <c r="G6" s="332"/>
      <c r="H6" s="332"/>
      <c r="I6" s="332"/>
    </row>
    <row r="7" customFormat="false" ht="43.5" hidden="false" customHeight="true" outlineLevel="0" collapsed="false">
      <c r="A7" s="1855" t="s">
        <v>4</v>
      </c>
      <c r="B7" s="1855" t="s">
        <v>5</v>
      </c>
      <c r="C7" s="1855" t="s">
        <v>6</v>
      </c>
      <c r="D7" s="1855" t="s">
        <v>239</v>
      </c>
      <c r="E7" s="1842" t="s">
        <v>955</v>
      </c>
      <c r="F7" s="1863" t="s">
        <v>194</v>
      </c>
      <c r="G7" s="1864" t="s">
        <v>449</v>
      </c>
      <c r="H7" s="1855" t="s">
        <v>12</v>
      </c>
      <c r="I7" s="1855" t="s">
        <v>94</v>
      </c>
    </row>
    <row r="8" customFormat="false" ht="12.75" hidden="false" customHeight="true" outlineLevel="0" collapsed="false">
      <c r="A8" s="1872" t="s">
        <v>14</v>
      </c>
      <c r="B8" s="1872" t="s">
        <v>14</v>
      </c>
      <c r="C8" s="1873" t="s">
        <v>14</v>
      </c>
      <c r="D8" s="1874" t="s">
        <v>14</v>
      </c>
      <c r="E8" s="1875" t="s">
        <v>663</v>
      </c>
      <c r="F8" s="1876" t="s">
        <v>663</v>
      </c>
      <c r="G8" s="1877" t="s">
        <v>663</v>
      </c>
      <c r="H8" s="1872" t="s">
        <v>14</v>
      </c>
      <c r="I8" s="58" t="s">
        <v>14</v>
      </c>
    </row>
    <row r="9" customFormat="false" ht="137.25" hidden="false" customHeight="true" outlineLevel="0" collapsed="false">
      <c r="A9" s="1878" t="n">
        <v>1</v>
      </c>
      <c r="B9" s="1086" t="s">
        <v>1171</v>
      </c>
      <c r="C9" s="1878" t="s">
        <v>75</v>
      </c>
      <c r="D9" s="1879" t="n">
        <v>5000</v>
      </c>
      <c r="E9" s="1880"/>
      <c r="F9" s="1881" t="n">
        <f aca="false">E9*D9</f>
        <v>0</v>
      </c>
      <c r="G9" s="1877"/>
      <c r="H9" s="1872"/>
      <c r="I9" s="1882"/>
      <c r="J9" s="1883"/>
      <c r="K9" s="1884"/>
    </row>
    <row r="10" customFormat="false" ht="113.25" hidden="false" customHeight="true" outlineLevel="0" collapsed="false">
      <c r="A10" s="1878" t="n">
        <v>2</v>
      </c>
      <c r="B10" s="1086" t="s">
        <v>1172</v>
      </c>
      <c r="C10" s="1878" t="s">
        <v>75</v>
      </c>
      <c r="D10" s="1879" t="n">
        <v>5000</v>
      </c>
      <c r="E10" s="1885"/>
      <c r="F10" s="1881" t="n">
        <f aca="false">E10*D10</f>
        <v>0</v>
      </c>
      <c r="G10" s="1877"/>
      <c r="H10" s="1872"/>
      <c r="I10" s="1882"/>
      <c r="J10" s="1883"/>
      <c r="K10" s="1884"/>
    </row>
    <row r="11" customFormat="false" ht="81" hidden="false" customHeight="true" outlineLevel="0" collapsed="false">
      <c r="A11" s="1878" t="n">
        <v>3</v>
      </c>
      <c r="B11" s="1086" t="s">
        <v>1173</v>
      </c>
      <c r="C11" s="1878" t="s">
        <v>75</v>
      </c>
      <c r="D11" s="1879" t="n">
        <v>2500</v>
      </c>
      <c r="E11" s="1885"/>
      <c r="F11" s="1881" t="n">
        <f aca="false">E11*D11</f>
        <v>0</v>
      </c>
      <c r="G11" s="1877"/>
      <c r="H11" s="1872"/>
      <c r="I11" s="1882"/>
      <c r="J11" s="1883"/>
      <c r="K11" s="1884"/>
    </row>
    <row r="12" customFormat="false" ht="69" hidden="false" customHeight="true" outlineLevel="0" collapsed="false">
      <c r="A12" s="1878" t="n">
        <v>4</v>
      </c>
      <c r="B12" s="1086" t="s">
        <v>1174</v>
      </c>
      <c r="C12" s="1878" t="s">
        <v>75</v>
      </c>
      <c r="D12" s="1879" t="n">
        <v>5000</v>
      </c>
      <c r="E12" s="1885"/>
      <c r="F12" s="1881" t="n">
        <f aca="false">E12*D12</f>
        <v>0</v>
      </c>
      <c r="G12" s="1877"/>
      <c r="H12" s="1872"/>
      <c r="I12" s="1882"/>
      <c r="J12" s="1883"/>
      <c r="K12" s="1884"/>
    </row>
    <row r="13" customFormat="false" ht="150" hidden="false" customHeight="true" outlineLevel="0" collapsed="false">
      <c r="A13" s="1886" t="n">
        <v>5</v>
      </c>
      <c r="B13" s="1887" t="s">
        <v>1175</v>
      </c>
      <c r="C13" s="1886" t="s">
        <v>75</v>
      </c>
      <c r="D13" s="1888" t="n">
        <v>5000</v>
      </c>
      <c r="E13" s="1889"/>
      <c r="F13" s="1881" t="n">
        <f aca="false">E13*D13</f>
        <v>0</v>
      </c>
      <c r="G13" s="1877"/>
      <c r="H13" s="1872"/>
      <c r="I13" s="1882"/>
      <c r="J13" s="1883"/>
      <c r="K13" s="1884"/>
    </row>
    <row r="14" customFormat="false" ht="33.75" hidden="false" customHeight="true" outlineLevel="0" collapsed="false">
      <c r="A14" s="498" t="s">
        <v>24</v>
      </c>
      <c r="B14" s="498"/>
      <c r="C14" s="498"/>
      <c r="D14" s="498"/>
      <c r="E14" s="498"/>
      <c r="F14" s="1890" t="n">
        <f aca="false">SUM(F9:F13)</f>
        <v>0</v>
      </c>
      <c r="G14" s="1891"/>
      <c r="H14" s="1891"/>
      <c r="I14" s="1891"/>
    </row>
    <row r="15" customFormat="false" ht="33" hidden="false" customHeight="true" outlineLevel="0" collapsed="false">
      <c r="B15" s="1748" t="s">
        <v>1176</v>
      </c>
      <c r="C15" s="1748" t="s">
        <v>1062</v>
      </c>
      <c r="D15" s="1748" t="s">
        <v>969</v>
      </c>
    </row>
    <row r="16" customFormat="false" ht="12.75" hidden="false" customHeight="true" outlineLevel="0" collapsed="false">
      <c r="B16" s="1892" t="s">
        <v>28</v>
      </c>
      <c r="C16" s="27" t="s">
        <v>1008</v>
      </c>
      <c r="D16" s="1872"/>
    </row>
    <row r="17" customFormat="false" ht="12.75" hidden="false" customHeight="true" outlineLevel="0" collapsed="false">
      <c r="B17" s="1892" t="s">
        <v>29</v>
      </c>
      <c r="C17" s="27" t="s">
        <v>1008</v>
      </c>
      <c r="D17" s="1872"/>
    </row>
    <row r="18" customFormat="false" ht="12.75" hidden="false" customHeight="true" outlineLevel="0" collapsed="false">
      <c r="B18" s="57" t="s">
        <v>30</v>
      </c>
      <c r="C18" s="27" t="s">
        <v>1008</v>
      </c>
      <c r="D18" s="1872"/>
    </row>
    <row r="19" customFormat="false" ht="12.75" hidden="false" customHeight="true" outlineLevel="0" collapsed="false">
      <c r="B19" s="57" t="s">
        <v>1177</v>
      </c>
      <c r="C19" s="27" t="s">
        <v>1008</v>
      </c>
      <c r="D19" s="1872"/>
      <c r="F19" s="114" t="s">
        <v>898</v>
      </c>
      <c r="G19" s="114"/>
    </row>
    <row r="20" customFormat="false" ht="12.75" hidden="false" customHeight="true" outlineLevel="0" collapsed="false">
      <c r="F20" s="115" t="s">
        <v>261</v>
      </c>
      <c r="G20" s="115"/>
    </row>
  </sheetData>
  <mergeCells count="8">
    <mergeCell ref="G1:H1"/>
    <mergeCell ref="A2:I2"/>
    <mergeCell ref="G3:H3"/>
    <mergeCell ref="A6:I6"/>
    <mergeCell ref="A14:E14"/>
    <mergeCell ref="G14:I14"/>
    <mergeCell ref="F19:G19"/>
    <mergeCell ref="F20:G20"/>
  </mergeCells>
  <printOptions headings="false" gridLines="false" gridLinesSet="true" horizontalCentered="false" verticalCentered="false"/>
  <pageMargins left="0.25" right="0.25" top="0.75" bottom="0.75" header="0.3" footer="0.3"/>
  <pageSetup paperSize="9" scale="85" fitToWidth="1" fitToHeight="1" pageOrder="downThenOver" orientation="landscape"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2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G12" activeCellId="0" sqref="G12"/>
    </sheetView>
  </sheetViews>
  <sheetFormatPr defaultColWidth="7.88671875" defaultRowHeight="12" zeroHeight="false" outlineLevelRow="0" outlineLevelCol="0"/>
  <cols>
    <col collapsed="false" customWidth="true" hidden="false" outlineLevel="0" max="1" min="1" style="1893" width="3.42"/>
    <col collapsed="false" customWidth="true" hidden="false" outlineLevel="0" max="2" min="2" style="1893" width="48.42"/>
    <col collapsed="false" customWidth="true" hidden="false" outlineLevel="0" max="3" min="3" style="1893" width="10.42"/>
    <col collapsed="false" customWidth="false" hidden="false" outlineLevel="0" max="4" min="4" style="1893" width="7.87"/>
    <col collapsed="false" customWidth="true" hidden="false" outlineLevel="0" max="6" min="5" style="1893" width="15.42"/>
    <col collapsed="false" customWidth="true" hidden="false" outlineLevel="0" max="7" min="7" style="1893" width="16.71"/>
    <col collapsed="false" customWidth="true" hidden="false" outlineLevel="0" max="8" min="8" style="1893" width="14.43"/>
    <col collapsed="false" customWidth="true" hidden="false" outlineLevel="0" max="9" min="9" style="1893" width="22.43"/>
    <col collapsed="false" customWidth="false" hidden="true" outlineLevel="0" max="10" min="10" style="1893" width="7.87"/>
    <col collapsed="false" customWidth="false" hidden="false" outlineLevel="0" max="1024" min="11" style="1893" width="7.87"/>
  </cols>
  <sheetData>
    <row r="1" s="47" customFormat="true" ht="15.75" hidden="false" customHeight="true" outlineLevel="0" collapsed="false">
      <c r="B1" s="292"/>
      <c r="G1" s="1189"/>
      <c r="H1" s="1189"/>
    </row>
    <row r="2" s="292" customFormat="true" ht="15.75" hidden="false" customHeight="true" outlineLevel="0" collapsed="false">
      <c r="A2" s="332" t="s">
        <v>0</v>
      </c>
      <c r="B2" s="332"/>
      <c r="C2" s="332"/>
      <c r="D2" s="332"/>
      <c r="E2" s="332"/>
      <c r="F2" s="332"/>
      <c r="G2" s="332"/>
      <c r="H2" s="332"/>
      <c r="I2" s="332"/>
      <c r="J2" s="47"/>
    </row>
    <row r="3" s="292" customFormat="true" ht="15" hidden="false" customHeight="true" outlineLevel="0" collapsed="false">
      <c r="A3" s="1853"/>
      <c r="B3" s="1853"/>
      <c r="C3" s="1853"/>
      <c r="D3" s="1853"/>
      <c r="E3" s="1853"/>
      <c r="F3" s="1853"/>
      <c r="G3" s="1189"/>
      <c r="H3" s="1189"/>
    </row>
    <row r="4" s="292" customFormat="true" ht="15" hidden="false" customHeight="true" outlineLevel="0" collapsed="false">
      <c r="A4" s="1853"/>
      <c r="B4" s="1854" t="s">
        <v>1148</v>
      </c>
      <c r="C4" s="1853"/>
      <c r="D4" s="1853"/>
      <c r="E4" s="1853"/>
      <c r="F4" s="1853"/>
      <c r="G4" s="1853"/>
      <c r="H4" s="1853" t="s">
        <v>659</v>
      </c>
    </row>
    <row r="5" s="292" customFormat="true" ht="15" hidden="false" customHeight="true" outlineLevel="0" collapsed="false">
      <c r="A5" s="1853"/>
      <c r="B5" s="1854"/>
      <c r="C5" s="1853"/>
      <c r="D5" s="1853"/>
      <c r="E5" s="1853"/>
      <c r="F5" s="1853"/>
      <c r="G5" s="1853"/>
      <c r="H5" s="1853"/>
    </row>
    <row r="6" customFormat="false" ht="31.5" hidden="false" customHeight="true" outlineLevel="0" collapsed="false">
      <c r="A6" s="1894" t="s">
        <v>1178</v>
      </c>
      <c r="B6" s="1894"/>
      <c r="C6" s="1894"/>
      <c r="D6" s="1894"/>
      <c r="E6" s="1894"/>
      <c r="F6" s="1894"/>
      <c r="G6" s="1894"/>
      <c r="H6" s="1894"/>
      <c r="I6" s="1894"/>
    </row>
    <row r="7" customFormat="false" ht="54.75" hidden="false" customHeight="true" outlineLevel="0" collapsed="false">
      <c r="A7" s="1895" t="s">
        <v>161</v>
      </c>
      <c r="B7" s="1748" t="s">
        <v>5</v>
      </c>
      <c r="C7" s="1748" t="s">
        <v>6</v>
      </c>
      <c r="D7" s="1748" t="s">
        <v>7</v>
      </c>
      <c r="E7" s="1748" t="s">
        <v>955</v>
      </c>
      <c r="F7" s="1748" t="s">
        <v>194</v>
      </c>
      <c r="G7" s="1748" t="s">
        <v>449</v>
      </c>
      <c r="H7" s="1748" t="s">
        <v>12</v>
      </c>
      <c r="I7" s="1516" t="s">
        <v>94</v>
      </c>
    </row>
    <row r="8" customFormat="false" ht="15" hidden="false" customHeight="true" outlineLevel="0" collapsed="false">
      <c r="A8" s="1896"/>
      <c r="B8" s="1855" t="s">
        <v>14</v>
      </c>
      <c r="C8" s="1855" t="s">
        <v>14</v>
      </c>
      <c r="D8" s="1855" t="s">
        <v>14</v>
      </c>
      <c r="E8" s="1855" t="s">
        <v>15</v>
      </c>
      <c r="F8" s="1855" t="s">
        <v>15</v>
      </c>
      <c r="G8" s="1855" t="s">
        <v>14</v>
      </c>
      <c r="H8" s="1855" t="s">
        <v>14</v>
      </c>
      <c r="I8" s="1843" t="s">
        <v>14</v>
      </c>
    </row>
    <row r="9" customFormat="false" ht="51" hidden="false" customHeight="true" outlineLevel="0" collapsed="false">
      <c r="A9" s="1397" t="n">
        <v>1</v>
      </c>
      <c r="B9" s="1264" t="s">
        <v>1179</v>
      </c>
      <c r="C9" s="1897" t="s">
        <v>17</v>
      </c>
      <c r="D9" s="1898" t="n">
        <v>150</v>
      </c>
      <c r="E9" s="1899"/>
      <c r="F9" s="1900" t="n">
        <f aca="false">E9*D9</f>
        <v>0</v>
      </c>
      <c r="G9" s="1901"/>
      <c r="H9" s="1901"/>
      <c r="I9" s="1902"/>
    </row>
    <row r="10" customFormat="false" ht="40.5" hidden="false" customHeight="true" outlineLevel="0" collapsed="false">
      <c r="A10" s="1419"/>
      <c r="B10" s="1748" t="s">
        <v>1180</v>
      </c>
      <c r="C10" s="1748" t="s">
        <v>1062</v>
      </c>
      <c r="D10" s="1748" t="s">
        <v>969</v>
      </c>
      <c r="E10" s="1748"/>
      <c r="F10" s="1272"/>
      <c r="G10" s="1272"/>
      <c r="H10" s="1272"/>
      <c r="I10" s="1272"/>
    </row>
    <row r="11" customFormat="false" ht="20.25" hidden="false" customHeight="true" outlineLevel="0" collapsed="false">
      <c r="A11" s="1272"/>
      <c r="B11" s="1903" t="s">
        <v>28</v>
      </c>
      <c r="C11" s="156" t="s">
        <v>1008</v>
      </c>
      <c r="D11" s="532"/>
      <c r="E11" s="532"/>
      <c r="F11" s="1272"/>
      <c r="G11" s="1272"/>
      <c r="H11" s="1272"/>
      <c r="I11" s="1272"/>
    </row>
    <row r="12" customFormat="false" ht="21" hidden="false" customHeight="true" outlineLevel="0" collapsed="false">
      <c r="A12" s="1272"/>
      <c r="B12" s="1903" t="s">
        <v>29</v>
      </c>
      <c r="C12" s="156" t="s">
        <v>1008</v>
      </c>
      <c r="D12" s="532"/>
      <c r="E12" s="532"/>
      <c r="F12" s="1272"/>
      <c r="G12" s="1272"/>
      <c r="H12" s="1272"/>
      <c r="I12" s="1272"/>
    </row>
    <row r="13" customFormat="false" ht="18.75" hidden="false" customHeight="true" outlineLevel="0" collapsed="false">
      <c r="A13" s="1272"/>
      <c r="B13" s="484" t="s">
        <v>30</v>
      </c>
      <c r="C13" s="156" t="s">
        <v>1008</v>
      </c>
      <c r="D13" s="532"/>
      <c r="E13" s="532"/>
      <c r="F13" s="1272"/>
      <c r="G13" s="1272"/>
      <c r="H13" s="1272"/>
      <c r="I13" s="1272"/>
    </row>
    <row r="14" customFormat="false" ht="16.5" hidden="false" customHeight="true" outlineLevel="0" collapsed="false">
      <c r="A14" s="1272"/>
      <c r="B14" s="519" t="s">
        <v>1181</v>
      </c>
      <c r="C14" s="156" t="s">
        <v>1008</v>
      </c>
      <c r="D14" s="532"/>
      <c r="E14" s="532"/>
      <c r="F14" s="1272"/>
      <c r="G14" s="1870"/>
      <c r="H14" s="1870"/>
      <c r="I14" s="1272"/>
    </row>
    <row r="15" customFormat="false" ht="15.75" hidden="false" customHeight="true" outlineLevel="0" collapsed="false">
      <c r="A15" s="1272"/>
      <c r="B15" s="519" t="s">
        <v>1182</v>
      </c>
      <c r="C15" s="156" t="s">
        <v>1008</v>
      </c>
      <c r="D15" s="532"/>
      <c r="E15" s="532"/>
      <c r="F15" s="1272"/>
      <c r="G15" s="1871"/>
      <c r="H15" s="1871"/>
      <c r="I15" s="1272"/>
    </row>
    <row r="16" customFormat="false" ht="16.5" hidden="false" customHeight="true" outlineLevel="0" collapsed="false">
      <c r="A16" s="1272"/>
      <c r="B16" s="508" t="s">
        <v>1183</v>
      </c>
      <c r="C16" s="425" t="s">
        <v>1008</v>
      </c>
      <c r="D16" s="532"/>
      <c r="E16" s="532"/>
      <c r="F16" s="1272"/>
      <c r="G16" s="1418"/>
      <c r="H16" s="1418"/>
      <c r="I16" s="1272"/>
    </row>
    <row r="17" customFormat="false" ht="14.25" hidden="false" customHeight="true" outlineLevel="0" collapsed="false">
      <c r="A17" s="1272"/>
      <c r="B17" s="508" t="s">
        <v>1184</v>
      </c>
      <c r="C17" s="425" t="s">
        <v>1008</v>
      </c>
      <c r="D17" s="532"/>
      <c r="E17" s="532"/>
      <c r="F17" s="1272"/>
      <c r="G17" s="1418"/>
      <c r="H17" s="1418"/>
      <c r="I17" s="1272"/>
    </row>
    <row r="18" customFormat="false" ht="30.75" hidden="false" customHeight="true" outlineLevel="0" collapsed="false">
      <c r="A18" s="1272"/>
      <c r="B18" s="508" t="s">
        <v>1185</v>
      </c>
      <c r="C18" s="425" t="s">
        <v>1008</v>
      </c>
      <c r="D18" s="532"/>
      <c r="E18" s="532"/>
      <c r="F18" s="1272"/>
      <c r="G18" s="1418"/>
      <c r="H18" s="1418"/>
      <c r="I18" s="1272"/>
    </row>
    <row r="19" customFormat="false" ht="14.25" hidden="false" customHeight="true" outlineLevel="0" collapsed="false">
      <c r="A19" s="1272"/>
      <c r="B19" s="508" t="s">
        <v>1186</v>
      </c>
      <c r="C19" s="425" t="s">
        <v>1008</v>
      </c>
      <c r="D19" s="532"/>
      <c r="E19" s="532"/>
      <c r="F19" s="1272"/>
      <c r="G19" s="1418"/>
      <c r="H19" s="1418"/>
      <c r="I19" s="1272"/>
    </row>
    <row r="20" customFormat="false" ht="31.5" hidden="false" customHeight="true" outlineLevel="0" collapsed="false">
      <c r="A20" s="1272"/>
      <c r="B20" s="508" t="s">
        <v>1187</v>
      </c>
      <c r="C20" s="425" t="s">
        <v>1008</v>
      </c>
      <c r="D20" s="532"/>
      <c r="E20" s="532"/>
      <c r="F20" s="1272"/>
      <c r="G20" s="1418"/>
      <c r="H20" s="1418"/>
      <c r="I20" s="1272"/>
    </row>
    <row r="21" customFormat="false" ht="21.75" hidden="false" customHeight="true" outlineLevel="0" collapsed="false">
      <c r="A21" s="1272"/>
      <c r="B21" s="508" t="s">
        <v>1188</v>
      </c>
      <c r="C21" s="425" t="s">
        <v>1008</v>
      </c>
      <c r="D21" s="532"/>
      <c r="E21" s="532"/>
      <c r="F21" s="1272"/>
      <c r="G21" s="1418"/>
      <c r="H21" s="7" t="s">
        <v>53</v>
      </c>
      <c r="I21" s="7"/>
      <c r="J21" s="7"/>
    </row>
    <row r="22" customFormat="false" ht="12.75" hidden="false" customHeight="true" outlineLevel="0" collapsed="false">
      <c r="H22" s="7" t="s">
        <v>54</v>
      </c>
      <c r="I22" s="7"/>
      <c r="J22" s="7"/>
    </row>
    <row r="23" customFormat="false" ht="12.75" hidden="false" customHeight="true" outlineLevel="0" collapsed="false"/>
    <row r="24" customFormat="false" ht="12.75" hidden="false" customHeight="true" outlineLevel="0" collapsed="false"/>
  </sheetData>
  <mergeCells count="18">
    <mergeCell ref="G1:H1"/>
    <mergeCell ref="A2:I2"/>
    <mergeCell ref="G3:H3"/>
    <mergeCell ref="A6:I6"/>
    <mergeCell ref="D10:E10"/>
    <mergeCell ref="D11:E11"/>
    <mergeCell ref="D12:E12"/>
    <mergeCell ref="D13:E13"/>
    <mergeCell ref="D14:E14"/>
    <mergeCell ref="D15:E15"/>
    <mergeCell ref="D16:E16"/>
    <mergeCell ref="D17:E17"/>
    <mergeCell ref="D18:E18"/>
    <mergeCell ref="D19:E19"/>
    <mergeCell ref="D20:E20"/>
    <mergeCell ref="D21:E21"/>
    <mergeCell ref="H21:J21"/>
    <mergeCell ref="H22:J22"/>
  </mergeCells>
  <printOptions headings="false" gridLines="false" gridLinesSet="true" horizontalCentered="false" verticalCentered="false"/>
  <pageMargins left="0.25" right="0.25" top="0.75" bottom="0.75" header="0.3" footer="0.3"/>
  <pageSetup paperSize="9" scale="90" fitToWidth="1" fitToHeight="1" pageOrder="downThenOver" orientation="landscape"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2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1" activeCellId="0" sqref="B11"/>
    </sheetView>
  </sheetViews>
  <sheetFormatPr defaultColWidth="7.88671875" defaultRowHeight="12" zeroHeight="false" outlineLevelRow="0" outlineLevelCol="0"/>
  <cols>
    <col collapsed="false" customWidth="true" hidden="false" outlineLevel="0" max="1" min="1" style="1893" width="3.42"/>
    <col collapsed="false" customWidth="true" hidden="false" outlineLevel="0" max="2" min="2" style="1893" width="65.42"/>
    <col collapsed="false" customWidth="true" hidden="false" outlineLevel="0" max="3" min="3" style="1893" width="9.85"/>
    <col collapsed="false" customWidth="true" hidden="false" outlineLevel="0" max="4" min="4" style="1893" width="6.42"/>
    <col collapsed="false" customWidth="true" hidden="false" outlineLevel="0" max="5" min="5" style="1893" width="13.43"/>
    <col collapsed="false" customWidth="true" hidden="false" outlineLevel="0" max="6" min="6" style="1893" width="16.41"/>
    <col collapsed="false" customWidth="true" hidden="false" outlineLevel="0" max="7" min="7" style="1893" width="14.43"/>
    <col collapsed="false" customWidth="true" hidden="false" outlineLevel="0" max="8" min="8" style="1893" width="14.69"/>
    <col collapsed="false" customWidth="true" hidden="false" outlineLevel="0" max="9" min="9" style="1893" width="14.43"/>
    <col collapsed="false" customWidth="false" hidden="false" outlineLevel="0" max="1024" min="10" style="1893" width="7.87"/>
  </cols>
  <sheetData>
    <row r="1" s="47" customFormat="true" ht="15.75" hidden="false" customHeight="true" outlineLevel="0" collapsed="false">
      <c r="B1" s="292"/>
      <c r="G1" s="1189"/>
      <c r="H1" s="1189"/>
    </row>
    <row r="2" s="292" customFormat="true" ht="15.75" hidden="false" customHeight="true" outlineLevel="0" collapsed="false">
      <c r="A2" s="332" t="s">
        <v>0</v>
      </c>
      <c r="B2" s="332"/>
      <c r="C2" s="332"/>
      <c r="D2" s="332"/>
      <c r="E2" s="332"/>
      <c r="F2" s="332"/>
      <c r="G2" s="332"/>
      <c r="H2" s="332"/>
      <c r="I2" s="332"/>
      <c r="J2" s="47"/>
    </row>
    <row r="3" s="292" customFormat="true" ht="15" hidden="false" customHeight="true" outlineLevel="0" collapsed="false">
      <c r="A3" s="1853"/>
      <c r="B3" s="1853"/>
      <c r="C3" s="1853"/>
      <c r="D3" s="1853"/>
      <c r="E3" s="1853"/>
      <c r="F3" s="1853"/>
      <c r="G3" s="1189"/>
      <c r="H3" s="1189"/>
    </row>
    <row r="4" s="292" customFormat="true" ht="15" hidden="false" customHeight="true" outlineLevel="0" collapsed="false">
      <c r="A4" s="1853"/>
      <c r="B4" s="1854" t="s">
        <v>1148</v>
      </c>
      <c r="C4" s="1853"/>
      <c r="D4" s="1853"/>
      <c r="E4" s="1853"/>
      <c r="F4" s="1853"/>
      <c r="G4" s="1853"/>
      <c r="H4" s="1853" t="s">
        <v>659</v>
      </c>
    </row>
    <row r="5" s="292" customFormat="true" ht="15" hidden="false" customHeight="true" outlineLevel="0" collapsed="false">
      <c r="A5" s="1853"/>
      <c r="B5" s="1854"/>
      <c r="C5" s="1853"/>
      <c r="D5" s="1853"/>
      <c r="E5" s="1853"/>
      <c r="F5" s="1853"/>
      <c r="G5" s="1853"/>
      <c r="H5" s="1853"/>
    </row>
    <row r="6" customFormat="false" ht="33" hidden="false" customHeight="true" outlineLevel="0" collapsed="false">
      <c r="A6" s="1904" t="s">
        <v>1189</v>
      </c>
      <c r="B6" s="1904"/>
      <c r="C6" s="1904"/>
      <c r="D6" s="1904"/>
      <c r="E6" s="1904"/>
      <c r="F6" s="1904"/>
      <c r="G6" s="1904"/>
      <c r="H6" s="1904"/>
      <c r="I6" s="1904"/>
    </row>
    <row r="7" customFormat="false" ht="45" hidden="false" customHeight="true" outlineLevel="0" collapsed="false">
      <c r="A7" s="1895" t="s">
        <v>4</v>
      </c>
      <c r="B7" s="1748" t="s">
        <v>5</v>
      </c>
      <c r="C7" s="1748" t="s">
        <v>6</v>
      </c>
      <c r="D7" s="1748" t="s">
        <v>7</v>
      </c>
      <c r="E7" s="1832" t="s">
        <v>955</v>
      </c>
      <c r="F7" s="1862" t="s">
        <v>194</v>
      </c>
      <c r="G7" s="1834" t="s">
        <v>449</v>
      </c>
      <c r="H7" s="1748" t="s">
        <v>12</v>
      </c>
      <c r="I7" s="1516" t="s">
        <v>1190</v>
      </c>
    </row>
    <row r="8" customFormat="false" ht="15" hidden="false" customHeight="true" outlineLevel="0" collapsed="false">
      <c r="A8" s="1895"/>
      <c r="B8" s="1855" t="s">
        <v>14</v>
      </c>
      <c r="C8" s="1855" t="s">
        <v>14</v>
      </c>
      <c r="D8" s="1855" t="s">
        <v>14</v>
      </c>
      <c r="E8" s="1842" t="s">
        <v>15</v>
      </c>
      <c r="F8" s="1863" t="s">
        <v>15</v>
      </c>
      <c r="G8" s="1864" t="s">
        <v>14</v>
      </c>
      <c r="H8" s="1855" t="s">
        <v>14</v>
      </c>
      <c r="I8" s="1843" t="s">
        <v>14</v>
      </c>
    </row>
    <row r="9" customFormat="false" ht="47.25" hidden="false" customHeight="true" outlineLevel="0" collapsed="false">
      <c r="A9" s="1905" t="n">
        <v>1</v>
      </c>
      <c r="B9" s="1906" t="s">
        <v>1191</v>
      </c>
      <c r="C9" s="1907" t="s">
        <v>17</v>
      </c>
      <c r="D9" s="1908" t="n">
        <v>20</v>
      </c>
      <c r="E9" s="1909"/>
      <c r="F9" s="1910" t="n">
        <f aca="false">E9*D9</f>
        <v>0</v>
      </c>
      <c r="G9" s="1911"/>
      <c r="H9" s="1912"/>
      <c r="I9" s="1913"/>
    </row>
    <row r="10" customFormat="false" ht="47.25" hidden="false" customHeight="true" outlineLevel="0" collapsed="false">
      <c r="A10" s="1905" t="n">
        <v>2</v>
      </c>
      <c r="B10" s="1914" t="s">
        <v>1192</v>
      </c>
      <c r="C10" s="1907" t="s">
        <v>17</v>
      </c>
      <c r="D10" s="1908" t="n">
        <v>15</v>
      </c>
      <c r="E10" s="1909"/>
      <c r="F10" s="1910" t="n">
        <f aca="false">E10*D10</f>
        <v>0</v>
      </c>
      <c r="G10" s="1911"/>
      <c r="H10" s="1912"/>
      <c r="I10" s="1913"/>
    </row>
    <row r="11" customFormat="false" ht="38.25" hidden="false" customHeight="true" outlineLevel="0" collapsed="false">
      <c r="A11" s="1905" t="n">
        <v>4</v>
      </c>
      <c r="B11" s="1906" t="s">
        <v>1193</v>
      </c>
      <c r="C11" s="1907" t="s">
        <v>17</v>
      </c>
      <c r="D11" s="1908" t="n">
        <v>20</v>
      </c>
      <c r="E11" s="1909"/>
      <c r="F11" s="1910" t="n">
        <f aca="false">E11*D11</f>
        <v>0</v>
      </c>
      <c r="G11" s="1911"/>
      <c r="H11" s="1912"/>
      <c r="I11" s="1913"/>
    </row>
    <row r="12" customFormat="false" ht="47.25" hidden="false" customHeight="true" outlineLevel="0" collapsed="false">
      <c r="A12" s="1915" t="n">
        <v>5</v>
      </c>
      <c r="B12" s="1916" t="s">
        <v>1194</v>
      </c>
      <c r="C12" s="1917" t="s">
        <v>17</v>
      </c>
      <c r="D12" s="1918" t="n">
        <v>10</v>
      </c>
      <c r="E12" s="1919"/>
      <c r="F12" s="1910" t="n">
        <f aca="false">E12*D12</f>
        <v>0</v>
      </c>
      <c r="G12" s="1920"/>
      <c r="H12" s="1920"/>
      <c r="I12" s="1921"/>
      <c r="J12" s="1884"/>
    </row>
    <row r="13" customFormat="false" ht="33" hidden="false" customHeight="true" outlineLevel="0" collapsed="false">
      <c r="A13" s="498" t="s">
        <v>218</v>
      </c>
      <c r="B13" s="498"/>
      <c r="C13" s="498"/>
      <c r="D13" s="498"/>
      <c r="E13" s="498"/>
      <c r="F13" s="1922" t="n">
        <f aca="false">SUM(F9:F12)</f>
        <v>0</v>
      </c>
      <c r="G13" s="1891"/>
      <c r="H13" s="1891"/>
      <c r="I13" s="1891"/>
    </row>
    <row r="14" customFormat="false" ht="40.5" hidden="false" customHeight="true" outlineLevel="0" collapsed="false">
      <c r="A14" s="1923"/>
      <c r="B14" s="1855" t="s">
        <v>1195</v>
      </c>
      <c r="C14" s="1855" t="s">
        <v>1062</v>
      </c>
      <c r="D14" s="1855" t="s">
        <v>969</v>
      </c>
      <c r="E14" s="1855"/>
    </row>
    <row r="15" customFormat="false" ht="30.75" hidden="false" customHeight="true" outlineLevel="0" collapsed="false">
      <c r="B15" s="1924" t="s">
        <v>28</v>
      </c>
      <c r="C15" s="1925" t="s">
        <v>1008</v>
      </c>
      <c r="D15" s="1926"/>
      <c r="E15" s="1926"/>
    </row>
    <row r="16" customFormat="false" ht="30.75" hidden="false" customHeight="true" outlineLevel="0" collapsed="false">
      <c r="B16" s="1924" t="s">
        <v>29</v>
      </c>
      <c r="C16" s="1925" t="s">
        <v>1008</v>
      </c>
      <c r="D16" s="1926"/>
      <c r="E16" s="1926"/>
    </row>
    <row r="17" customFormat="false" ht="27.75" hidden="false" customHeight="true" outlineLevel="0" collapsed="false">
      <c r="B17" s="1927" t="s">
        <v>30</v>
      </c>
      <c r="C17" s="1925" t="s">
        <v>1008</v>
      </c>
      <c r="D17" s="1926"/>
      <c r="E17" s="1926"/>
    </row>
    <row r="18" customFormat="false" ht="28.5" hidden="false" customHeight="true" outlineLevel="0" collapsed="false">
      <c r="B18" s="1928" t="s">
        <v>1196</v>
      </c>
      <c r="C18" s="1925" t="s">
        <v>1008</v>
      </c>
      <c r="D18" s="1926"/>
      <c r="E18" s="1926"/>
      <c r="G18" s="1929"/>
      <c r="H18" s="1929"/>
    </row>
    <row r="19" customFormat="false" ht="30" hidden="false" customHeight="true" outlineLevel="0" collapsed="false">
      <c r="B19" s="519" t="s">
        <v>1197</v>
      </c>
      <c r="C19" s="156" t="s">
        <v>1008</v>
      </c>
      <c r="D19" s="1926"/>
      <c r="E19" s="1926"/>
      <c r="G19" s="1930"/>
      <c r="H19" s="1930"/>
    </row>
    <row r="20" customFormat="false" ht="30" hidden="false" customHeight="true" outlineLevel="0" collapsed="false">
      <c r="B20" s="1931" t="s">
        <v>1198</v>
      </c>
      <c r="C20" s="425" t="s">
        <v>1008</v>
      </c>
      <c r="D20" s="1926"/>
      <c r="E20" s="1926"/>
      <c r="G20" s="1744"/>
      <c r="H20" s="1744"/>
    </row>
    <row r="21" customFormat="false" ht="27.75" hidden="false" customHeight="true" outlineLevel="0" collapsed="false">
      <c r="B21" s="508" t="s">
        <v>1199</v>
      </c>
      <c r="C21" s="425" t="s">
        <v>1008</v>
      </c>
      <c r="D21" s="1926"/>
      <c r="E21" s="1926"/>
      <c r="G21" s="1744"/>
      <c r="H21" s="1744"/>
    </row>
    <row r="22" customFormat="false" ht="31.5" hidden="false" customHeight="true" outlineLevel="0" collapsed="false">
      <c r="B22" s="920" t="s">
        <v>1200</v>
      </c>
      <c r="C22" s="425" t="s">
        <v>1008</v>
      </c>
      <c r="D22" s="1926"/>
      <c r="E22" s="1926"/>
      <c r="G22" s="1744"/>
      <c r="H22" s="1744"/>
    </row>
    <row r="25" customFormat="false" ht="12.75" hidden="false" customHeight="true" outlineLevel="0" collapsed="false">
      <c r="F25" s="2" t="s">
        <v>1201</v>
      </c>
      <c r="G25" s="2"/>
      <c r="H25" s="2"/>
    </row>
    <row r="26" customFormat="false" ht="12.75" hidden="false" customHeight="true" outlineLevel="0" collapsed="false">
      <c r="F26" s="2" t="s">
        <v>54</v>
      </c>
      <c r="G26" s="2"/>
      <c r="H26" s="2"/>
    </row>
  </sheetData>
  <mergeCells count="18">
    <mergeCell ref="G1:H1"/>
    <mergeCell ref="A2:I2"/>
    <mergeCell ref="G3:H3"/>
    <mergeCell ref="A6:I6"/>
    <mergeCell ref="A7:A8"/>
    <mergeCell ref="A13:E13"/>
    <mergeCell ref="G13:I13"/>
    <mergeCell ref="D14:E14"/>
    <mergeCell ref="D15:E15"/>
    <mergeCell ref="D16:E16"/>
    <mergeCell ref="D17:E17"/>
    <mergeCell ref="D18:E18"/>
    <mergeCell ref="D19:E19"/>
    <mergeCell ref="D20:E20"/>
    <mergeCell ref="D21:E21"/>
    <mergeCell ref="D22:E22"/>
    <mergeCell ref="F25:H25"/>
    <mergeCell ref="F26:H26"/>
  </mergeCells>
  <printOptions headings="false" gridLines="false" gridLinesSet="true" horizontalCentered="false" verticalCentered="false"/>
  <pageMargins left="0.25" right="0.25" top="0.75" bottom="0.75" header="0.3" footer="0.3"/>
  <pageSetup paperSize="9" scale="90" fitToWidth="1" fitToHeight="1" pageOrder="downThenOver" orientation="landscape"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1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5" activeCellId="0" sqref="A5"/>
    </sheetView>
  </sheetViews>
  <sheetFormatPr defaultColWidth="7.88671875" defaultRowHeight="12.75" zeroHeight="false" outlineLevelRow="0" outlineLevelCol="0"/>
  <cols>
    <col collapsed="false" customWidth="true" hidden="false" outlineLevel="0" max="1" min="1" style="1272" width="3.42"/>
    <col collapsed="false" customWidth="true" hidden="false" outlineLevel="0" max="2" min="2" style="1272" width="46.71"/>
    <col collapsed="false" customWidth="true" hidden="false" outlineLevel="0" max="3" min="3" style="1272" width="9.59"/>
    <col collapsed="false" customWidth="false" hidden="false" outlineLevel="0" max="4" min="4" style="1272" width="7.87"/>
    <col collapsed="false" customWidth="true" hidden="false" outlineLevel="0" max="5" min="5" style="1272" width="12.42"/>
    <col collapsed="false" customWidth="true" hidden="false" outlineLevel="0" max="6" min="6" style="1272" width="14.57"/>
    <col collapsed="false" customWidth="true" hidden="false" outlineLevel="0" max="7" min="7" style="1272" width="16.57"/>
    <col collapsed="false" customWidth="true" hidden="false" outlineLevel="0" max="8" min="8" style="1272" width="13.57"/>
    <col collapsed="false" customWidth="true" hidden="false" outlineLevel="0" max="9" min="9" style="1272" width="14.43"/>
    <col collapsed="false" customWidth="false" hidden="false" outlineLevel="0" max="1024" min="10" style="1272" width="7.87"/>
  </cols>
  <sheetData>
    <row r="1" s="47" customFormat="true" ht="15.75" hidden="false" customHeight="true" outlineLevel="0" collapsed="false">
      <c r="B1" s="292"/>
      <c r="G1" s="1189"/>
      <c r="H1" s="1189"/>
    </row>
    <row r="2" s="292" customFormat="true" ht="15.75" hidden="false" customHeight="true" outlineLevel="0" collapsed="false">
      <c r="A2" s="332" t="s">
        <v>0</v>
      </c>
      <c r="B2" s="332"/>
      <c r="C2" s="332"/>
      <c r="D2" s="332"/>
      <c r="E2" s="332"/>
      <c r="F2" s="332"/>
      <c r="G2" s="332"/>
      <c r="H2" s="332"/>
      <c r="I2" s="332"/>
      <c r="J2" s="47"/>
    </row>
    <row r="3" s="292" customFormat="true" ht="15" hidden="false" customHeight="true" outlineLevel="0" collapsed="false">
      <c r="A3" s="1853"/>
      <c r="B3" s="1853"/>
      <c r="C3" s="1853"/>
      <c r="D3" s="1853"/>
      <c r="E3" s="1853"/>
      <c r="F3" s="1853"/>
      <c r="G3" s="1189"/>
      <c r="H3" s="1189"/>
    </row>
    <row r="4" s="292" customFormat="true" ht="15" hidden="false" customHeight="true" outlineLevel="0" collapsed="false">
      <c r="A4" s="1853"/>
      <c r="B4" s="1854" t="s">
        <v>1148</v>
      </c>
      <c r="C4" s="1853"/>
      <c r="D4" s="1853"/>
      <c r="E4" s="1853"/>
      <c r="F4" s="1853"/>
      <c r="G4" s="1853"/>
      <c r="H4" s="1853" t="s">
        <v>659</v>
      </c>
    </row>
    <row r="5" customFormat="false" ht="34.5" hidden="false" customHeight="true" outlineLevel="0" collapsed="false">
      <c r="A5" s="1894" t="s">
        <v>1202</v>
      </c>
      <c r="B5" s="1894"/>
      <c r="C5" s="1894"/>
      <c r="D5" s="1894"/>
      <c r="E5" s="1894"/>
      <c r="F5" s="1894"/>
      <c r="G5" s="1894"/>
      <c r="H5" s="1894"/>
      <c r="I5" s="1894"/>
    </row>
    <row r="6" customFormat="false" ht="60.75" hidden="false" customHeight="true" outlineLevel="0" collapsed="false">
      <c r="A6" s="1748" t="s">
        <v>4</v>
      </c>
      <c r="B6" s="1748" t="s">
        <v>5</v>
      </c>
      <c r="C6" s="1748" t="s">
        <v>6</v>
      </c>
      <c r="D6" s="1748" t="s">
        <v>7</v>
      </c>
      <c r="E6" s="1748" t="s">
        <v>955</v>
      </c>
      <c r="F6" s="1748" t="s">
        <v>194</v>
      </c>
      <c r="G6" s="1748" t="s">
        <v>449</v>
      </c>
      <c r="H6" s="1748" t="s">
        <v>12</v>
      </c>
      <c r="I6" s="1748" t="s">
        <v>94</v>
      </c>
    </row>
    <row r="7" customFormat="false" ht="15" hidden="false" customHeight="true" outlineLevel="0" collapsed="false">
      <c r="A7" s="1748"/>
      <c r="B7" s="1855" t="s">
        <v>14</v>
      </c>
      <c r="C7" s="1855" t="s">
        <v>14</v>
      </c>
      <c r="D7" s="1855" t="s">
        <v>14</v>
      </c>
      <c r="E7" s="1855" t="s">
        <v>15</v>
      </c>
      <c r="F7" s="1855" t="s">
        <v>15</v>
      </c>
      <c r="G7" s="1855" t="s">
        <v>14</v>
      </c>
      <c r="H7" s="1855" t="s">
        <v>14</v>
      </c>
      <c r="I7" s="1855" t="s">
        <v>14</v>
      </c>
    </row>
    <row r="8" customFormat="false" ht="66.75" hidden="false" customHeight="true" outlineLevel="0" collapsed="false">
      <c r="A8" s="1459" t="n">
        <v>1</v>
      </c>
      <c r="B8" s="1932" t="s">
        <v>1203</v>
      </c>
      <c r="C8" s="1933" t="s">
        <v>230</v>
      </c>
      <c r="D8" s="1456" t="n">
        <v>10</v>
      </c>
      <c r="E8" s="1934"/>
      <c r="F8" s="1935" t="n">
        <f aca="false">E8*D8</f>
        <v>0</v>
      </c>
      <c r="G8" s="1459"/>
      <c r="H8" s="1459"/>
      <c r="I8" s="425"/>
      <c r="J8" s="1936"/>
    </row>
    <row r="9" customFormat="false" ht="40.5" hidden="false" customHeight="true" outlineLevel="0" collapsed="false">
      <c r="A9" s="1419"/>
      <c r="B9" s="1937" t="s">
        <v>1204</v>
      </c>
      <c r="C9" s="1780" t="s">
        <v>1062</v>
      </c>
      <c r="D9" s="1062" t="s">
        <v>969</v>
      </c>
      <c r="E9" s="1062"/>
    </row>
    <row r="10" customFormat="false" ht="18" hidden="false" customHeight="true" outlineLevel="0" collapsed="false">
      <c r="B10" s="1938" t="s">
        <v>28</v>
      </c>
      <c r="C10" s="163" t="s">
        <v>1008</v>
      </c>
      <c r="D10" s="528"/>
      <c r="E10" s="528"/>
    </row>
    <row r="11" customFormat="false" ht="18.75" hidden="false" customHeight="true" outlineLevel="0" collapsed="false">
      <c r="B11" s="1903" t="s">
        <v>29</v>
      </c>
      <c r="C11" s="156" t="s">
        <v>1008</v>
      </c>
      <c r="D11" s="532"/>
      <c r="E11" s="532"/>
    </row>
    <row r="12" customFormat="false" ht="24" hidden="false" customHeight="true" outlineLevel="0" collapsed="false">
      <c r="B12" s="484" t="s">
        <v>30</v>
      </c>
      <c r="C12" s="156" t="s">
        <v>1008</v>
      </c>
      <c r="D12" s="532"/>
      <c r="E12" s="532"/>
    </row>
    <row r="13" customFormat="false" ht="21.75" hidden="false" customHeight="true" outlineLevel="0" collapsed="false">
      <c r="B13" s="1939" t="s">
        <v>1205</v>
      </c>
      <c r="C13" s="156" t="s">
        <v>1008</v>
      </c>
      <c r="D13" s="532"/>
      <c r="E13" s="532"/>
      <c r="G13" s="1870"/>
      <c r="H13" s="1870"/>
    </row>
    <row r="14" customFormat="false" ht="21.75" hidden="false" customHeight="true" outlineLevel="0" collapsed="false">
      <c r="B14" s="1939" t="s">
        <v>1206</v>
      </c>
      <c r="C14" s="156" t="s">
        <v>1008</v>
      </c>
      <c r="D14" s="532"/>
      <c r="E14" s="532"/>
      <c r="G14" s="1871"/>
      <c r="H14" s="1871"/>
    </row>
    <row r="15" customFormat="false" ht="22.5" hidden="false" customHeight="true" outlineLevel="0" collapsed="false">
      <c r="B15" s="1940" t="s">
        <v>1207</v>
      </c>
      <c r="C15" s="425" t="s">
        <v>1008</v>
      </c>
      <c r="D15" s="532"/>
      <c r="E15" s="532"/>
      <c r="G15" s="1418"/>
      <c r="H15" s="1418"/>
    </row>
    <row r="16" customFormat="false" ht="21.75" hidden="false" customHeight="true" outlineLevel="0" collapsed="false">
      <c r="B16" s="508" t="s">
        <v>1208</v>
      </c>
      <c r="C16" s="425" t="s">
        <v>1008</v>
      </c>
      <c r="D16" s="532"/>
      <c r="E16" s="532"/>
      <c r="G16" s="1418"/>
      <c r="H16" s="1418"/>
    </row>
    <row r="17" customFormat="false" ht="22.5" hidden="false" customHeight="true" outlineLevel="0" collapsed="false">
      <c r="B17" s="508" t="s">
        <v>1209</v>
      </c>
      <c r="C17" s="425" t="s">
        <v>1008</v>
      </c>
      <c r="D17" s="532"/>
      <c r="E17" s="532"/>
      <c r="G17" s="1418"/>
      <c r="H17" s="1418"/>
    </row>
    <row r="18" customFormat="false" ht="12.75" hidden="false" customHeight="true" outlineLevel="0" collapsed="false">
      <c r="F18" s="2" t="s">
        <v>1210</v>
      </c>
      <c r="G18" s="2"/>
      <c r="H18" s="2"/>
    </row>
    <row r="19" customFormat="false" ht="12.75" hidden="false" customHeight="true" outlineLevel="0" collapsed="false">
      <c r="F19" s="2" t="s">
        <v>54</v>
      </c>
      <c r="G19" s="2"/>
      <c r="H19" s="2"/>
    </row>
  </sheetData>
  <mergeCells count="16">
    <mergeCell ref="G1:H1"/>
    <mergeCell ref="A2:I2"/>
    <mergeCell ref="G3:H3"/>
    <mergeCell ref="A5:I5"/>
    <mergeCell ref="A6:A7"/>
    <mergeCell ref="D9:E9"/>
    <mergeCell ref="D10:E10"/>
    <mergeCell ref="D11:E11"/>
    <mergeCell ref="D12:E12"/>
    <mergeCell ref="D13:E13"/>
    <mergeCell ref="D14:E14"/>
    <mergeCell ref="D15:E15"/>
    <mergeCell ref="D16:E16"/>
    <mergeCell ref="D17:E17"/>
    <mergeCell ref="F18:H18"/>
    <mergeCell ref="F19:H19"/>
  </mergeCells>
  <printOptions headings="false" gridLines="false" gridLinesSet="true" horizontalCentered="false" verticalCentered="false"/>
  <pageMargins left="0.25" right="0.25" top="0.75" bottom="0.75" header="0.3" footer="0.3"/>
  <pageSetup paperSize="9" scale="100" fitToWidth="1" fitToHeight="1" pageOrder="downThenOver" orientation="landscape"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84"/>
  <sheetViews>
    <sheetView showFormulas="false" showGridLines="true" showRowColHeaders="true" showZeros="true" rightToLeft="false" tabSelected="false" showOutlineSymbols="true" defaultGridColor="true" view="normal" topLeftCell="A67" colorId="64" zoomScale="100" zoomScaleNormal="100" zoomScalePageLayoutView="100" workbookViewId="0">
      <selection pane="topLeft" activeCell="F97" activeCellId="0" sqref="F97"/>
    </sheetView>
  </sheetViews>
  <sheetFormatPr defaultColWidth="7.88671875" defaultRowHeight="12.75" zeroHeight="false" outlineLevelRow="0" outlineLevelCol="0"/>
  <cols>
    <col collapsed="false" customWidth="true" hidden="false" outlineLevel="0" max="1" min="1" style="1272" width="3.42"/>
    <col collapsed="false" customWidth="true" hidden="false" outlineLevel="0" max="2" min="2" style="1272" width="52.71"/>
    <col collapsed="false" customWidth="true" hidden="false" outlineLevel="0" max="3" min="3" style="1272" width="9.42"/>
    <col collapsed="false" customWidth="false" hidden="false" outlineLevel="0" max="4" min="4" style="1272" width="7.87"/>
    <col collapsed="false" customWidth="true" hidden="false" outlineLevel="0" max="5" min="5" style="1272" width="14.69"/>
    <col collapsed="false" customWidth="true" hidden="false" outlineLevel="0" max="6" min="6" style="1272" width="15.42"/>
    <col collapsed="false" customWidth="true" hidden="false" outlineLevel="0" max="7" min="7" style="1272" width="13.43"/>
    <col collapsed="false" customWidth="true" hidden="false" outlineLevel="0" max="8" min="8" style="1272" width="13.7"/>
    <col collapsed="false" customWidth="true" hidden="false" outlineLevel="0" max="9" min="9" style="1272" width="16.57"/>
    <col collapsed="false" customWidth="false" hidden="false" outlineLevel="0" max="1024" min="10" style="1272" width="7.87"/>
  </cols>
  <sheetData>
    <row r="1" s="47" customFormat="true" ht="15.75" hidden="false" customHeight="true" outlineLevel="0" collapsed="false">
      <c r="B1" s="292"/>
      <c r="G1" s="1189"/>
      <c r="H1" s="1189"/>
    </row>
    <row r="2" s="292" customFormat="true" ht="15.75" hidden="false" customHeight="true" outlineLevel="0" collapsed="false">
      <c r="A2" s="332" t="s">
        <v>0</v>
      </c>
      <c r="B2" s="332"/>
      <c r="C2" s="332"/>
      <c r="D2" s="332"/>
      <c r="E2" s="332"/>
      <c r="F2" s="332"/>
      <c r="G2" s="332"/>
      <c r="H2" s="332"/>
      <c r="I2" s="332"/>
      <c r="J2" s="47"/>
    </row>
    <row r="3" s="292" customFormat="true" ht="15" hidden="false" customHeight="true" outlineLevel="0" collapsed="false">
      <c r="A3" s="1853"/>
      <c r="B3" s="1853"/>
      <c r="C3" s="1853"/>
      <c r="D3" s="1853"/>
      <c r="E3" s="1853"/>
      <c r="F3" s="1853"/>
      <c r="G3" s="1189"/>
      <c r="H3" s="1189"/>
    </row>
    <row r="4" s="292" customFormat="true" ht="15" hidden="false" customHeight="true" outlineLevel="0" collapsed="false">
      <c r="A4" s="1853"/>
      <c r="B4" s="1854" t="s">
        <v>1148</v>
      </c>
      <c r="C4" s="1853"/>
      <c r="D4" s="1853"/>
      <c r="E4" s="1853"/>
      <c r="F4" s="1853"/>
      <c r="G4" s="1853"/>
      <c r="H4" s="1853" t="s">
        <v>659</v>
      </c>
    </row>
    <row r="5" s="292" customFormat="true" ht="15" hidden="false" customHeight="true" outlineLevel="0" collapsed="false">
      <c r="A5" s="1853"/>
      <c r="B5" s="1854"/>
      <c r="C5" s="1853"/>
      <c r="D5" s="1853"/>
      <c r="E5" s="1853"/>
      <c r="F5" s="1853"/>
      <c r="G5" s="1853"/>
      <c r="H5" s="1853"/>
    </row>
    <row r="6" customFormat="false" ht="37.5" hidden="false" customHeight="true" outlineLevel="0" collapsed="false">
      <c r="A6" s="1894" t="s">
        <v>1211</v>
      </c>
      <c r="B6" s="1894"/>
      <c r="C6" s="1894"/>
      <c r="D6" s="1894"/>
      <c r="E6" s="1894"/>
      <c r="F6" s="1894"/>
      <c r="G6" s="1894"/>
      <c r="H6" s="1894"/>
      <c r="I6" s="1894"/>
    </row>
    <row r="7" customFormat="false" ht="63.75" hidden="false" customHeight="true" outlineLevel="0" collapsed="false">
      <c r="A7" s="1748" t="s">
        <v>4</v>
      </c>
      <c r="B7" s="1748" t="s">
        <v>5</v>
      </c>
      <c r="C7" s="1748" t="s">
        <v>6</v>
      </c>
      <c r="D7" s="1748" t="s">
        <v>7</v>
      </c>
      <c r="E7" s="1748" t="s">
        <v>955</v>
      </c>
      <c r="F7" s="1748" t="s">
        <v>194</v>
      </c>
      <c r="G7" s="1748" t="s">
        <v>449</v>
      </c>
      <c r="H7" s="1748" t="s">
        <v>12</v>
      </c>
      <c r="I7" s="1748" t="s">
        <v>94</v>
      </c>
    </row>
    <row r="8" customFormat="false" ht="15" hidden="false" customHeight="true" outlineLevel="0" collapsed="false">
      <c r="A8" s="1748"/>
      <c r="B8" s="1855" t="s">
        <v>14</v>
      </c>
      <c r="C8" s="1855" t="s">
        <v>14</v>
      </c>
      <c r="D8" s="1855" t="s">
        <v>14</v>
      </c>
      <c r="E8" s="1855" t="s">
        <v>15</v>
      </c>
      <c r="F8" s="1855" t="s">
        <v>15</v>
      </c>
      <c r="G8" s="1855" t="s">
        <v>14</v>
      </c>
      <c r="H8" s="1855" t="s">
        <v>14</v>
      </c>
      <c r="I8" s="1855" t="s">
        <v>14</v>
      </c>
    </row>
    <row r="9" customFormat="false" ht="38.25" hidden="false" customHeight="true" outlineLevel="0" collapsed="false">
      <c r="A9" s="1459" t="n">
        <v>1</v>
      </c>
      <c r="B9" s="1932" t="s">
        <v>1212</v>
      </c>
      <c r="C9" s="1933" t="s">
        <v>75</v>
      </c>
      <c r="D9" s="1456" t="n">
        <v>20</v>
      </c>
      <c r="E9" s="1934"/>
      <c r="F9" s="1935" t="n">
        <f aca="false">E9*D9</f>
        <v>0</v>
      </c>
      <c r="G9" s="1459"/>
      <c r="H9" s="1459"/>
      <c r="I9" s="425"/>
    </row>
    <row r="10" customFormat="false" ht="38.25" hidden="false" customHeight="true" outlineLevel="0" collapsed="false">
      <c r="A10" s="1459" t="n">
        <v>2</v>
      </c>
      <c r="B10" s="1932" t="s">
        <v>1213</v>
      </c>
      <c r="C10" s="1933" t="s">
        <v>75</v>
      </c>
      <c r="D10" s="1456" t="n">
        <v>30</v>
      </c>
      <c r="E10" s="1934"/>
      <c r="F10" s="1935" t="n">
        <f aca="false">E10*D10</f>
        <v>0</v>
      </c>
      <c r="G10" s="1459"/>
      <c r="H10" s="1459"/>
      <c r="I10" s="425"/>
    </row>
    <row r="11" customFormat="false" ht="38.25" hidden="false" customHeight="true" outlineLevel="0" collapsed="false">
      <c r="A11" s="1459" t="n">
        <v>3</v>
      </c>
      <c r="B11" s="1932" t="s">
        <v>1214</v>
      </c>
      <c r="C11" s="1933" t="s">
        <v>75</v>
      </c>
      <c r="D11" s="1456" t="n">
        <v>30</v>
      </c>
      <c r="E11" s="1934"/>
      <c r="F11" s="1935" t="n">
        <f aca="false">E11*D11</f>
        <v>0</v>
      </c>
      <c r="G11" s="1459"/>
      <c r="H11" s="1459"/>
      <c r="I11" s="425"/>
    </row>
    <row r="12" customFormat="false" ht="38.25" hidden="false" customHeight="true" outlineLevel="0" collapsed="false">
      <c r="A12" s="1459" t="n">
        <v>4</v>
      </c>
      <c r="B12" s="1932" t="s">
        <v>1215</v>
      </c>
      <c r="C12" s="1933" t="s">
        <v>75</v>
      </c>
      <c r="D12" s="1456" t="n">
        <v>120</v>
      </c>
      <c r="E12" s="1934"/>
      <c r="F12" s="1935" t="n">
        <f aca="false">E12*D12</f>
        <v>0</v>
      </c>
      <c r="G12" s="1459"/>
      <c r="H12" s="1459"/>
      <c r="I12" s="425"/>
    </row>
    <row r="13" customFormat="false" ht="38.25" hidden="false" customHeight="true" outlineLevel="0" collapsed="false">
      <c r="A13" s="1459" t="n">
        <v>5</v>
      </c>
      <c r="B13" s="1932" t="s">
        <v>1216</v>
      </c>
      <c r="C13" s="1933" t="s">
        <v>75</v>
      </c>
      <c r="D13" s="1456" t="n">
        <v>50</v>
      </c>
      <c r="E13" s="1934"/>
      <c r="F13" s="1935" t="n">
        <f aca="false">E13*D13</f>
        <v>0</v>
      </c>
      <c r="G13" s="1459"/>
      <c r="H13" s="1459"/>
      <c r="I13" s="425"/>
    </row>
    <row r="14" customFormat="false" ht="38.25" hidden="false" customHeight="true" outlineLevel="0" collapsed="false">
      <c r="A14" s="1459" t="n">
        <v>6</v>
      </c>
      <c r="B14" s="1932" t="s">
        <v>1217</v>
      </c>
      <c r="C14" s="1933" t="s">
        <v>75</v>
      </c>
      <c r="D14" s="1456" t="n">
        <v>20</v>
      </c>
      <c r="E14" s="1934"/>
      <c r="F14" s="1935" t="n">
        <f aca="false">E14*D14</f>
        <v>0</v>
      </c>
      <c r="G14" s="1459"/>
      <c r="H14" s="1459"/>
      <c r="I14" s="425"/>
    </row>
    <row r="15" customFormat="false" ht="38.25" hidden="false" customHeight="true" outlineLevel="0" collapsed="false">
      <c r="A15" s="1459" t="n">
        <v>7</v>
      </c>
      <c r="B15" s="1932" t="s">
        <v>1218</v>
      </c>
      <c r="C15" s="1933" t="s">
        <v>75</v>
      </c>
      <c r="D15" s="1456" t="n">
        <v>20</v>
      </c>
      <c r="E15" s="1934"/>
      <c r="F15" s="1935" t="n">
        <f aca="false">E15*D15</f>
        <v>0</v>
      </c>
      <c r="G15" s="1459"/>
      <c r="H15" s="1459"/>
      <c r="I15" s="425"/>
    </row>
    <row r="16" customFormat="false" ht="38.25" hidden="false" customHeight="true" outlineLevel="0" collapsed="false">
      <c r="A16" s="1416" t="s">
        <v>218</v>
      </c>
      <c r="B16" s="1416"/>
      <c r="C16" s="1416"/>
      <c r="D16" s="1416"/>
      <c r="E16" s="1416"/>
      <c r="F16" s="1941" t="n">
        <f aca="false">SUM(F9:F15)</f>
        <v>0</v>
      </c>
      <c r="G16" s="936"/>
      <c r="H16" s="936"/>
      <c r="I16" s="936"/>
    </row>
    <row r="17" customFormat="false" ht="40.5" hidden="false" customHeight="true" outlineLevel="0" collapsed="false">
      <c r="A17" s="1419"/>
      <c r="B17" s="1855" t="s">
        <v>1219</v>
      </c>
      <c r="C17" s="1855" t="s">
        <v>1062</v>
      </c>
      <c r="D17" s="1855" t="s">
        <v>969</v>
      </c>
      <c r="E17" s="1855"/>
    </row>
    <row r="18" customFormat="false" ht="20.25" hidden="false" customHeight="true" outlineLevel="0" collapsed="false">
      <c r="B18" s="1903" t="s">
        <v>28</v>
      </c>
      <c r="C18" s="156" t="s">
        <v>1008</v>
      </c>
      <c r="D18" s="532"/>
      <c r="E18" s="532"/>
    </row>
    <row r="19" customFormat="false" ht="21.75" hidden="false" customHeight="true" outlineLevel="0" collapsed="false">
      <c r="B19" s="1903" t="s">
        <v>29</v>
      </c>
      <c r="C19" s="156" t="s">
        <v>1008</v>
      </c>
      <c r="D19" s="532"/>
      <c r="E19" s="532"/>
    </row>
    <row r="20" customFormat="false" ht="27.75" hidden="false" customHeight="true" outlineLevel="0" collapsed="false">
      <c r="B20" s="484" t="s">
        <v>30</v>
      </c>
      <c r="C20" s="156" t="s">
        <v>1008</v>
      </c>
      <c r="D20" s="532"/>
      <c r="E20" s="532"/>
    </row>
    <row r="21" customFormat="false" ht="20.25" hidden="false" customHeight="true" outlineLevel="0" collapsed="false">
      <c r="B21" s="1939" t="s">
        <v>1220</v>
      </c>
      <c r="C21" s="156" t="s">
        <v>1008</v>
      </c>
      <c r="D21" s="532"/>
      <c r="E21" s="532"/>
      <c r="G21" s="1870"/>
      <c r="H21" s="1870"/>
    </row>
    <row r="22" customFormat="false" ht="24" hidden="false" customHeight="true" outlineLevel="0" collapsed="false">
      <c r="B22" s="1939" t="s">
        <v>1221</v>
      </c>
      <c r="C22" s="156" t="s">
        <v>1008</v>
      </c>
      <c r="D22" s="532"/>
      <c r="E22" s="532"/>
      <c r="G22" s="1871"/>
      <c r="H22" s="1871"/>
    </row>
    <row r="23" customFormat="false" ht="20.25" hidden="false" customHeight="true" outlineLevel="0" collapsed="false">
      <c r="B23" s="1940" t="s">
        <v>1222</v>
      </c>
      <c r="C23" s="425" t="s">
        <v>1008</v>
      </c>
      <c r="D23" s="532"/>
      <c r="E23" s="532"/>
      <c r="G23" s="1418"/>
      <c r="H23" s="1418"/>
    </row>
    <row r="24" customFormat="false" ht="21" hidden="false" customHeight="true" outlineLevel="0" collapsed="false">
      <c r="B24" s="508" t="s">
        <v>1223</v>
      </c>
      <c r="C24" s="425" t="s">
        <v>1008</v>
      </c>
      <c r="D24" s="532"/>
      <c r="E24" s="532"/>
      <c r="G24" s="1418"/>
      <c r="H24" s="1418"/>
    </row>
    <row r="25" customFormat="false" ht="31.5" hidden="false" customHeight="true" outlineLevel="0" collapsed="false">
      <c r="B25" s="508" t="s">
        <v>1224</v>
      </c>
      <c r="C25" s="425" t="s">
        <v>1008</v>
      </c>
      <c r="D25" s="532"/>
      <c r="E25" s="532"/>
      <c r="G25" s="1418"/>
      <c r="H25" s="1418"/>
    </row>
    <row r="26" customFormat="false" ht="18.75" hidden="false" customHeight="true" outlineLevel="0" collapsed="false">
      <c r="B26" s="1314" t="s">
        <v>1225</v>
      </c>
      <c r="C26" s="425" t="s">
        <v>1008</v>
      </c>
      <c r="D26" s="532"/>
      <c r="E26" s="532"/>
    </row>
    <row r="27" customFormat="false" ht="26.25" hidden="false" customHeight="true" outlineLevel="0" collapsed="false">
      <c r="B27" s="1314" t="s">
        <v>1226</v>
      </c>
      <c r="C27" s="425" t="s">
        <v>1008</v>
      </c>
      <c r="D27" s="532"/>
      <c r="E27" s="532"/>
    </row>
    <row r="28" customFormat="false" ht="33.75" hidden="false" customHeight="true" outlineLevel="0" collapsed="false">
      <c r="B28" s="1855" t="s">
        <v>1227</v>
      </c>
      <c r="C28" s="1855" t="s">
        <v>1062</v>
      </c>
      <c r="D28" s="1855" t="s">
        <v>969</v>
      </c>
      <c r="E28" s="1855"/>
    </row>
    <row r="29" customFormat="false" ht="14.25" hidden="false" customHeight="true" outlineLevel="0" collapsed="false">
      <c r="B29" s="1903" t="s">
        <v>28</v>
      </c>
      <c r="C29" s="156" t="s">
        <v>1008</v>
      </c>
      <c r="D29" s="532"/>
      <c r="E29" s="532"/>
    </row>
    <row r="30" customFormat="false" ht="14.25" hidden="false" customHeight="true" outlineLevel="0" collapsed="false">
      <c r="B30" s="1903" t="s">
        <v>29</v>
      </c>
      <c r="C30" s="156" t="s">
        <v>1008</v>
      </c>
      <c r="D30" s="532"/>
      <c r="E30" s="532"/>
    </row>
    <row r="31" customFormat="false" ht="14.25" hidden="false" customHeight="true" outlineLevel="0" collapsed="false">
      <c r="B31" s="484" t="s">
        <v>30</v>
      </c>
      <c r="C31" s="156" t="s">
        <v>1008</v>
      </c>
      <c r="D31" s="532"/>
      <c r="E31" s="532"/>
    </row>
    <row r="32" customFormat="false" ht="14.25" hidden="false" customHeight="true" outlineLevel="0" collapsed="false">
      <c r="B32" s="1942" t="s">
        <v>1228</v>
      </c>
      <c r="C32" s="156" t="s">
        <v>1008</v>
      </c>
      <c r="D32" s="532"/>
      <c r="E32" s="532"/>
    </row>
    <row r="33" customFormat="false" ht="14.25" hidden="false" customHeight="true" outlineLevel="0" collapsed="false">
      <c r="B33" s="1942" t="s">
        <v>1229</v>
      </c>
      <c r="C33" s="156" t="s">
        <v>1008</v>
      </c>
      <c r="D33" s="532"/>
      <c r="E33" s="532"/>
    </row>
    <row r="34" customFormat="false" ht="14.25" hidden="false" customHeight="true" outlineLevel="0" collapsed="false">
      <c r="B34" s="1940" t="s">
        <v>1230</v>
      </c>
      <c r="C34" s="425" t="s">
        <v>1008</v>
      </c>
      <c r="D34" s="532"/>
      <c r="E34" s="532"/>
    </row>
    <row r="35" customFormat="false" ht="33.75" hidden="false" customHeight="true" outlineLevel="0" collapsed="false">
      <c r="B35" s="1855" t="s">
        <v>1231</v>
      </c>
      <c r="C35" s="1855" t="s">
        <v>1062</v>
      </c>
      <c r="D35" s="1855" t="s">
        <v>969</v>
      </c>
      <c r="E35" s="1855"/>
    </row>
    <row r="36" customFormat="false" ht="14.25" hidden="false" customHeight="true" outlineLevel="0" collapsed="false">
      <c r="B36" s="1903" t="s">
        <v>28</v>
      </c>
      <c r="C36" s="156" t="s">
        <v>1008</v>
      </c>
      <c r="D36" s="532"/>
      <c r="E36" s="532"/>
    </row>
    <row r="37" customFormat="false" ht="14.25" hidden="false" customHeight="true" outlineLevel="0" collapsed="false">
      <c r="B37" s="1903" t="s">
        <v>29</v>
      </c>
      <c r="C37" s="156" t="s">
        <v>1008</v>
      </c>
      <c r="D37" s="532"/>
      <c r="E37" s="532"/>
    </row>
    <row r="38" customFormat="false" ht="14.25" hidden="false" customHeight="true" outlineLevel="0" collapsed="false">
      <c r="B38" s="484" t="s">
        <v>30</v>
      </c>
      <c r="C38" s="156" t="s">
        <v>1008</v>
      </c>
      <c r="D38" s="532"/>
      <c r="E38" s="532"/>
    </row>
    <row r="39" customFormat="false" ht="14.25" hidden="false" customHeight="true" outlineLevel="0" collapsed="false">
      <c r="B39" s="1942" t="s">
        <v>1232</v>
      </c>
      <c r="C39" s="156" t="s">
        <v>1008</v>
      </c>
      <c r="D39" s="532"/>
      <c r="E39" s="532"/>
    </row>
    <row r="40" customFormat="false" ht="14.25" hidden="false" customHeight="true" outlineLevel="0" collapsed="false">
      <c r="B40" s="1942" t="s">
        <v>1233</v>
      </c>
      <c r="C40" s="156" t="s">
        <v>1008</v>
      </c>
      <c r="D40" s="532"/>
      <c r="E40" s="532"/>
    </row>
    <row r="41" customFormat="false" ht="14.25" hidden="false" customHeight="true" outlineLevel="0" collapsed="false">
      <c r="B41" s="1940" t="s">
        <v>1234</v>
      </c>
      <c r="C41" s="425" t="s">
        <v>1008</v>
      </c>
      <c r="D41" s="532"/>
      <c r="E41" s="532"/>
    </row>
    <row r="42" customFormat="false" ht="33.75" hidden="false" customHeight="true" outlineLevel="0" collapsed="false">
      <c r="B42" s="1855" t="s">
        <v>1235</v>
      </c>
      <c r="C42" s="1855" t="s">
        <v>1062</v>
      </c>
      <c r="D42" s="1855" t="s">
        <v>969</v>
      </c>
      <c r="E42" s="1855"/>
    </row>
    <row r="43" customFormat="false" ht="14.25" hidden="false" customHeight="true" outlineLevel="0" collapsed="false">
      <c r="B43" s="1903" t="s">
        <v>28</v>
      </c>
      <c r="C43" s="156" t="s">
        <v>1008</v>
      </c>
      <c r="D43" s="532"/>
      <c r="E43" s="532"/>
    </row>
    <row r="44" customFormat="false" ht="14.25" hidden="false" customHeight="true" outlineLevel="0" collapsed="false">
      <c r="B44" s="1903" t="s">
        <v>29</v>
      </c>
      <c r="C44" s="156" t="s">
        <v>1008</v>
      </c>
      <c r="D44" s="532"/>
      <c r="E44" s="532"/>
    </row>
    <row r="45" customFormat="false" ht="14.25" hidden="false" customHeight="true" outlineLevel="0" collapsed="false">
      <c r="B45" s="484" t="s">
        <v>30</v>
      </c>
      <c r="C45" s="156" t="s">
        <v>1008</v>
      </c>
      <c r="D45" s="532"/>
      <c r="E45" s="532"/>
    </row>
    <row r="46" customFormat="false" ht="14.25" hidden="false" customHeight="true" outlineLevel="0" collapsed="false">
      <c r="B46" s="1942" t="s">
        <v>1236</v>
      </c>
      <c r="C46" s="156" t="s">
        <v>1008</v>
      </c>
      <c r="D46" s="532"/>
      <c r="E46" s="532"/>
    </row>
    <row r="47" customFormat="false" ht="14.25" hidden="false" customHeight="true" outlineLevel="0" collapsed="false">
      <c r="B47" s="1942" t="s">
        <v>1237</v>
      </c>
      <c r="C47" s="156" t="s">
        <v>1008</v>
      </c>
      <c r="D47" s="532"/>
      <c r="E47" s="532"/>
    </row>
    <row r="48" customFormat="false" ht="14.25" hidden="false" customHeight="true" outlineLevel="0" collapsed="false">
      <c r="B48" s="1940" t="s">
        <v>1238</v>
      </c>
      <c r="C48" s="425" t="s">
        <v>1008</v>
      </c>
      <c r="D48" s="532"/>
      <c r="E48" s="532"/>
      <c r="H48" s="47"/>
    </row>
    <row r="49" customFormat="false" ht="14.25" hidden="false" customHeight="true" outlineLevel="0" collapsed="false">
      <c r="B49" s="1943" t="s">
        <v>1239</v>
      </c>
      <c r="C49" s="425" t="s">
        <v>1008</v>
      </c>
      <c r="D49" s="532"/>
      <c r="E49" s="532"/>
      <c r="H49" s="47"/>
    </row>
    <row r="50" customFormat="false" ht="14.25" hidden="false" customHeight="true" outlineLevel="0" collapsed="false">
      <c r="B50" s="1943" t="s">
        <v>1240</v>
      </c>
      <c r="C50" s="425" t="s">
        <v>1008</v>
      </c>
      <c r="D50" s="532"/>
      <c r="E50" s="532"/>
    </row>
    <row r="51" customFormat="false" ht="14.25" hidden="false" customHeight="true" outlineLevel="0" collapsed="false">
      <c r="B51" s="1943" t="s">
        <v>1241</v>
      </c>
      <c r="C51" s="425" t="s">
        <v>1008</v>
      </c>
      <c r="D51" s="532"/>
      <c r="E51" s="532"/>
    </row>
    <row r="52" customFormat="false" ht="14.25" hidden="false" customHeight="true" outlineLevel="0" collapsed="false">
      <c r="B52" s="1943" t="s">
        <v>1242</v>
      </c>
      <c r="C52" s="425" t="s">
        <v>1008</v>
      </c>
      <c r="D52" s="532"/>
      <c r="E52" s="532"/>
    </row>
    <row r="53" customFormat="false" ht="14.25" hidden="false" customHeight="true" outlineLevel="0" collapsed="false">
      <c r="B53" s="1943" t="s">
        <v>1243</v>
      </c>
      <c r="C53" s="425" t="s">
        <v>1008</v>
      </c>
      <c r="D53" s="532"/>
      <c r="E53" s="532"/>
    </row>
    <row r="54" customFormat="false" ht="14.25" hidden="false" customHeight="true" outlineLevel="0" collapsed="false">
      <c r="B54" s="1943" t="s">
        <v>1244</v>
      </c>
      <c r="C54" s="425" t="s">
        <v>1008</v>
      </c>
      <c r="D54" s="532"/>
      <c r="E54" s="532"/>
    </row>
    <row r="55" customFormat="false" ht="33.75" hidden="false" customHeight="true" outlineLevel="0" collapsed="false">
      <c r="B55" s="1855" t="s">
        <v>1195</v>
      </c>
      <c r="C55" s="1855" t="s">
        <v>1062</v>
      </c>
      <c r="D55" s="1855" t="s">
        <v>969</v>
      </c>
      <c r="E55" s="1855"/>
    </row>
    <row r="56" customFormat="false" ht="14.25" hidden="false" customHeight="true" outlineLevel="0" collapsed="false">
      <c r="B56" s="1903" t="s">
        <v>28</v>
      </c>
      <c r="C56" s="156" t="s">
        <v>1008</v>
      </c>
      <c r="D56" s="532"/>
      <c r="E56" s="532"/>
    </row>
    <row r="57" customFormat="false" ht="14.25" hidden="false" customHeight="true" outlineLevel="0" collapsed="false">
      <c r="B57" s="1903" t="s">
        <v>29</v>
      </c>
      <c r="C57" s="156" t="s">
        <v>1008</v>
      </c>
      <c r="D57" s="532"/>
      <c r="E57" s="532"/>
    </row>
    <row r="58" customFormat="false" ht="14.25" hidden="false" customHeight="true" outlineLevel="0" collapsed="false">
      <c r="B58" s="484" t="s">
        <v>30</v>
      </c>
      <c r="C58" s="156" t="s">
        <v>1008</v>
      </c>
      <c r="D58" s="532"/>
      <c r="E58" s="532"/>
    </row>
    <row r="59" customFormat="false" ht="14.25" hidden="false" customHeight="true" outlineLevel="0" collapsed="false">
      <c r="B59" s="1942" t="s">
        <v>1236</v>
      </c>
      <c r="C59" s="156" t="s">
        <v>1008</v>
      </c>
      <c r="D59" s="532"/>
      <c r="E59" s="532"/>
    </row>
    <row r="60" customFormat="false" ht="12.75" hidden="false" customHeight="true" outlineLevel="0" collapsed="false">
      <c r="B60" s="1942" t="s">
        <v>1245</v>
      </c>
      <c r="C60" s="156" t="s">
        <v>1008</v>
      </c>
      <c r="D60" s="532"/>
      <c r="E60" s="532"/>
    </row>
    <row r="61" customFormat="false" ht="12.75" hidden="false" customHeight="true" outlineLevel="0" collapsed="false">
      <c r="B61" s="1940" t="s">
        <v>1246</v>
      </c>
      <c r="C61" s="425" t="s">
        <v>1008</v>
      </c>
      <c r="D61" s="532"/>
      <c r="E61" s="532"/>
    </row>
    <row r="62" customFormat="false" ht="12.75" hidden="false" customHeight="true" outlineLevel="0" collapsed="false">
      <c r="B62" s="1943" t="s">
        <v>1247</v>
      </c>
      <c r="C62" s="425" t="s">
        <v>1008</v>
      </c>
      <c r="D62" s="532"/>
      <c r="E62" s="532"/>
    </row>
    <row r="63" customFormat="false" ht="12.75" hidden="false" customHeight="true" outlineLevel="0" collapsed="false">
      <c r="B63" s="1943" t="s">
        <v>1248</v>
      </c>
      <c r="C63" s="425" t="s">
        <v>1008</v>
      </c>
      <c r="D63" s="532"/>
      <c r="E63" s="532"/>
    </row>
    <row r="64" customFormat="false" ht="33.75" hidden="false" customHeight="true" outlineLevel="0" collapsed="false">
      <c r="B64" s="1855" t="s">
        <v>1249</v>
      </c>
      <c r="C64" s="1855" t="s">
        <v>1062</v>
      </c>
      <c r="D64" s="1855" t="s">
        <v>969</v>
      </c>
      <c r="E64" s="1855"/>
    </row>
    <row r="65" customFormat="false" ht="12.75" hidden="false" customHeight="true" outlineLevel="0" collapsed="false">
      <c r="B65" s="1903" t="s">
        <v>28</v>
      </c>
      <c r="C65" s="156" t="s">
        <v>1008</v>
      </c>
      <c r="D65" s="532"/>
      <c r="E65" s="532"/>
    </row>
    <row r="66" customFormat="false" ht="12.75" hidden="false" customHeight="true" outlineLevel="0" collapsed="false">
      <c r="B66" s="1903" t="s">
        <v>29</v>
      </c>
      <c r="C66" s="156" t="s">
        <v>1008</v>
      </c>
      <c r="D66" s="532"/>
      <c r="E66" s="532"/>
    </row>
    <row r="67" customFormat="false" ht="12.75" hidden="false" customHeight="true" outlineLevel="0" collapsed="false">
      <c r="B67" s="484" t="s">
        <v>30</v>
      </c>
      <c r="C67" s="156" t="s">
        <v>1008</v>
      </c>
      <c r="D67" s="532"/>
      <c r="E67" s="532"/>
    </row>
    <row r="68" customFormat="false" ht="12.75" hidden="false" customHeight="true" outlineLevel="0" collapsed="false">
      <c r="B68" s="1942" t="s">
        <v>1250</v>
      </c>
      <c r="C68" s="156" t="s">
        <v>1008</v>
      </c>
      <c r="D68" s="532"/>
      <c r="E68" s="532"/>
    </row>
    <row r="69" customFormat="false" ht="12.75" hidden="false" customHeight="true" outlineLevel="0" collapsed="false">
      <c r="B69" s="1942" t="s">
        <v>1251</v>
      </c>
      <c r="C69" s="156" t="s">
        <v>1008</v>
      </c>
      <c r="D69" s="532"/>
      <c r="E69" s="532"/>
    </row>
    <row r="70" customFormat="false" ht="38.25" hidden="false" customHeight="true" outlineLevel="0" collapsed="false">
      <c r="B70" s="1940" t="s">
        <v>1252</v>
      </c>
      <c r="C70" s="425" t="s">
        <v>1008</v>
      </c>
      <c r="D70" s="532"/>
      <c r="E70" s="532"/>
    </row>
    <row r="71" customFormat="false" ht="12.75" hidden="false" customHeight="true" outlineLevel="0" collapsed="false">
      <c r="B71" s="1943" t="s">
        <v>1253</v>
      </c>
      <c r="C71" s="425" t="s">
        <v>1008</v>
      </c>
      <c r="D71" s="532"/>
      <c r="E71" s="532"/>
    </row>
    <row r="72" customFormat="false" ht="12.75" hidden="false" customHeight="true" outlineLevel="0" collapsed="false">
      <c r="B72" s="1943" t="s">
        <v>1254</v>
      </c>
      <c r="C72" s="425" t="s">
        <v>1008</v>
      </c>
      <c r="D72" s="532"/>
      <c r="E72" s="532"/>
    </row>
    <row r="73" customFormat="false" ht="12.75" hidden="false" customHeight="true" outlineLevel="0" collapsed="false">
      <c r="B73" s="1943" t="s">
        <v>1255</v>
      </c>
      <c r="C73" s="425" t="s">
        <v>1008</v>
      </c>
      <c r="D73" s="532"/>
      <c r="E73" s="532"/>
    </row>
    <row r="74" customFormat="false" ht="36" hidden="false" customHeight="true" outlineLevel="0" collapsed="false">
      <c r="B74" s="1855" t="s">
        <v>1256</v>
      </c>
      <c r="C74" s="1855" t="s">
        <v>1062</v>
      </c>
      <c r="D74" s="1855" t="s">
        <v>969</v>
      </c>
      <c r="E74" s="1855"/>
    </row>
    <row r="75" customFormat="false" ht="21" hidden="false" customHeight="true" outlineLevel="0" collapsed="false">
      <c r="B75" s="1903" t="s">
        <v>28</v>
      </c>
      <c r="C75" s="156" t="s">
        <v>1008</v>
      </c>
      <c r="D75" s="532"/>
      <c r="E75" s="532"/>
    </row>
    <row r="76" customFormat="false" ht="21" hidden="false" customHeight="true" outlineLevel="0" collapsed="false">
      <c r="B76" s="1903" t="s">
        <v>29</v>
      </c>
      <c r="C76" s="156" t="s">
        <v>1008</v>
      </c>
      <c r="D76" s="532"/>
      <c r="E76" s="532"/>
    </row>
    <row r="77" customFormat="false" ht="18" hidden="false" customHeight="true" outlineLevel="0" collapsed="false">
      <c r="B77" s="484" t="s">
        <v>30</v>
      </c>
      <c r="C77" s="156" t="s">
        <v>1008</v>
      </c>
      <c r="D77" s="532"/>
      <c r="E77" s="532"/>
    </row>
    <row r="78" customFormat="false" ht="30.75" hidden="false" customHeight="true" outlineLevel="0" collapsed="false">
      <c r="B78" s="1944" t="s">
        <v>1257</v>
      </c>
      <c r="C78" s="156" t="s">
        <v>1008</v>
      </c>
      <c r="D78" s="532"/>
      <c r="E78" s="532"/>
    </row>
    <row r="79" customFormat="false" ht="26.25" hidden="false" customHeight="true" outlineLevel="0" collapsed="false">
      <c r="B79" s="1939" t="s">
        <v>1258</v>
      </c>
      <c r="C79" s="156" t="s">
        <v>1008</v>
      </c>
      <c r="D79" s="532"/>
      <c r="E79" s="532"/>
    </row>
    <row r="80" customFormat="false" ht="29.25" hidden="false" customHeight="true" outlineLevel="0" collapsed="false">
      <c r="B80" s="1940" t="s">
        <v>1259</v>
      </c>
      <c r="C80" s="425" t="s">
        <v>1008</v>
      </c>
      <c r="D80" s="532"/>
      <c r="E80" s="532"/>
    </row>
    <row r="81" customFormat="false" ht="20.25" hidden="false" customHeight="true" outlineLevel="0" collapsed="false">
      <c r="B81" s="1314" t="s">
        <v>1260</v>
      </c>
      <c r="C81" s="425" t="s">
        <v>1008</v>
      </c>
      <c r="D81" s="532"/>
      <c r="E81" s="532"/>
    </row>
    <row r="82" customFormat="false" ht="24" hidden="false" customHeight="true" outlineLevel="0" collapsed="false">
      <c r="B82" s="1314" t="s">
        <v>1261</v>
      </c>
      <c r="C82" s="425" t="s">
        <v>1008</v>
      </c>
      <c r="D82" s="532"/>
      <c r="E82" s="532"/>
    </row>
    <row r="83" customFormat="false" ht="12.75" hidden="false" customHeight="false" outlineLevel="0" collapsed="false">
      <c r="F83" s="2" t="s">
        <v>1210</v>
      </c>
      <c r="G83" s="2"/>
      <c r="H83" s="2"/>
    </row>
    <row r="84" customFormat="false" ht="12.75" hidden="false" customHeight="false" outlineLevel="0" collapsed="false">
      <c r="F84" s="2" t="s">
        <v>54</v>
      </c>
      <c r="G84" s="2"/>
      <c r="H84" s="2"/>
    </row>
  </sheetData>
  <mergeCells count="75">
    <mergeCell ref="G1:H1"/>
    <mergeCell ref="A2:I2"/>
    <mergeCell ref="G3:H3"/>
    <mergeCell ref="A6:I6"/>
    <mergeCell ref="A7:A8"/>
    <mergeCell ref="A16:E16"/>
    <mergeCell ref="G16:I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D40:E40"/>
    <mergeCell ref="D41:E41"/>
    <mergeCell ref="D42:E42"/>
    <mergeCell ref="D43:E43"/>
    <mergeCell ref="D44:E44"/>
    <mergeCell ref="D45:E45"/>
    <mergeCell ref="D46:E46"/>
    <mergeCell ref="D47:E47"/>
    <mergeCell ref="D48:E48"/>
    <mergeCell ref="D49:E49"/>
    <mergeCell ref="D50:E50"/>
    <mergeCell ref="D51:E51"/>
    <mergeCell ref="D52:E52"/>
    <mergeCell ref="D53:E53"/>
    <mergeCell ref="D54:E54"/>
    <mergeCell ref="D55:E55"/>
    <mergeCell ref="D56:E56"/>
    <mergeCell ref="D57:E57"/>
    <mergeCell ref="D58:E58"/>
    <mergeCell ref="D59:E59"/>
    <mergeCell ref="D60:E60"/>
    <mergeCell ref="D61:E61"/>
    <mergeCell ref="D62:E62"/>
    <mergeCell ref="D63:E63"/>
    <mergeCell ref="D64:E64"/>
    <mergeCell ref="D65:E65"/>
    <mergeCell ref="D66:E66"/>
    <mergeCell ref="D67:E67"/>
    <mergeCell ref="D68:E68"/>
    <mergeCell ref="D69:E69"/>
    <mergeCell ref="D70:E70"/>
    <mergeCell ref="D71:E71"/>
    <mergeCell ref="D72:E72"/>
    <mergeCell ref="D73:E73"/>
    <mergeCell ref="D74:E74"/>
    <mergeCell ref="D75:E75"/>
    <mergeCell ref="D76:E76"/>
    <mergeCell ref="D77:E77"/>
    <mergeCell ref="D78:E78"/>
    <mergeCell ref="D79:E79"/>
    <mergeCell ref="D80:E80"/>
    <mergeCell ref="D81:E81"/>
    <mergeCell ref="D82:E82"/>
    <mergeCell ref="F83:H83"/>
    <mergeCell ref="F84:H84"/>
  </mergeCells>
  <printOptions headings="false" gridLines="false" gridLinesSet="true" horizontalCentered="false" verticalCentered="false"/>
  <pageMargins left="0.25" right="0.25" top="0.75" bottom="0.75" header="0.3" footer="0.3"/>
  <pageSetup paperSize="9" scale="95" fitToWidth="1" fitToHeight="1" pageOrder="downThenOver" orientation="landscape" blackAndWhite="false" draft="false" cellComments="none" horizontalDpi="300" verticalDpi="300" copies="1"/>
  <headerFooter differentFirst="false" differentOddEven="false">
    <oddHeader>&amp;C&amp;"Times New Roman,Normalny"&amp;12&amp;A</oddHeader>
    <oddFooter>&amp;C&amp;"Times New Roman,Normalny"&amp;12Strona &amp;P</oddFooter>
  </headerFooter>
  <rowBreaks count="1" manualBreakCount="1">
    <brk id="41" man="true" max="16383" min="0"/>
  </rowBreaks>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1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F9" activeCellId="0" sqref="F9"/>
    </sheetView>
  </sheetViews>
  <sheetFormatPr defaultColWidth="7.88671875" defaultRowHeight="12.75" zeroHeight="false" outlineLevelRow="0" outlineLevelCol="0"/>
  <cols>
    <col collapsed="false" customWidth="true" hidden="false" outlineLevel="0" max="1" min="1" style="1272" width="3.42"/>
    <col collapsed="false" customWidth="true" hidden="false" outlineLevel="0" max="2" min="2" style="1272" width="45.42"/>
    <col collapsed="false" customWidth="true" hidden="false" outlineLevel="0" max="3" min="3" style="1272" width="11.42"/>
    <col collapsed="false" customWidth="false" hidden="false" outlineLevel="0" max="4" min="4" style="1272" width="7.87"/>
    <col collapsed="false" customWidth="true" hidden="false" outlineLevel="0" max="5" min="5" style="1272" width="14.86"/>
    <col collapsed="false" customWidth="true" hidden="false" outlineLevel="0" max="6" min="6" style="1272" width="15.88"/>
    <col collapsed="false" customWidth="true" hidden="false" outlineLevel="0" max="7" min="7" style="1272" width="15.42"/>
    <col collapsed="false" customWidth="true" hidden="false" outlineLevel="0" max="8" min="8" style="1272" width="13.86"/>
    <col collapsed="false" customWidth="true" hidden="false" outlineLevel="0" max="9" min="9" style="1272" width="19.42"/>
    <col collapsed="false" customWidth="false" hidden="false" outlineLevel="0" max="1024" min="10" style="1272" width="7.87"/>
  </cols>
  <sheetData>
    <row r="1" s="47" customFormat="true" ht="15.75" hidden="false" customHeight="true" outlineLevel="0" collapsed="false">
      <c r="B1" s="292"/>
      <c r="G1" s="1189"/>
      <c r="H1" s="1189"/>
    </row>
    <row r="2" s="292" customFormat="true" ht="15.75" hidden="false" customHeight="true" outlineLevel="0" collapsed="false">
      <c r="A2" s="332" t="s">
        <v>0</v>
      </c>
      <c r="B2" s="332"/>
      <c r="C2" s="332"/>
      <c r="D2" s="332"/>
      <c r="E2" s="332"/>
      <c r="F2" s="332"/>
      <c r="G2" s="332"/>
      <c r="H2" s="332"/>
      <c r="I2" s="332"/>
      <c r="J2" s="47"/>
    </row>
    <row r="3" s="292" customFormat="true" ht="15" hidden="false" customHeight="true" outlineLevel="0" collapsed="false">
      <c r="A3" s="1853"/>
      <c r="B3" s="1853"/>
      <c r="C3" s="1853"/>
      <c r="D3" s="1853"/>
      <c r="E3" s="1853"/>
      <c r="F3" s="1853"/>
      <c r="G3" s="1189"/>
      <c r="H3" s="1189"/>
    </row>
    <row r="4" s="292" customFormat="true" ht="15" hidden="false" customHeight="true" outlineLevel="0" collapsed="false">
      <c r="A4" s="1853"/>
      <c r="B4" s="1854" t="s">
        <v>1148</v>
      </c>
      <c r="C4" s="1853"/>
      <c r="D4" s="1853"/>
      <c r="E4" s="1853"/>
      <c r="F4" s="1853"/>
      <c r="G4" s="1853"/>
      <c r="H4" s="1853" t="s">
        <v>659</v>
      </c>
    </row>
    <row r="5" s="292" customFormat="true" ht="15" hidden="false" customHeight="true" outlineLevel="0" collapsed="false">
      <c r="A5" s="1853"/>
      <c r="B5" s="1854"/>
      <c r="C5" s="1853"/>
      <c r="D5" s="1853"/>
      <c r="E5" s="1853"/>
      <c r="F5" s="1853"/>
      <c r="G5" s="1853"/>
      <c r="H5" s="1853"/>
    </row>
    <row r="6" customFormat="false" ht="43.5" hidden="false" customHeight="true" outlineLevel="0" collapsed="false">
      <c r="A6" s="1894" t="s">
        <v>1262</v>
      </c>
      <c r="B6" s="1894"/>
      <c r="C6" s="1894"/>
      <c r="D6" s="1894"/>
      <c r="E6" s="1894"/>
      <c r="F6" s="1894"/>
      <c r="G6" s="1894"/>
      <c r="H6" s="1894"/>
      <c r="I6" s="1894"/>
    </row>
    <row r="7" customFormat="false" ht="49.5" hidden="false" customHeight="true" outlineLevel="0" collapsed="false">
      <c r="A7" s="1748" t="s">
        <v>4</v>
      </c>
      <c r="B7" s="1748" t="s">
        <v>5</v>
      </c>
      <c r="C7" s="1748" t="s">
        <v>6</v>
      </c>
      <c r="D7" s="1748" t="s">
        <v>7</v>
      </c>
      <c r="E7" s="1748" t="s">
        <v>955</v>
      </c>
      <c r="F7" s="1748" t="s">
        <v>194</v>
      </c>
      <c r="G7" s="1748" t="s">
        <v>449</v>
      </c>
      <c r="H7" s="1748" t="s">
        <v>12</v>
      </c>
      <c r="I7" s="1748" t="s">
        <v>94</v>
      </c>
    </row>
    <row r="8" customFormat="false" ht="15" hidden="false" customHeight="true" outlineLevel="0" collapsed="false">
      <c r="A8" s="1748"/>
      <c r="B8" s="1855" t="s">
        <v>14</v>
      </c>
      <c r="C8" s="1855" t="s">
        <v>14</v>
      </c>
      <c r="D8" s="1855" t="s">
        <v>14</v>
      </c>
      <c r="E8" s="1855" t="s">
        <v>15</v>
      </c>
      <c r="F8" s="1855" t="s">
        <v>15</v>
      </c>
      <c r="G8" s="1855" t="s">
        <v>14</v>
      </c>
      <c r="H8" s="1855" t="s">
        <v>14</v>
      </c>
      <c r="I8" s="1855" t="s">
        <v>14</v>
      </c>
    </row>
    <row r="9" customFormat="false" ht="63" hidden="false" customHeight="true" outlineLevel="0" collapsed="false">
      <c r="A9" s="1459" t="n">
        <v>1</v>
      </c>
      <c r="B9" s="1932" t="s">
        <v>1263</v>
      </c>
      <c r="C9" s="1933" t="s">
        <v>1264</v>
      </c>
      <c r="D9" s="1459" t="n">
        <v>100</v>
      </c>
      <c r="E9" s="1945"/>
      <c r="F9" s="1935" t="n">
        <f aca="false">E9*D9</f>
        <v>0</v>
      </c>
      <c r="G9" s="1459"/>
      <c r="H9" s="1459"/>
      <c r="I9" s="425"/>
    </row>
    <row r="10" customFormat="false" ht="57.75" hidden="false" customHeight="true" outlineLevel="0" collapsed="false">
      <c r="A10" s="1419"/>
      <c r="B10" s="1855" t="s">
        <v>1180</v>
      </c>
      <c r="C10" s="1855" t="s">
        <v>1062</v>
      </c>
      <c r="D10" s="1855" t="s">
        <v>969</v>
      </c>
      <c r="E10" s="1855"/>
    </row>
    <row r="11" customFormat="false" ht="20.25" hidden="false" customHeight="true" outlineLevel="0" collapsed="false">
      <c r="B11" s="1903" t="s">
        <v>28</v>
      </c>
      <c r="C11" s="156" t="s">
        <v>1008</v>
      </c>
      <c r="D11" s="532"/>
      <c r="E11" s="532"/>
    </row>
    <row r="12" customFormat="false" ht="21.75" hidden="false" customHeight="true" outlineLevel="0" collapsed="false">
      <c r="B12" s="1903" t="s">
        <v>29</v>
      </c>
      <c r="C12" s="156" t="s">
        <v>1008</v>
      </c>
      <c r="D12" s="532"/>
      <c r="E12" s="532"/>
    </row>
    <row r="13" customFormat="false" ht="20.25" hidden="false" customHeight="true" outlineLevel="0" collapsed="false">
      <c r="B13" s="484" t="s">
        <v>30</v>
      </c>
      <c r="C13" s="156" t="s">
        <v>1008</v>
      </c>
      <c r="D13" s="532"/>
      <c r="E13" s="532"/>
    </row>
    <row r="14" customFormat="false" ht="25.5" hidden="false" customHeight="true" outlineLevel="0" collapsed="false">
      <c r="B14" s="1939" t="s">
        <v>1265</v>
      </c>
      <c r="C14" s="156" t="s">
        <v>1008</v>
      </c>
      <c r="D14" s="532"/>
      <c r="E14" s="532"/>
      <c r="G14" s="1870"/>
      <c r="H14" s="1870"/>
    </row>
    <row r="15" customFormat="false" ht="23.25" hidden="false" customHeight="true" outlineLevel="0" collapsed="false">
      <c r="B15" s="1939" t="s">
        <v>1266</v>
      </c>
      <c r="C15" s="156" t="s">
        <v>1008</v>
      </c>
      <c r="D15" s="532"/>
      <c r="E15" s="532"/>
      <c r="G15" s="1871"/>
      <c r="H15" s="1871"/>
    </row>
    <row r="16" customFormat="false" ht="20.25" hidden="false" customHeight="true" outlineLevel="0" collapsed="false">
      <c r="B16" s="1940" t="s">
        <v>1267</v>
      </c>
      <c r="C16" s="425" t="s">
        <v>1008</v>
      </c>
      <c r="D16" s="532"/>
      <c r="E16" s="532"/>
      <c r="G16" s="2" t="s">
        <v>1210</v>
      </c>
      <c r="H16" s="2"/>
      <c r="I16" s="2"/>
    </row>
    <row r="17" customFormat="false" ht="19.5" hidden="false" customHeight="true" outlineLevel="0" collapsed="false">
      <c r="B17" s="508" t="s">
        <v>1268</v>
      </c>
      <c r="C17" s="425" t="s">
        <v>1008</v>
      </c>
      <c r="D17" s="532"/>
      <c r="E17" s="532"/>
      <c r="G17" s="2" t="s">
        <v>54</v>
      </c>
      <c r="H17" s="2"/>
      <c r="I17" s="2"/>
    </row>
    <row r="18" customFormat="false" ht="21.75" hidden="false" customHeight="true" outlineLevel="0" collapsed="false">
      <c r="B18" s="508" t="s">
        <v>1269</v>
      </c>
      <c r="C18" s="425" t="s">
        <v>1008</v>
      </c>
      <c r="D18" s="532"/>
      <c r="E18" s="532"/>
      <c r="G18" s="1418"/>
      <c r="H18" s="1418"/>
    </row>
  </sheetData>
  <mergeCells count="15">
    <mergeCell ref="G1:H1"/>
    <mergeCell ref="A2:I2"/>
    <mergeCell ref="G3:H3"/>
    <mergeCell ref="A6:I6"/>
    <mergeCell ref="A7:A8"/>
    <mergeCell ref="D11:E11"/>
    <mergeCell ref="D12:E12"/>
    <mergeCell ref="D13:E13"/>
    <mergeCell ref="D14:E14"/>
    <mergeCell ref="D15:E15"/>
    <mergeCell ref="D16:E16"/>
    <mergeCell ref="G16:I16"/>
    <mergeCell ref="D17:E17"/>
    <mergeCell ref="G17:I17"/>
    <mergeCell ref="D18:E18"/>
  </mergeCells>
  <printOptions headings="false" gridLines="false" gridLinesSet="true" horizontalCentered="false" verticalCentered="false"/>
  <pageMargins left="0.25" right="0.25" top="0.75" bottom="0.75" header="0.3" footer="0.3"/>
  <pageSetup paperSize="9" scale="95" fitToWidth="1" fitToHeight="1" pageOrder="downThenOver" orientation="landscape" blackAndWhite="false" draft="false" cellComments="none" horizontalDpi="300" verticalDpi="300" copies="1"/>
  <headerFooter differentFirst="false" differentOddEven="false">
    <oddHeader>&amp;C&amp;"Times New Roman,Normalny"&amp;12&amp;A</oddHeader>
    <oddFooter>&amp;C&amp;"Times New Roman,Normalny"&amp;12Strona &amp;P</oddFooter>
  </headerFooter>
</worksheet>
</file>

<file path=docProps/app.xml><?xml version="1.0" encoding="utf-8"?>
<Properties xmlns="http://schemas.openxmlformats.org/officeDocument/2006/extended-properties" xmlns:vt="http://schemas.openxmlformats.org/officeDocument/2006/docPropsVTypes">
  <Template/>
  <TotalTime>383</TotalTime>
  <Application>LibreOffice/7.3.4.2$Windows_X86_64 LibreOffice_project/728fec16bd5f605073805c3c9e7c4212a0120dc5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2025-03-03T06:25:24Z</dcterms:created>
  <dc:creator>User</dc:creator>
  <dc:description/>
  <dc:language>pl-PL</dc:language>
  <cp:lastModifiedBy>Krzysztof Halicki</cp:lastModifiedBy>
  <dcterms:modified xsi:type="dcterms:W3CDTF">2025-04-07T11:27:21Z</dcterms:modified>
  <cp:revision>32</cp:revision>
  <dc:subject/>
  <dc:title/>
</cp:coreProperties>
</file>

<file path=docProps/custom.xml><?xml version="1.0" encoding="utf-8"?>
<Properties xmlns="http://schemas.openxmlformats.org/officeDocument/2006/custom-properties" xmlns:vt="http://schemas.openxmlformats.org/officeDocument/2006/docPropsVTypes"/>
</file>