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95" firstSheet="1" activeTab="1"/>
  </bookViews>
  <sheets>
    <sheet name="tabela elementów scalonych" sheetId="1" r:id="rId1"/>
    <sheet name="przedmiar" sheetId="2" r:id="rId2"/>
    <sheet name="Arkusz1" sheetId="3" r:id="rId3"/>
  </sheets>
  <definedNames>
    <definedName name="_xlnm.Print_Titles" localSheetId="1">'przedmiar'!$3:$3</definedName>
  </definedNames>
  <calcPr fullCalcOnLoad="1" fullPrecision="0"/>
</workbook>
</file>

<file path=xl/sharedStrings.xml><?xml version="1.0" encoding="utf-8"?>
<sst xmlns="http://schemas.openxmlformats.org/spreadsheetml/2006/main" count="154" uniqueCount="115">
  <si>
    <t>TABELA ELEMENTÓW SCALONYCH</t>
  </si>
  <si>
    <t>Lp.</t>
  </si>
  <si>
    <t xml:space="preserve">     ELEMENT SCALONY</t>
  </si>
  <si>
    <t>Wartość</t>
  </si>
  <si>
    <t>I</t>
  </si>
  <si>
    <t>II</t>
  </si>
  <si>
    <t>III</t>
  </si>
  <si>
    <t>IV</t>
  </si>
  <si>
    <t>Podstawa</t>
  </si>
  <si>
    <t>Opis</t>
  </si>
  <si>
    <t>Ilość</t>
  </si>
  <si>
    <t>VI</t>
  </si>
  <si>
    <t>Jedn. obm.</t>
  </si>
  <si>
    <r>
      <t xml:space="preserve">ROBOTY PRZYGOTOWAWCZE  </t>
    </r>
    <r>
      <rPr>
        <sz val="10"/>
        <rFont val="Times New Roman"/>
        <family val="1"/>
      </rPr>
      <t>CPV 45100000-8</t>
    </r>
  </si>
  <si>
    <r>
      <t xml:space="preserve">ROBOTY ZIEMNE  </t>
    </r>
    <r>
      <rPr>
        <sz val="10"/>
        <rFont val="Times New Roman"/>
        <family val="1"/>
      </rPr>
      <t>CPV 45100000-8</t>
    </r>
  </si>
  <si>
    <r>
      <t xml:space="preserve">NAWIERZCHNIA JEZDNI  </t>
    </r>
    <r>
      <rPr>
        <sz val="10"/>
        <rFont val="Times New Roman"/>
        <family val="1"/>
      </rPr>
      <t>CPV 45233000-9</t>
    </r>
  </si>
  <si>
    <r>
      <t xml:space="preserve">ROBOTY WYKOŃCZENIOWE  </t>
    </r>
    <r>
      <rPr>
        <sz val="10"/>
        <rFont val="Times New Roman"/>
        <family val="1"/>
      </rPr>
      <t>CPV 45100000-8</t>
    </r>
  </si>
  <si>
    <t>V</t>
  </si>
  <si>
    <r>
      <t xml:space="preserve">CHODNIKI  </t>
    </r>
    <r>
      <rPr>
        <sz val="10"/>
        <rFont val="Times New Roman"/>
        <family val="1"/>
      </rPr>
      <t>CPV 45233000-9</t>
    </r>
  </si>
  <si>
    <r>
      <t xml:space="preserve">ODWODNIENIE  </t>
    </r>
    <r>
      <rPr>
        <sz val="10"/>
        <rFont val="Times New Roman"/>
        <family val="1"/>
      </rPr>
      <t>CPV 45230000-8</t>
    </r>
  </si>
  <si>
    <t>VIII</t>
  </si>
  <si>
    <t>IX</t>
  </si>
  <si>
    <r>
      <t>OZNAKOWANIE I URZĄDZENIA BEZP. RUCHU</t>
    </r>
    <r>
      <rPr>
        <sz val="10"/>
        <rFont val="Times New Roman"/>
        <family val="1"/>
      </rPr>
      <t xml:space="preserve">  CPV 45233221-4</t>
    </r>
  </si>
  <si>
    <t>X</t>
  </si>
  <si>
    <t>XI</t>
  </si>
  <si>
    <r>
      <t xml:space="preserve">PODBUDOWA JEZDNI  </t>
    </r>
    <r>
      <rPr>
        <sz val="10"/>
        <rFont val="Times New Roman"/>
        <family val="1"/>
      </rPr>
      <t>CPV 45233000-9</t>
    </r>
  </si>
  <si>
    <t>ORIENTACYJNY KOSZTORYS  INWESTORSKI</t>
  </si>
  <si>
    <t xml:space="preserve">PRZEBUDOWA CENTRUM MIEJSCOWOŚCI ŚWIĘTOSŁAW </t>
  </si>
  <si>
    <t xml:space="preserve">NAWIERZCHNIA CIĄGU PIESZO-JEZDNEGO i ZATOKI POSTOJOWEJ </t>
  </si>
  <si>
    <t>PLAC PRZY REMIZIE STRAŻACKIEJ</t>
  </si>
  <si>
    <r>
      <t xml:space="preserve">ZJAZDY </t>
    </r>
    <r>
      <rPr>
        <sz val="10"/>
        <rFont val="Times New Roman"/>
        <family val="1"/>
      </rPr>
      <t>CPV 45233000-9</t>
    </r>
  </si>
  <si>
    <t>netto</t>
  </si>
  <si>
    <t>Vat 23%</t>
  </si>
  <si>
    <t xml:space="preserve">                                                                      brutto</t>
  </si>
  <si>
    <t>D-02.01.01</t>
  </si>
  <si>
    <t>m3</t>
  </si>
  <si>
    <t>ROBOTY PRZYGOTOWAWCZE  CPV 45111200-0</t>
  </si>
  <si>
    <t>m2</t>
  </si>
  <si>
    <t>m</t>
  </si>
  <si>
    <t>szt.</t>
  </si>
  <si>
    <t>kpl.</t>
  </si>
  <si>
    <t>D-10.01.01 wycena ind.</t>
  </si>
  <si>
    <t xml:space="preserve">Demontaż  urządzeń  siłowych za Remizą </t>
  </si>
  <si>
    <t>VII</t>
  </si>
  <si>
    <r>
      <t xml:space="preserve">MUR OPOROWY  </t>
    </r>
    <r>
      <rPr>
        <sz val="10"/>
        <rFont val="Times New Roman"/>
        <family val="1"/>
      </rPr>
      <t>CPV 45100000-8</t>
    </r>
  </si>
  <si>
    <t>D-10.01.01b</t>
  </si>
  <si>
    <t>Wykonanie ławy z tłucznia twardego 0/31,5grub. 25cm</t>
  </si>
  <si>
    <t>D03.03.01</t>
  </si>
  <si>
    <t>Ułożenie geowłókniny igłowej , separacyjnej 200g/m2</t>
  </si>
  <si>
    <t>kpl</t>
  </si>
  <si>
    <t>KNR2-02 1808-07 wycena ind.</t>
  </si>
  <si>
    <t>Furtka systemowa 1200*1500 malowana z klamką i zamkiem na słupkach stalowych 80*80</t>
  </si>
  <si>
    <t>D-07.06.01</t>
  </si>
  <si>
    <t>Mechaniczne  wykonanie wykopu pod fundamenty ogrodzenia ze złożeniem gruntu na odkład</t>
  </si>
  <si>
    <t>Stopy fundamentowe  z betonu C 12/15 prostokątne o szerokości 0,4 m w deskowaniu tradycyjnym</t>
  </si>
  <si>
    <t xml:space="preserve">Montaż słupów 60*40mm dł. 2,0m z 3 obejmami </t>
  </si>
  <si>
    <t>URZĄDZENIA ZABAWOWE  CPV 45212221-1</t>
  </si>
  <si>
    <t>Zestaw Kula 4 szt</t>
  </si>
  <si>
    <t>Linarium wys. 2,9m, podstawa 3,0*3,0m</t>
  </si>
  <si>
    <t>NAWIERZCHNIA BEZPIECZNA  CPV 45212221-1</t>
  </si>
  <si>
    <t>OGRODZENIE CPV 453 42 000-6</t>
  </si>
  <si>
    <t>36,0*(0,8*1,5)=82,8m2</t>
  </si>
  <si>
    <t xml:space="preserve">Wykonanie muru oporowego z ustawionych jw.. koszy gabionowych 1,5*0,8*1,0 z wypełnieniem kamieniami polnymi 100/150 </t>
  </si>
  <si>
    <t>D-08.03.01 wycena ind.</t>
  </si>
  <si>
    <t>D-04.01.01 BCD poz. 235</t>
  </si>
  <si>
    <t>Profilowanie i zagęszczenie podłoża gruntowego</t>
  </si>
  <si>
    <t>6,0*6,0=36m2</t>
  </si>
  <si>
    <t>D-10.09.02 BCD poz. 111</t>
  </si>
  <si>
    <t xml:space="preserve">Geowłóknina igłowa, separacyjna 200g/m2 z zakładami technologicznymi </t>
  </si>
  <si>
    <t>D-10.09.02 BCD poz. 375x1,5</t>
  </si>
  <si>
    <t>Wykonanie nawierzchni żwirowej frakcji 2/8  grub. 30cm wraz z materiałem żwirowym</t>
  </si>
  <si>
    <t>6,2*6,2=38,4m2</t>
  </si>
  <si>
    <t>36,0m2</t>
  </si>
  <si>
    <t>D-01.02.04 BCP poz. 278+279*9</t>
  </si>
  <si>
    <t>Wywóz gruzuna odl.do105km</t>
  </si>
  <si>
    <t>Rozwój ogólnodostepnej i niekomercyjnej infrastruktury rekreacyjnej w m. Smólsk -Przebudowa placu zabaw</t>
  </si>
  <si>
    <t xml:space="preserve">Obrzeża w kolorze czerwonymz mieszainy granulatu gumowego SBR dla linarium </t>
  </si>
  <si>
    <t>35,0*0,5*0,8+35,0*0,25*0,8=21,0m3</t>
  </si>
  <si>
    <t>35*1,0*0,25=8,75m2</t>
  </si>
  <si>
    <t>35m</t>
  </si>
  <si>
    <t>35*0,8*1,5=42m3</t>
  </si>
  <si>
    <t>4*6,0=24m</t>
  </si>
  <si>
    <t xml:space="preserve">Montaż urządzeń małej architektury </t>
  </si>
  <si>
    <t>D-10.01.01 oferta dostawcy</t>
  </si>
  <si>
    <t>Dostarczenie i montaż ławek dł. 1,6m ze stali nierdzewnej, dekoracyjnym oparciu, siedzisku z HDPE</t>
  </si>
  <si>
    <t xml:space="preserve">Dostarczenie i montaż koszy betonowych </t>
  </si>
  <si>
    <t xml:space="preserve">Dostarczenie i montaż tablicy informacyjnej na słupkach </t>
  </si>
  <si>
    <t>Wykonanie trawników dywanowych z uprzednim humusowaniem torfem organicznym na grub. 5cm</t>
  </si>
  <si>
    <t>D-01.01.01 wycena ind.</t>
  </si>
  <si>
    <t>Wykonanie inwentaryzacji powykonawczej geodezyjnej</t>
  </si>
  <si>
    <t>D-09.01.01 BCD poz. 759/2</t>
  </si>
  <si>
    <t>D-04.01.01</t>
  </si>
  <si>
    <t>D-04.02.01</t>
  </si>
  <si>
    <t>D-04.04.02</t>
  </si>
  <si>
    <t>Dolna warstwa podbudowy z kruszywa łamanego twardego frakcji 0/31,5 mm stabilizowanego mechanicznie, grubość warstwy po zagęszczeniu 14 cm</t>
  </si>
  <si>
    <t xml:space="preserve">Wykonanie i zagęszczenie warstwy odcinającej z piasku pod podbudowę z nadaniem spadków dla potrzeb bieżni grub. 10cm </t>
  </si>
  <si>
    <t xml:space="preserve">Nawierzchnia bezpieczna z płyt poliuretanowych typ puzle  w kolorze zielonym i czerwonym wraz z el. brzegowymi </t>
  </si>
  <si>
    <t xml:space="preserve">D-10.01.01 wycena producenta </t>
  </si>
  <si>
    <t>39,3+29,7+20,7=89,7m2</t>
  </si>
  <si>
    <t>plac 6,55*6,0+5,45*5,45+7,65*2,7=89,7m2</t>
  </si>
  <si>
    <t>Nawierrzchnia piaszczysta</t>
  </si>
  <si>
    <t xml:space="preserve">Nawierzchniaz płyt  poliuretanowych </t>
  </si>
  <si>
    <t>Nawierzchnia trawiasta</t>
  </si>
  <si>
    <t>21szt</t>
  </si>
  <si>
    <t>21*0,4*0,4*0,8=2,69m3</t>
  </si>
  <si>
    <t>Mechaniczne wykonanie koryta głębokości 10cm oraz profilowanie i zagęszczanie podłoża gruntowego ( przegłębienie koryta z urobkiem na odkład)</t>
  </si>
  <si>
    <t>3*4*4+35,3=83,3m2</t>
  </si>
  <si>
    <t xml:space="preserve">Huśtawka wahadłowa o konstrukcji łukowej , siedzisko bocianie gniazdo  </t>
  </si>
  <si>
    <t xml:space="preserve">Osadzenie na gotowych slupach  przęseł o wysokości 1,53 m szer. 2,5 z paneli systemowych 3D standardowych z drutu 5mm zgrzewanych fabrycznie , malowanych farbą w kolorze zielonym </t>
  </si>
  <si>
    <t>Roboty ziemne mechaniczne w gruncie kat. i-V  na odkład  z uformowaniem i wyrównaniem</t>
  </si>
  <si>
    <t>Wykonanie muru oporowego z koszy gabionowych z prętów fi 5mm o wym.  1,5*0,8*1,0m</t>
  </si>
  <si>
    <t>INWENTARYZACJA POWYKONAWCZA</t>
  </si>
  <si>
    <t>[2,0+3*0,6*0,6*1,0+(48,0*1,5*0,05)+24*0,4*0,4*0,8]*1,3-8,7=9,75*1,3- 8,7=4,0m3</t>
  </si>
  <si>
    <t>MONTAŻ URZĄDZEŃ  MAŁEJ ARCHITEKTURY CPV 45450000-6</t>
  </si>
  <si>
    <t>PRZEDMIAR cz. 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</si>
</sst>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1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74" fontId="6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vertical="center" wrapText="1"/>
    </xf>
    <xf numFmtId="0" fontId="6" fillId="13" borderId="10" xfId="0" applyFont="1" applyFill="1" applyBorder="1" applyAlignment="1">
      <alignment horizontal="center" vertical="center" wrapText="1"/>
    </xf>
    <xf numFmtId="3" fontId="6" fillId="13" borderId="10" xfId="0" applyNumberFormat="1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left" vertical="center" wrapText="1"/>
    </xf>
    <xf numFmtId="174" fontId="6" fillId="1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view="pageBreakPreview" zoomScale="120" zoomScaleNormal="120" zoomScaleSheetLayoutView="120" zoomScalePageLayoutView="0" workbookViewId="0" topLeftCell="A1">
      <selection activeCell="A18" sqref="A18"/>
    </sheetView>
  </sheetViews>
  <sheetFormatPr defaultColWidth="9.00390625" defaultRowHeight="12.75"/>
  <cols>
    <col min="1" max="1" width="4.875" style="1" customWidth="1"/>
    <col min="2" max="2" width="64.125" style="1" customWidth="1"/>
    <col min="3" max="3" width="14.625" style="1" customWidth="1"/>
    <col min="4" max="16384" width="9.125" style="1" customWidth="1"/>
  </cols>
  <sheetData>
    <row r="1" spans="1:3" ht="30" customHeight="1">
      <c r="A1" s="58" t="s">
        <v>27</v>
      </c>
      <c r="B1" s="58"/>
      <c r="C1" s="58"/>
    </row>
    <row r="2" spans="1:3" ht="30" customHeight="1">
      <c r="A2" s="57" t="s">
        <v>26</v>
      </c>
      <c r="B2" s="57"/>
      <c r="C2" s="57"/>
    </row>
    <row r="3" spans="1:3" ht="30" customHeight="1">
      <c r="A3" s="57" t="s">
        <v>0</v>
      </c>
      <c r="B3" s="57"/>
      <c r="C3" s="57"/>
    </row>
    <row r="4" spans="1:3" s="4" customFormat="1" ht="25.5" customHeight="1">
      <c r="A4" s="10" t="s">
        <v>1</v>
      </c>
      <c r="B4" s="11" t="s">
        <v>2</v>
      </c>
      <c r="C4" s="12" t="s">
        <v>3</v>
      </c>
    </row>
    <row r="5" spans="1:3" s="4" customFormat="1" ht="17.25" customHeight="1">
      <c r="A5" s="7" t="s">
        <v>4</v>
      </c>
      <c r="B5" s="13" t="s">
        <v>13</v>
      </c>
      <c r="C5" s="8">
        <v>50390.58</v>
      </c>
    </row>
    <row r="6" spans="1:3" s="4" customFormat="1" ht="17.25" customHeight="1">
      <c r="A6" s="7" t="s">
        <v>5</v>
      </c>
      <c r="B6" s="13" t="s">
        <v>14</v>
      </c>
      <c r="C6" s="8">
        <v>14150.08</v>
      </c>
    </row>
    <row r="7" spans="1:3" s="4" customFormat="1" ht="18" customHeight="1">
      <c r="A7" s="7" t="s">
        <v>6</v>
      </c>
      <c r="B7" s="13" t="s">
        <v>19</v>
      </c>
      <c r="C7" s="8">
        <v>27469.41</v>
      </c>
    </row>
    <row r="8" spans="1:3" s="4" customFormat="1" ht="18" customHeight="1">
      <c r="A8" s="15" t="s">
        <v>7</v>
      </c>
      <c r="B8" s="14" t="s">
        <v>25</v>
      </c>
      <c r="C8" s="8">
        <v>39154.8</v>
      </c>
    </row>
    <row r="9" spans="1:3" s="4" customFormat="1" ht="18" customHeight="1">
      <c r="A9" s="7" t="s">
        <v>17</v>
      </c>
      <c r="B9" s="13" t="s">
        <v>15</v>
      </c>
      <c r="C9" s="8">
        <v>61294</v>
      </c>
    </row>
    <row r="10" spans="1:3" s="4" customFormat="1" ht="18" customHeight="1">
      <c r="A10" s="7" t="s">
        <v>11</v>
      </c>
      <c r="B10" s="13" t="s">
        <v>29</v>
      </c>
      <c r="C10" s="8">
        <v>66055.95</v>
      </c>
    </row>
    <row r="11" spans="1:3" s="4" customFormat="1" ht="18" customHeight="1">
      <c r="A11" s="7"/>
      <c r="B11" s="13" t="s">
        <v>28</v>
      </c>
      <c r="C11" s="8">
        <v>98743.26</v>
      </c>
    </row>
    <row r="12" spans="1:3" s="4" customFormat="1" ht="18" customHeight="1">
      <c r="A12" s="7" t="s">
        <v>20</v>
      </c>
      <c r="B12" s="13" t="s">
        <v>18</v>
      </c>
      <c r="C12" s="8">
        <v>54112.58</v>
      </c>
    </row>
    <row r="13" spans="1:3" s="4" customFormat="1" ht="18" customHeight="1">
      <c r="A13" s="7" t="s">
        <v>21</v>
      </c>
      <c r="B13" s="13" t="s">
        <v>30</v>
      </c>
      <c r="C13" s="8">
        <v>15014.4</v>
      </c>
    </row>
    <row r="14" spans="1:3" s="4" customFormat="1" ht="17.25" customHeight="1">
      <c r="A14" s="7" t="s">
        <v>23</v>
      </c>
      <c r="B14" s="13" t="s">
        <v>22</v>
      </c>
      <c r="C14" s="8">
        <v>1843.89</v>
      </c>
    </row>
    <row r="15" spans="1:3" s="4" customFormat="1" ht="17.25" customHeight="1">
      <c r="A15" s="16" t="s">
        <v>24</v>
      </c>
      <c r="B15" s="13" t="s">
        <v>16</v>
      </c>
      <c r="C15" s="8">
        <v>7596.4</v>
      </c>
    </row>
    <row r="16" spans="1:3" s="4" customFormat="1" ht="18.75" customHeight="1">
      <c r="A16" s="16"/>
      <c r="B16" s="17" t="s">
        <v>31</v>
      </c>
      <c r="C16" s="9">
        <f>SUM(C5:C15)</f>
        <v>435825.35</v>
      </c>
    </row>
    <row r="17" spans="1:3" s="4" customFormat="1" ht="18.75" customHeight="1">
      <c r="A17" s="16"/>
      <c r="B17" s="17" t="s">
        <v>32</v>
      </c>
      <c r="C17" s="8">
        <v>100239.83</v>
      </c>
    </row>
    <row r="18" spans="1:3" s="4" customFormat="1" ht="18.75" customHeight="1">
      <c r="A18" s="3" t="s">
        <v>33</v>
      </c>
      <c r="B18" s="17"/>
      <c r="C18" s="9">
        <f>SUM(C16:C17)</f>
        <v>536065.18</v>
      </c>
    </row>
    <row r="19" ht="30" customHeight="1">
      <c r="C19" s="2"/>
    </row>
  </sheetData>
  <sheetProtection/>
  <mergeCells count="3">
    <mergeCell ref="A2:C2"/>
    <mergeCell ref="A1:C1"/>
    <mergeCell ref="A3:C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view="pageBreakPreview" zoomScale="120" zoomScaleNormal="120" zoomScaleSheetLayoutView="120" zoomScalePageLayoutView="0" workbookViewId="0" topLeftCell="A43">
      <selection activeCell="J54" sqref="J54"/>
    </sheetView>
  </sheetViews>
  <sheetFormatPr defaultColWidth="9.00390625" defaultRowHeight="12.75"/>
  <cols>
    <col min="1" max="1" width="5.375" style="4" customWidth="1"/>
    <col min="2" max="2" width="10.125" style="4" customWidth="1"/>
    <col min="3" max="3" width="35.25390625" style="4" customWidth="1"/>
    <col min="4" max="4" width="5.75390625" style="4" customWidth="1"/>
    <col min="5" max="5" width="9.75390625" style="4" customWidth="1"/>
    <col min="6" max="6" width="9.875" style="4" customWidth="1"/>
    <col min="7" max="7" width="13.125" style="4" customWidth="1"/>
    <col min="8" max="16384" width="9.125" style="4" customWidth="1"/>
  </cols>
  <sheetData>
    <row r="1" spans="1:7" s="1" customFormat="1" ht="33" customHeight="1">
      <c r="A1" s="58" t="s">
        <v>75</v>
      </c>
      <c r="B1" s="58"/>
      <c r="C1" s="58"/>
      <c r="D1" s="58"/>
      <c r="E1" s="58"/>
      <c r="F1" s="58"/>
      <c r="G1" s="58"/>
    </row>
    <row r="2" spans="1:7" s="1" customFormat="1" ht="30" customHeight="1">
      <c r="A2" s="57" t="s">
        <v>114</v>
      </c>
      <c r="B2" s="57"/>
      <c r="C2" s="57"/>
      <c r="D2" s="57"/>
      <c r="E2" s="57"/>
      <c r="F2" s="57"/>
      <c r="G2" s="57"/>
    </row>
    <row r="3" spans="1:5" ht="30" customHeight="1">
      <c r="A3" s="5" t="s">
        <v>1</v>
      </c>
      <c r="B3" s="5" t="s">
        <v>8</v>
      </c>
      <c r="C3" s="5" t="s">
        <v>9</v>
      </c>
      <c r="D3" s="6" t="s">
        <v>12</v>
      </c>
      <c r="E3" s="5" t="s">
        <v>10</v>
      </c>
    </row>
    <row r="4" spans="1:5" ht="12.75">
      <c r="A4" s="22" t="s">
        <v>4</v>
      </c>
      <c r="B4" s="22"/>
      <c r="C4" s="25" t="s">
        <v>36</v>
      </c>
      <c r="D4" s="23"/>
      <c r="E4" s="23"/>
    </row>
    <row r="5" spans="1:5" ht="24">
      <c r="A5" s="19">
        <v>1</v>
      </c>
      <c r="B5" s="19" t="s">
        <v>41</v>
      </c>
      <c r="C5" s="20" t="s">
        <v>42</v>
      </c>
      <c r="D5" s="19" t="s">
        <v>39</v>
      </c>
      <c r="E5" s="36">
        <v>3</v>
      </c>
    </row>
    <row r="6" spans="1:5" ht="36">
      <c r="A6" s="30">
        <v>2</v>
      </c>
      <c r="B6" s="19" t="s">
        <v>73</v>
      </c>
      <c r="C6" s="37" t="s">
        <v>74</v>
      </c>
      <c r="D6" s="19" t="s">
        <v>37</v>
      </c>
      <c r="E6" s="29">
        <v>4</v>
      </c>
    </row>
    <row r="7" spans="1:5" ht="24">
      <c r="A7" s="19"/>
      <c r="B7" s="19"/>
      <c r="C7" s="20" t="s">
        <v>112</v>
      </c>
      <c r="D7" s="19"/>
      <c r="E7" s="36"/>
    </row>
    <row r="8" spans="1:5" ht="12.75">
      <c r="A8" s="31" t="s">
        <v>5</v>
      </c>
      <c r="B8" s="32" t="s">
        <v>44</v>
      </c>
      <c r="C8" s="32"/>
      <c r="D8" s="32"/>
      <c r="E8" s="32"/>
    </row>
    <row r="9" spans="1:5" ht="38.25">
      <c r="A9" s="39">
        <v>3</v>
      </c>
      <c r="B9" s="40" t="s">
        <v>34</v>
      </c>
      <c r="C9" s="41" t="s">
        <v>109</v>
      </c>
      <c r="D9" s="39" t="s">
        <v>35</v>
      </c>
      <c r="E9" s="42">
        <v>21</v>
      </c>
    </row>
    <row r="10" spans="1:5" ht="12.75">
      <c r="A10" s="39"/>
      <c r="B10" s="40"/>
      <c r="C10" s="41" t="s">
        <v>77</v>
      </c>
      <c r="D10" s="39"/>
      <c r="E10" s="42"/>
    </row>
    <row r="11" spans="1:5" ht="25.5">
      <c r="A11" s="39">
        <v>4</v>
      </c>
      <c r="B11" s="43" t="s">
        <v>45</v>
      </c>
      <c r="C11" s="41" t="s">
        <v>46</v>
      </c>
      <c r="D11" s="39" t="s">
        <v>37</v>
      </c>
      <c r="E11" s="42">
        <v>8.8</v>
      </c>
    </row>
    <row r="12" spans="1:5" ht="12.75">
      <c r="A12" s="39"/>
      <c r="B12" s="43"/>
      <c r="C12" s="41" t="s">
        <v>78</v>
      </c>
      <c r="D12" s="39"/>
      <c r="E12" s="42"/>
    </row>
    <row r="13" spans="1:5" ht="25.5">
      <c r="A13" s="39">
        <v>5</v>
      </c>
      <c r="B13" s="43" t="s">
        <v>47</v>
      </c>
      <c r="C13" s="41" t="s">
        <v>48</v>
      </c>
      <c r="D13" s="39" t="s">
        <v>37</v>
      </c>
      <c r="E13" s="42">
        <v>82.8</v>
      </c>
    </row>
    <row r="14" spans="1:5" ht="13.5" customHeight="1">
      <c r="A14" s="39"/>
      <c r="B14" s="43"/>
      <c r="C14" s="41" t="s">
        <v>61</v>
      </c>
      <c r="D14" s="39"/>
      <c r="E14" s="42"/>
    </row>
    <row r="15" spans="1:5" ht="34.5" customHeight="1">
      <c r="A15" s="39">
        <v>6</v>
      </c>
      <c r="B15" s="43" t="s">
        <v>45</v>
      </c>
      <c r="C15" s="41" t="s">
        <v>110</v>
      </c>
      <c r="D15" s="39" t="s">
        <v>38</v>
      </c>
      <c r="E15" s="42">
        <v>35</v>
      </c>
    </row>
    <row r="16" spans="1:5" ht="12.75">
      <c r="A16" s="39"/>
      <c r="B16" s="43"/>
      <c r="C16" s="41" t="s">
        <v>79</v>
      </c>
      <c r="D16" s="39"/>
      <c r="E16" s="42"/>
    </row>
    <row r="17" spans="1:5" ht="38.25">
      <c r="A17" s="39">
        <v>7</v>
      </c>
      <c r="B17" s="43" t="s">
        <v>45</v>
      </c>
      <c r="C17" s="41" t="s">
        <v>62</v>
      </c>
      <c r="D17" s="39" t="s">
        <v>35</v>
      </c>
      <c r="E17" s="42">
        <v>42</v>
      </c>
    </row>
    <row r="18" spans="1:5" ht="12.75">
      <c r="A18" s="39"/>
      <c r="B18" s="43"/>
      <c r="C18" s="41" t="s">
        <v>80</v>
      </c>
      <c r="D18" s="39"/>
      <c r="E18" s="42"/>
    </row>
    <row r="19" spans="1:5" ht="12.75">
      <c r="A19" s="22" t="s">
        <v>6</v>
      </c>
      <c r="B19" s="22"/>
      <c r="C19" s="26" t="s">
        <v>60</v>
      </c>
      <c r="D19" s="27"/>
      <c r="E19" s="27"/>
    </row>
    <row r="20" spans="1:5" ht="36">
      <c r="A20" s="19">
        <v>8</v>
      </c>
      <c r="B20" s="19" t="s">
        <v>52</v>
      </c>
      <c r="C20" s="38" t="s">
        <v>53</v>
      </c>
      <c r="D20" s="19" t="s">
        <v>35</v>
      </c>
      <c r="E20" s="46">
        <v>2.7</v>
      </c>
    </row>
    <row r="21" spans="1:5" ht="20.25" customHeight="1">
      <c r="A21" s="19"/>
      <c r="B21" s="19"/>
      <c r="C21" s="38" t="s">
        <v>104</v>
      </c>
      <c r="D21" s="19"/>
      <c r="E21" s="46"/>
    </row>
    <row r="22" spans="1:5" ht="36">
      <c r="A22" s="19">
        <v>9</v>
      </c>
      <c r="B22" s="19" t="s">
        <v>52</v>
      </c>
      <c r="C22" s="38" t="s">
        <v>54</v>
      </c>
      <c r="D22" s="19" t="s">
        <v>35</v>
      </c>
      <c r="E22" s="46">
        <v>2.7</v>
      </c>
    </row>
    <row r="23" spans="1:5" ht="31.5" customHeight="1">
      <c r="A23" s="19">
        <v>10</v>
      </c>
      <c r="B23" s="19" t="s">
        <v>52</v>
      </c>
      <c r="C23" s="20" t="s">
        <v>55</v>
      </c>
      <c r="D23" s="19" t="s">
        <v>39</v>
      </c>
      <c r="E23" s="29">
        <v>21</v>
      </c>
    </row>
    <row r="24" spans="1:5" ht="12.75">
      <c r="A24" s="19"/>
      <c r="B24" s="19"/>
      <c r="C24" s="20" t="s">
        <v>103</v>
      </c>
      <c r="D24" s="19"/>
      <c r="E24" s="29"/>
    </row>
    <row r="25" spans="1:5" ht="60">
      <c r="A25" s="19">
        <v>11</v>
      </c>
      <c r="B25" s="19" t="s">
        <v>52</v>
      </c>
      <c r="C25" s="20" t="s">
        <v>108</v>
      </c>
      <c r="D25" s="19" t="s">
        <v>38</v>
      </c>
      <c r="E25" s="29">
        <v>48</v>
      </c>
    </row>
    <row r="26" spans="1:5" ht="34.5" customHeight="1">
      <c r="A26" s="30">
        <v>12</v>
      </c>
      <c r="B26" s="30" t="s">
        <v>50</v>
      </c>
      <c r="C26" s="37" t="s">
        <v>51</v>
      </c>
      <c r="D26" s="30" t="s">
        <v>49</v>
      </c>
      <c r="E26" s="36">
        <v>1</v>
      </c>
    </row>
    <row r="27" spans="1:5" ht="12.75">
      <c r="A27" s="22" t="s">
        <v>7</v>
      </c>
      <c r="B27" s="22"/>
      <c r="C27" s="26" t="s">
        <v>56</v>
      </c>
      <c r="D27" s="27"/>
      <c r="E27" s="27"/>
    </row>
    <row r="28" spans="1:5" ht="23.25" customHeight="1">
      <c r="A28" s="19">
        <v>13</v>
      </c>
      <c r="B28" s="19" t="s">
        <v>41</v>
      </c>
      <c r="C28" s="20" t="s">
        <v>57</v>
      </c>
      <c r="D28" s="19" t="s">
        <v>40</v>
      </c>
      <c r="E28" s="36">
        <v>1</v>
      </c>
    </row>
    <row r="29" spans="1:5" ht="23.25" customHeight="1">
      <c r="A29" s="19">
        <v>14</v>
      </c>
      <c r="B29" s="19" t="s">
        <v>41</v>
      </c>
      <c r="C29" s="20" t="s">
        <v>58</v>
      </c>
      <c r="D29" s="19" t="s">
        <v>40</v>
      </c>
      <c r="E29" s="36">
        <v>1</v>
      </c>
    </row>
    <row r="30" spans="1:5" ht="24.75" customHeight="1">
      <c r="A30" s="19">
        <v>15</v>
      </c>
      <c r="B30" s="19" t="s">
        <v>41</v>
      </c>
      <c r="C30" s="20" t="s">
        <v>107</v>
      </c>
      <c r="D30" s="19" t="s">
        <v>40</v>
      </c>
      <c r="E30" s="36">
        <v>1</v>
      </c>
    </row>
    <row r="31" spans="1:5" ht="24" customHeight="1">
      <c r="A31" s="51" t="s">
        <v>17</v>
      </c>
      <c r="B31" s="51"/>
      <c r="C31" s="52" t="s">
        <v>113</v>
      </c>
      <c r="D31" s="53"/>
      <c r="E31" s="54"/>
    </row>
    <row r="32" spans="1:5" ht="27" customHeight="1">
      <c r="A32" s="30"/>
      <c r="B32" s="33"/>
      <c r="C32" s="34" t="s">
        <v>82</v>
      </c>
      <c r="D32" s="30"/>
      <c r="E32" s="35"/>
    </row>
    <row r="33" spans="1:5" ht="36">
      <c r="A33" s="19">
        <v>16</v>
      </c>
      <c r="B33" s="19" t="s">
        <v>83</v>
      </c>
      <c r="C33" s="20" t="s">
        <v>84</v>
      </c>
      <c r="D33" s="19" t="s">
        <v>40</v>
      </c>
      <c r="E33" s="36">
        <v>2</v>
      </c>
    </row>
    <row r="34" spans="1:8" ht="36" customHeight="1">
      <c r="A34" s="19">
        <v>17</v>
      </c>
      <c r="B34" s="19" t="s">
        <v>41</v>
      </c>
      <c r="C34" s="20" t="s">
        <v>85</v>
      </c>
      <c r="D34" s="19" t="s">
        <v>40</v>
      </c>
      <c r="E34" s="36">
        <v>1</v>
      </c>
      <c r="H34" s="44"/>
    </row>
    <row r="35" spans="1:8" ht="35.25" customHeight="1">
      <c r="A35" s="19">
        <v>18</v>
      </c>
      <c r="B35" s="19" t="s">
        <v>41</v>
      </c>
      <c r="C35" s="20" t="s">
        <v>86</v>
      </c>
      <c r="D35" s="19" t="s">
        <v>40</v>
      </c>
      <c r="E35" s="36">
        <v>1</v>
      </c>
      <c r="H35" s="44"/>
    </row>
    <row r="36" spans="1:5" ht="12.75">
      <c r="A36" s="22" t="s">
        <v>11</v>
      </c>
      <c r="B36" s="22"/>
      <c r="C36" s="26" t="s">
        <v>59</v>
      </c>
      <c r="D36" s="27"/>
      <c r="E36" s="27"/>
    </row>
    <row r="37" spans="1:5" ht="12.75">
      <c r="A37" s="18"/>
      <c r="B37" s="18"/>
      <c r="C37" s="28" t="s">
        <v>100</v>
      </c>
      <c r="D37" s="28"/>
      <c r="E37" s="28"/>
    </row>
    <row r="38" spans="1:5" ht="27.75" customHeight="1">
      <c r="A38" s="19">
        <v>19</v>
      </c>
      <c r="B38" s="19" t="s">
        <v>63</v>
      </c>
      <c r="C38" s="20" t="s">
        <v>76</v>
      </c>
      <c r="D38" s="19" t="s">
        <v>38</v>
      </c>
      <c r="E38" s="29">
        <v>24</v>
      </c>
    </row>
    <row r="39" spans="1:5" ht="12.75">
      <c r="A39" s="19"/>
      <c r="B39" s="19"/>
      <c r="C39" s="20" t="s">
        <v>81</v>
      </c>
      <c r="D39" s="19"/>
      <c r="E39" s="29"/>
    </row>
    <row r="40" spans="1:5" ht="23.25" customHeight="1">
      <c r="A40" s="19">
        <v>20</v>
      </c>
      <c r="B40" s="19" t="s">
        <v>64</v>
      </c>
      <c r="C40" s="20" t="s">
        <v>65</v>
      </c>
      <c r="D40" s="19" t="s">
        <v>37</v>
      </c>
      <c r="E40" s="29">
        <v>36</v>
      </c>
    </row>
    <row r="41" spans="1:5" ht="12.75">
      <c r="A41" s="33"/>
      <c r="B41" s="33"/>
      <c r="C41" s="47" t="s">
        <v>66</v>
      </c>
      <c r="D41" s="45"/>
      <c r="E41" s="45"/>
    </row>
    <row r="42" spans="1:5" ht="36">
      <c r="A42" s="19">
        <v>21</v>
      </c>
      <c r="B42" s="19" t="s">
        <v>67</v>
      </c>
      <c r="C42" s="20" t="s">
        <v>68</v>
      </c>
      <c r="D42" s="19" t="s">
        <v>37</v>
      </c>
      <c r="E42" s="29">
        <v>38.4</v>
      </c>
    </row>
    <row r="43" spans="1:5" ht="12.75">
      <c r="A43" s="19"/>
      <c r="B43" s="19"/>
      <c r="C43" s="20" t="s">
        <v>71</v>
      </c>
      <c r="D43" s="19"/>
      <c r="E43" s="29"/>
    </row>
    <row r="44" spans="1:5" ht="20.25" customHeight="1">
      <c r="A44" s="19">
        <v>22</v>
      </c>
      <c r="B44" s="19" t="s">
        <v>69</v>
      </c>
      <c r="C44" s="20" t="s">
        <v>70</v>
      </c>
      <c r="D44" s="19" t="s">
        <v>37</v>
      </c>
      <c r="E44" s="29">
        <v>36</v>
      </c>
    </row>
    <row r="45" spans="1:5" ht="12.75">
      <c r="A45" s="33"/>
      <c r="B45" s="33"/>
      <c r="C45" s="47" t="s">
        <v>72</v>
      </c>
      <c r="D45" s="45"/>
      <c r="E45" s="45"/>
    </row>
    <row r="46" spans="1:5" ht="12.75">
      <c r="A46" s="19"/>
      <c r="B46" s="18"/>
      <c r="C46" s="49" t="s">
        <v>101</v>
      </c>
      <c r="D46" s="28"/>
      <c r="E46" s="28"/>
    </row>
    <row r="47" spans="1:5" ht="48">
      <c r="A47" s="19">
        <v>23</v>
      </c>
      <c r="B47" s="19" t="s">
        <v>91</v>
      </c>
      <c r="C47" s="20" t="s">
        <v>105</v>
      </c>
      <c r="D47" s="19" t="s">
        <v>37</v>
      </c>
      <c r="E47" s="29">
        <v>89.7</v>
      </c>
    </row>
    <row r="48" spans="1:5" ht="12.75">
      <c r="A48" s="19"/>
      <c r="B48" s="19"/>
      <c r="C48" s="20" t="s">
        <v>98</v>
      </c>
      <c r="D48" s="19"/>
      <c r="E48" s="29"/>
    </row>
    <row r="49" spans="1:5" ht="36">
      <c r="A49" s="19">
        <v>24</v>
      </c>
      <c r="B49" s="19" t="s">
        <v>92</v>
      </c>
      <c r="C49" s="20" t="s">
        <v>95</v>
      </c>
      <c r="D49" s="19" t="s">
        <v>37</v>
      </c>
      <c r="E49" s="29">
        <v>89.7</v>
      </c>
    </row>
    <row r="50" spans="1:5" ht="48">
      <c r="A50" s="19">
        <v>25</v>
      </c>
      <c r="B50" s="19" t="s">
        <v>93</v>
      </c>
      <c r="C50" s="20" t="s">
        <v>94</v>
      </c>
      <c r="D50" s="19" t="s">
        <v>37</v>
      </c>
      <c r="E50" s="29">
        <v>89.7</v>
      </c>
    </row>
    <row r="51" spans="1:5" ht="18" customHeight="1">
      <c r="A51" s="19">
        <v>26</v>
      </c>
      <c r="B51" s="19" t="s">
        <v>97</v>
      </c>
      <c r="C51" s="20" t="s">
        <v>96</v>
      </c>
      <c r="D51" s="19" t="s">
        <v>40</v>
      </c>
      <c r="E51" s="29">
        <v>89.7</v>
      </c>
    </row>
    <row r="52" spans="1:5" ht="12.75">
      <c r="A52" s="19"/>
      <c r="B52" s="19"/>
      <c r="C52" s="20" t="s">
        <v>99</v>
      </c>
      <c r="D52" s="19"/>
      <c r="E52" s="36"/>
    </row>
    <row r="53" spans="1:5" ht="12.75">
      <c r="A53" s="33"/>
      <c r="B53" s="33"/>
      <c r="C53" s="50" t="s">
        <v>102</v>
      </c>
      <c r="D53" s="45"/>
      <c r="E53" s="45"/>
    </row>
    <row r="54" spans="1:5" ht="36">
      <c r="A54" s="21">
        <v>27</v>
      </c>
      <c r="B54" s="19" t="s">
        <v>90</v>
      </c>
      <c r="C54" s="20" t="s">
        <v>87</v>
      </c>
      <c r="D54" s="21" t="s">
        <v>37</v>
      </c>
      <c r="E54" s="24">
        <v>83.3</v>
      </c>
    </row>
    <row r="55" spans="1:5" ht="12.75">
      <c r="A55" s="21"/>
      <c r="B55" s="19"/>
      <c r="C55" s="20" t="s">
        <v>106</v>
      </c>
      <c r="D55" s="21"/>
      <c r="E55" s="48"/>
    </row>
    <row r="56" spans="1:5" ht="12.75">
      <c r="A56" s="51" t="s">
        <v>43</v>
      </c>
      <c r="B56" s="53"/>
      <c r="C56" s="55" t="s">
        <v>111</v>
      </c>
      <c r="D56" s="53"/>
      <c r="E56" s="56"/>
    </row>
    <row r="57" spans="1:5" ht="24">
      <c r="A57" s="19">
        <v>28</v>
      </c>
      <c r="B57" s="19" t="s">
        <v>88</v>
      </c>
      <c r="C57" s="20" t="s">
        <v>89</v>
      </c>
      <c r="D57" s="19" t="s">
        <v>40</v>
      </c>
      <c r="E57" s="36">
        <v>1</v>
      </c>
    </row>
    <row r="61" ht="18.75" customHeight="1"/>
    <row r="62" ht="22.5" customHeight="1"/>
    <row r="66" ht="34.5" customHeight="1"/>
    <row r="67" ht="43.5" customHeight="1"/>
    <row r="68" ht="52.5" customHeight="1"/>
    <row r="69" ht="22.5" customHeight="1"/>
    <row r="78" ht="12" customHeight="1"/>
    <row r="79" ht="14.25" customHeight="1"/>
    <row r="80" ht="12.75" hidden="1"/>
    <row r="81" ht="36" customHeight="1"/>
    <row r="82" ht="32.25" customHeight="1"/>
    <row r="86" ht="38.25" customHeight="1"/>
    <row r="93" ht="25.5" customHeight="1"/>
    <row r="102" ht="25.5" customHeight="1"/>
    <row r="107" ht="18" customHeight="1"/>
    <row r="117" ht="25.5" customHeight="1"/>
    <row r="123" ht="19.5" customHeight="1"/>
    <row r="124" ht="19.5" customHeight="1"/>
    <row r="125" ht="19.5" customHeight="1"/>
  </sheetData>
  <sheetProtection/>
  <mergeCells count="2">
    <mergeCell ref="A1:G1"/>
    <mergeCell ref="A2:G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&amp;C&amp;"Times New Roman,Normalny"&amp;9&amp;P</oddFooter>
  </headerFooter>
  <rowBreaks count="2" manualBreakCount="2">
    <brk id="14" max="6" man="1"/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Ula</cp:lastModifiedBy>
  <cp:lastPrinted>2021-01-19T07:58:10Z</cp:lastPrinted>
  <dcterms:created xsi:type="dcterms:W3CDTF">1997-02-26T13:46:56Z</dcterms:created>
  <dcterms:modified xsi:type="dcterms:W3CDTF">2021-02-24T01:29:20Z</dcterms:modified>
  <cp:category/>
  <cp:version/>
  <cp:contentType/>
  <cp:contentStatus/>
</cp:coreProperties>
</file>