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<sst xmlns="http://schemas.openxmlformats.org/spreadsheetml/2006/main" count="51" uniqueCount="37">
  <si>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Słownie wartość oferty:</t>
  </si>
  <si>
    <t>RAZEM</t>
  </si>
  <si>
    <t>Kg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</si>
  <si>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</si>
  <si>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</si>
  <si>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</si>
  <si>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</si>
  <si>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</si>
  <si>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</si>
  <si>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</si>
  <si>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</si>
  <si>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</si>
  <si>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</si>
  <si>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</si>
  <si>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</si>
  <si>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</si>
  <si>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</si>
  <si>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</si>
  <si>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. . . . . . . . . . . . . . . . . . . . . . . . . . . . . . …….</t>
  </si>
  <si>
    <t>Nr postępowania 1.2.6/2022</t>
  </si>
  <si>
    <t>Część druga - Dostawa ciast dla Domu Pomocy Społecznej w Jarominie</t>
  </si>
  <si>
    <t>Roczne szacunkowe zapotrzebowanie ilościowe na ciasta dla Domu Pomocy Społecznej w Jarominie</t>
  </si>
  <si>
    <t>Babka piaskowa</t>
  </si>
  <si>
    <t>Babka piaskowa w polewie</t>
  </si>
  <si>
    <t>Babka marmurkowa</t>
  </si>
  <si>
    <t>Babka cytrynowa</t>
  </si>
  <si>
    <t>Ciasto W-Z</t>
  </si>
  <si>
    <t>Ciasto czekoladowe</t>
  </si>
  <si>
    <t>Ciasto krówka</t>
  </si>
  <si>
    <t>Ciasto jogurtowe</t>
  </si>
  <si>
    <t>Jabłecznik</t>
  </si>
  <si>
    <t>Makowiec</t>
  </si>
  <si>
    <t>Orzechowiec</t>
  </si>
  <si>
    <t>Porzeczkowiec</t>
  </si>
  <si>
    <t>Seromakowiec</t>
  </si>
  <si>
    <t>Rolada z bitą śmietaną</t>
  </si>
  <si>
    <t>Ciasto zebra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</si>
</sst>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zoomScalePageLayoutView="0" workbookViewId="0" topLeftCell="A1">
      <selection activeCell="B10" sqref="B10:B24"/>
    </sheetView>
  </sheetViews>
  <sheetFormatPr defaultColWidth="9.140625" defaultRowHeight="12.75"/>
  <cols>
    <col min="1" max="1" width="4.421875" style="3" customWidth="1"/>
    <col min="2" max="2" width="32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">
      <c r="A1" s="23" t="s">
        <v>19</v>
      </c>
      <c r="G1" s="28" t="s">
        <v>14</v>
      </c>
      <c r="H1" s="28"/>
      <c r="I1" s="28"/>
    </row>
    <row r="3" spans="1:9" ht="12.7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9" ht="18" customHeight="1">
      <c r="A4" s="34" t="s">
        <v>20</v>
      </c>
      <c r="B4" s="34"/>
      <c r="C4" s="34"/>
      <c r="D4" s="34"/>
      <c r="E4" s="34"/>
      <c r="F4" s="34"/>
      <c r="G4" s="34"/>
      <c r="H4" s="34"/>
      <c r="I4" s="34"/>
    </row>
    <row r="5" spans="1:9" ht="12.75" customHeight="1">
      <c r="A5" s="35" t="s">
        <v>21</v>
      </c>
      <c r="B5" s="35"/>
      <c r="C5" s="35"/>
      <c r="D5" s="35"/>
      <c r="E5" s="35"/>
      <c r="F5" s="35"/>
      <c r="G5" s="35"/>
      <c r="H5" s="35"/>
      <c r="I5" s="35"/>
    </row>
    <row r="6" spans="1:9" ht="21.75" customHeight="1">
      <c r="A6" s="35"/>
      <c r="B6" s="35"/>
      <c r="C6" s="35"/>
      <c r="D6" s="35"/>
      <c r="E6" s="35"/>
      <c r="F6" s="35"/>
      <c r="G6" s="35"/>
      <c r="H6" s="35"/>
      <c r="I6" s="35"/>
    </row>
    <row r="8" spans="1:9" ht="36.75" customHeight="1">
      <c r="A8" s="21" t="s">
        <v>11</v>
      </c>
      <c r="B8" s="21" t="s">
        <v>10</v>
      </c>
      <c r="C8" s="21" t="s">
        <v>9</v>
      </c>
      <c r="D8" s="22" t="s">
        <v>8</v>
      </c>
      <c r="E8" s="21" t="s">
        <v>7</v>
      </c>
      <c r="F8" s="21" t="s">
        <v>6</v>
      </c>
      <c r="G8" s="21" t="s">
        <v>5</v>
      </c>
      <c r="H8" s="21" t="s">
        <v>4</v>
      </c>
      <c r="I8" s="21" t="s">
        <v>3</v>
      </c>
    </row>
    <row r="9" spans="1:9" ht="13.5">
      <c r="A9" s="20">
        <v>1</v>
      </c>
      <c r="B9" s="19">
        <v>2</v>
      </c>
      <c r="C9" s="25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</row>
    <row r="10" spans="1:9" ht="13.5">
      <c r="A10" s="17">
        <v>1</v>
      </c>
      <c r="B10" s="37" t="s">
        <v>22</v>
      </c>
      <c r="C10" s="26" t="s">
        <v>2</v>
      </c>
      <c r="D10" s="14">
        <v>100</v>
      </c>
      <c r="E10" s="15"/>
      <c r="F10" s="15">
        <f>D10*E10</f>
        <v>0</v>
      </c>
      <c r="G10" s="16"/>
      <c r="H10" s="15">
        <f aca="true" t="shared" si="0" ref="H10:H24">SUM(F10*G10%)</f>
        <v>0</v>
      </c>
      <c r="I10" s="15">
        <f>F10+H10</f>
        <v>0</v>
      </c>
    </row>
    <row r="11" spans="1:9" ht="13.5">
      <c r="A11" s="17">
        <v>2</v>
      </c>
      <c r="B11" s="37" t="s">
        <v>23</v>
      </c>
      <c r="C11" s="26" t="s">
        <v>2</v>
      </c>
      <c r="D11" s="14">
        <v>60</v>
      </c>
      <c r="E11" s="15"/>
      <c r="F11" s="15">
        <f aca="true" t="shared" si="1" ref="F11:F24">D11*E11</f>
        <v>0</v>
      </c>
      <c r="G11" s="16"/>
      <c r="H11" s="15">
        <f t="shared" si="0"/>
        <v>0</v>
      </c>
      <c r="I11" s="15">
        <f aca="true" t="shared" si="2" ref="I11:I24">F11+H11</f>
        <v>0</v>
      </c>
    </row>
    <row r="12" spans="1:9" ht="13.5">
      <c r="A12" s="17">
        <v>3</v>
      </c>
      <c r="B12" s="37" t="s">
        <v>24</v>
      </c>
      <c r="C12" s="26" t="s">
        <v>2</v>
      </c>
      <c r="D12" s="36">
        <v>60</v>
      </c>
      <c r="E12" s="15"/>
      <c r="F12" s="15">
        <f t="shared" si="1"/>
        <v>0</v>
      </c>
      <c r="G12" s="16"/>
      <c r="H12" s="15">
        <f t="shared" si="0"/>
        <v>0</v>
      </c>
      <c r="I12" s="15">
        <f t="shared" si="2"/>
        <v>0</v>
      </c>
    </row>
    <row r="13" spans="1:9" ht="13.5">
      <c r="A13" s="17">
        <v>4</v>
      </c>
      <c r="B13" s="37" t="s">
        <v>25</v>
      </c>
      <c r="C13" s="26" t="s">
        <v>2</v>
      </c>
      <c r="D13" s="14">
        <v>60</v>
      </c>
      <c r="E13" s="15"/>
      <c r="F13" s="15">
        <f t="shared" si="1"/>
        <v>0</v>
      </c>
      <c r="G13" s="16"/>
      <c r="H13" s="15">
        <f t="shared" si="0"/>
        <v>0</v>
      </c>
      <c r="I13" s="15">
        <f t="shared" si="2"/>
        <v>0</v>
      </c>
    </row>
    <row r="14" spans="1:9" ht="13.5">
      <c r="A14" s="17">
        <v>5</v>
      </c>
      <c r="B14" s="37" t="s">
        <v>26</v>
      </c>
      <c r="C14" s="26" t="s">
        <v>2</v>
      </c>
      <c r="D14" s="14">
        <v>200</v>
      </c>
      <c r="E14" s="15"/>
      <c r="F14" s="15">
        <f t="shared" si="1"/>
        <v>0</v>
      </c>
      <c r="G14" s="16"/>
      <c r="H14" s="15">
        <f t="shared" si="0"/>
        <v>0</v>
      </c>
      <c r="I14" s="15">
        <f t="shared" si="2"/>
        <v>0</v>
      </c>
    </row>
    <row r="15" spans="1:9" ht="13.5">
      <c r="A15" s="17">
        <v>6</v>
      </c>
      <c r="B15" s="37" t="s">
        <v>27</v>
      </c>
      <c r="C15" s="26" t="s">
        <v>2</v>
      </c>
      <c r="D15" s="14">
        <v>200</v>
      </c>
      <c r="E15" s="15"/>
      <c r="F15" s="15">
        <f t="shared" si="1"/>
        <v>0</v>
      </c>
      <c r="G15" s="16"/>
      <c r="H15" s="15">
        <f t="shared" si="0"/>
        <v>0</v>
      </c>
      <c r="I15" s="15">
        <f t="shared" si="2"/>
        <v>0</v>
      </c>
    </row>
    <row r="16" spans="1:9" ht="13.5">
      <c r="A16" s="17">
        <v>7</v>
      </c>
      <c r="B16" s="37" t="s">
        <v>28</v>
      </c>
      <c r="C16" s="26" t="s">
        <v>2</v>
      </c>
      <c r="D16" s="14">
        <v>100</v>
      </c>
      <c r="E16" s="15"/>
      <c r="F16" s="15">
        <f t="shared" si="1"/>
        <v>0</v>
      </c>
      <c r="G16" s="16"/>
      <c r="H16" s="15">
        <f t="shared" si="0"/>
        <v>0</v>
      </c>
      <c r="I16" s="15">
        <f t="shared" si="2"/>
        <v>0</v>
      </c>
    </row>
    <row r="17" spans="1:9" ht="13.5">
      <c r="A17" s="17">
        <v>8</v>
      </c>
      <c r="B17" s="37" t="s">
        <v>29</v>
      </c>
      <c r="C17" s="26" t="s">
        <v>2</v>
      </c>
      <c r="D17" s="14">
        <v>300</v>
      </c>
      <c r="E17" s="15"/>
      <c r="F17" s="15">
        <f t="shared" si="1"/>
        <v>0</v>
      </c>
      <c r="G17" s="16"/>
      <c r="H17" s="15">
        <f t="shared" si="0"/>
        <v>0</v>
      </c>
      <c r="I17" s="15">
        <f t="shared" si="2"/>
        <v>0</v>
      </c>
    </row>
    <row r="18" spans="1:9" ht="13.5">
      <c r="A18" s="17">
        <v>9</v>
      </c>
      <c r="B18" s="37" t="s">
        <v>30</v>
      </c>
      <c r="C18" s="26" t="s">
        <v>2</v>
      </c>
      <c r="D18" s="14">
        <v>100</v>
      </c>
      <c r="E18" s="15"/>
      <c r="F18" s="15">
        <f t="shared" si="1"/>
        <v>0</v>
      </c>
      <c r="G18" s="16"/>
      <c r="H18" s="15">
        <f t="shared" si="0"/>
        <v>0</v>
      </c>
      <c r="I18" s="15">
        <f t="shared" si="2"/>
        <v>0</v>
      </c>
    </row>
    <row r="19" spans="1:9" ht="13.5">
      <c r="A19" s="17">
        <v>10</v>
      </c>
      <c r="B19" s="37" t="s">
        <v>31</v>
      </c>
      <c r="C19" s="26" t="s">
        <v>2</v>
      </c>
      <c r="D19" s="14">
        <v>100</v>
      </c>
      <c r="E19" s="15"/>
      <c r="F19" s="15">
        <f t="shared" si="1"/>
        <v>0</v>
      </c>
      <c r="G19" s="16"/>
      <c r="H19" s="15">
        <f t="shared" si="0"/>
        <v>0</v>
      </c>
      <c r="I19" s="15">
        <f t="shared" si="2"/>
        <v>0</v>
      </c>
    </row>
    <row r="20" spans="1:9" ht="13.5">
      <c r="A20" s="17">
        <v>11</v>
      </c>
      <c r="B20" s="37" t="s">
        <v>32</v>
      </c>
      <c r="C20" s="26" t="s">
        <v>2</v>
      </c>
      <c r="D20" s="14">
        <v>50</v>
      </c>
      <c r="E20" s="15"/>
      <c r="F20" s="15">
        <f t="shared" si="1"/>
        <v>0</v>
      </c>
      <c r="G20" s="16"/>
      <c r="H20" s="15">
        <f t="shared" si="0"/>
        <v>0</v>
      </c>
      <c r="I20" s="15">
        <f t="shared" si="2"/>
        <v>0</v>
      </c>
    </row>
    <row r="21" spans="1:9" ht="13.5">
      <c r="A21" s="17">
        <v>12</v>
      </c>
      <c r="B21" s="37" t="s">
        <v>33</v>
      </c>
      <c r="C21" s="26" t="s">
        <v>2</v>
      </c>
      <c r="D21" s="14">
        <v>50</v>
      </c>
      <c r="E21" s="15"/>
      <c r="F21" s="15">
        <f t="shared" si="1"/>
        <v>0</v>
      </c>
      <c r="G21" s="16"/>
      <c r="H21" s="15">
        <f t="shared" si="0"/>
        <v>0</v>
      </c>
      <c r="I21" s="15">
        <f t="shared" si="2"/>
        <v>0</v>
      </c>
    </row>
    <row r="22" spans="1:9" ht="13.5">
      <c r="A22" s="17">
        <v>13</v>
      </c>
      <c r="B22" s="37" t="s">
        <v>34</v>
      </c>
      <c r="C22" s="26" t="s">
        <v>2</v>
      </c>
      <c r="D22" s="14">
        <v>100</v>
      </c>
      <c r="E22" s="15"/>
      <c r="F22" s="15">
        <f t="shared" si="1"/>
        <v>0</v>
      </c>
      <c r="G22" s="16"/>
      <c r="H22" s="15">
        <f t="shared" si="0"/>
        <v>0</v>
      </c>
      <c r="I22" s="15">
        <f t="shared" si="2"/>
        <v>0</v>
      </c>
    </row>
    <row r="23" spans="1:9" ht="13.5">
      <c r="A23" s="17">
        <v>14</v>
      </c>
      <c r="B23" s="37" t="s">
        <v>35</v>
      </c>
      <c r="C23" s="26" t="s">
        <v>2</v>
      </c>
      <c r="D23" s="14">
        <v>100</v>
      </c>
      <c r="E23" s="15"/>
      <c r="F23" s="15">
        <f t="shared" si="1"/>
        <v>0</v>
      </c>
      <c r="G23" s="16"/>
      <c r="H23" s="15">
        <f t="shared" si="0"/>
        <v>0</v>
      </c>
      <c r="I23" s="15">
        <f t="shared" si="2"/>
        <v>0</v>
      </c>
    </row>
    <row r="24" spans="1:9" ht="14.25" thickBot="1">
      <c r="A24" s="17">
        <v>15</v>
      </c>
      <c r="B24" s="37" t="s">
        <v>36</v>
      </c>
      <c r="C24" s="26" t="s">
        <v>2</v>
      </c>
      <c r="D24" s="14">
        <v>200</v>
      </c>
      <c r="E24" s="15"/>
      <c r="F24" s="15">
        <f t="shared" si="1"/>
        <v>0</v>
      </c>
      <c r="G24" s="16"/>
      <c r="H24" s="15">
        <f t="shared" si="0"/>
        <v>0</v>
      </c>
      <c r="I24" s="15">
        <f t="shared" si="2"/>
        <v>0</v>
      </c>
    </row>
    <row r="25" spans="1:9" ht="24" customHeight="1" thickBot="1" thickTop="1">
      <c r="A25" s="31" t="s">
        <v>1</v>
      </c>
      <c r="B25" s="32"/>
      <c r="C25" s="33"/>
      <c r="D25" s="14"/>
      <c r="E25" s="13"/>
      <c r="F25" s="10">
        <f>SUM(F10:F24)</f>
        <v>0</v>
      </c>
      <c r="G25" s="12"/>
      <c r="H25" s="11">
        <f>SUM(H10:H24)</f>
        <v>0</v>
      </c>
      <c r="I25" s="10">
        <f>SUM(I10:I24)</f>
        <v>0</v>
      </c>
    </row>
    <row r="26" ht="13.5" thickTop="1"/>
    <row r="27" spans="2:7" ht="15.75">
      <c r="B27" s="9" t="s">
        <v>0</v>
      </c>
      <c r="C27" s="24"/>
      <c r="D27" s="5"/>
      <c r="E27" s="4"/>
      <c r="F27" s="4"/>
      <c r="G27" s="4"/>
    </row>
    <row r="28" spans="2:8" ht="15.75">
      <c r="B28" s="7" t="s">
        <v>12</v>
      </c>
      <c r="C28" s="24"/>
      <c r="D28" s="8"/>
      <c r="E28" s="8"/>
      <c r="F28" s="8"/>
      <c r="G28" s="8"/>
      <c r="H28" s="6"/>
    </row>
    <row r="29" spans="2:8" ht="15.75">
      <c r="B29" s="7" t="s">
        <v>13</v>
      </c>
      <c r="C29" s="27"/>
      <c r="D29" s="7"/>
      <c r="E29" s="7"/>
      <c r="F29" s="7"/>
      <c r="G29" s="7"/>
      <c r="H29" s="6"/>
    </row>
    <row r="31" spans="1:9" ht="12.75">
      <c r="A31" s="1"/>
      <c r="D31" s="29" t="s">
        <v>18</v>
      </c>
      <c r="E31" s="29"/>
      <c r="F31" s="29"/>
      <c r="G31" s="29"/>
      <c r="H31" s="29"/>
      <c r="I31" s="29"/>
    </row>
    <row r="32" spans="1:9" ht="12.75">
      <c r="A32" s="1"/>
      <c r="B32" s="2"/>
      <c r="D32" s="29" t="s">
        <v>16</v>
      </c>
      <c r="E32" s="29"/>
      <c r="F32" s="29"/>
      <c r="G32" s="29"/>
      <c r="H32" s="29"/>
      <c r="I32" s="29"/>
    </row>
    <row r="33" spans="1:4" ht="12.75">
      <c r="A33" s="1"/>
      <c r="B33" s="2"/>
      <c r="D33" s="1"/>
    </row>
    <row r="34" spans="1:8" ht="12.75">
      <c r="A34" s="30" t="s">
        <v>17</v>
      </c>
      <c r="B34" s="30"/>
      <c r="C34" s="30"/>
      <c r="D34" s="30"/>
      <c r="E34" s="30"/>
      <c r="F34" s="30"/>
      <c r="G34" s="30"/>
      <c r="H34" s="30"/>
    </row>
    <row r="35" spans="1:8" ht="12.75">
      <c r="A35" s="30"/>
      <c r="B35" s="30"/>
      <c r="C35" s="30"/>
      <c r="D35" s="30"/>
      <c r="E35" s="30"/>
      <c r="F35" s="30"/>
      <c r="G35" s="30"/>
      <c r="H35" s="30"/>
    </row>
    <row r="36" spans="1:8" ht="12.75">
      <c r="A36" s="30"/>
      <c r="B36" s="30"/>
      <c r="C36" s="30"/>
      <c r="D36" s="30"/>
      <c r="E36" s="30"/>
      <c r="F36" s="30"/>
      <c r="G36" s="30"/>
      <c r="H36" s="30"/>
    </row>
  </sheetData>
  <sheetProtection/>
  <mergeCells count="8">
    <mergeCell ref="G1:I1"/>
    <mergeCell ref="D32:I32"/>
    <mergeCell ref="A34:H36"/>
    <mergeCell ref="D31:I31"/>
    <mergeCell ref="A25:C25"/>
    <mergeCell ref="A3:I3"/>
    <mergeCell ref="A4:I4"/>
    <mergeCell ref="A5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2022-07-11T09:33:03Z</cp:lastPrinted>
  <dcterms:created xsi:type="dcterms:W3CDTF">2021-06-30T18:26:53Z</dcterms:created>
  <dcterms:modified xsi:type="dcterms:W3CDTF">2022-12-05T19:35:11Z</dcterms:modified>
  <cp:category/>
  <cp:version/>
  <cp:contentType/>
  <cp:contentStatus/>
</cp:coreProperties>
</file>