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Perkowska\Desktop\Przetargi\Rir.271.31.2021 - Plac zabaw Dobrzyniewo Duze  3 raz\"/>
    </mc:Choice>
  </mc:AlternateContent>
  <xr:revisionPtr revIDLastSave="0" documentId="13_ncr:1_{D1170573-67E6-472B-8A8F-CAA8D4DEB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55896691" localSheetId="0">Arkusz1!$A$4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 s="1"/>
  <c r="F29" i="1"/>
  <c r="G29" i="1" s="1"/>
  <c r="H29" i="1"/>
  <c r="I29" i="1" s="1"/>
  <c r="F30" i="1"/>
  <c r="G30" i="1" s="1"/>
  <c r="H30" i="1"/>
  <c r="I30" i="1" s="1"/>
  <c r="F31" i="1"/>
  <c r="G31" i="1" s="1"/>
  <c r="H31" i="1"/>
  <c r="I31" i="1" s="1"/>
  <c r="F32" i="1"/>
  <c r="G32" i="1" s="1"/>
  <c r="H32" i="1"/>
  <c r="I32" i="1" s="1"/>
  <c r="F33" i="1"/>
  <c r="G33" i="1" s="1"/>
  <c r="H33" i="1"/>
  <c r="I33" i="1" s="1"/>
  <c r="F34" i="1"/>
  <c r="G34" i="1" s="1"/>
  <c r="H34" i="1"/>
  <c r="I34" i="1" s="1"/>
  <c r="F35" i="1"/>
  <c r="G35" i="1" s="1"/>
  <c r="H35" i="1"/>
  <c r="I35" i="1" s="1"/>
  <c r="H28" i="1"/>
  <c r="I28" i="1" s="1"/>
  <c r="F28" i="1"/>
  <c r="G28" i="1" s="1"/>
  <c r="F12" i="1"/>
  <c r="G12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9" i="1"/>
  <c r="I19" i="1" s="1"/>
  <c r="H20" i="1"/>
  <c r="I20" i="1" s="1"/>
  <c r="H11" i="1"/>
  <c r="I11" i="1" s="1"/>
  <c r="F13" i="1"/>
  <c r="G13" i="1" s="1"/>
  <c r="F14" i="1"/>
  <c r="G14" i="1" s="1"/>
  <c r="F15" i="1"/>
  <c r="G15" i="1" s="1"/>
  <c r="F16" i="1"/>
  <c r="G16" i="1" s="1"/>
  <c r="F17" i="1"/>
  <c r="G17" i="1" s="1"/>
  <c r="F19" i="1"/>
  <c r="G19" i="1" s="1"/>
  <c r="F20" i="1"/>
  <c r="G20" i="1" s="1"/>
  <c r="F11" i="1"/>
  <c r="G11" i="1" s="1"/>
  <c r="I21" i="1" l="1"/>
  <c r="H21" i="1"/>
  <c r="F18" i="1"/>
  <c r="I36" i="1"/>
  <c r="H36" i="1"/>
  <c r="F36" i="1"/>
  <c r="G36" i="1" l="1"/>
  <c r="G18" i="1"/>
  <c r="G21" i="1" s="1"/>
  <c r="F21" i="1"/>
</calcChain>
</file>

<file path=xl/sharedStrings.xml><?xml version="1.0" encoding="utf-8"?>
<sst xmlns="http://schemas.openxmlformats.org/spreadsheetml/2006/main" count="87" uniqueCount="59">
  <si>
    <t>FORMULARZ KALKULACJI SZCZEGÓŁOWEJ</t>
  </si>
  <si>
    <t>L.p.</t>
  </si>
  <si>
    <t>Nazwa</t>
  </si>
  <si>
    <t>J.m.</t>
  </si>
  <si>
    <t>Ilość</t>
  </si>
  <si>
    <t>Cena jednostkowa netto (PLN)</t>
  </si>
  <si>
    <t>Wartość całkowita netto (PLN)</t>
  </si>
  <si>
    <t>Wartość podatku VAT (PLN)</t>
  </si>
  <si>
    <t>Cena jednostkowa brutto (PLN)</t>
  </si>
  <si>
    <t>Cena całkowita brutto (PLN)</t>
  </si>
  <si>
    <t>szt.</t>
  </si>
  <si>
    <t>WARTOŚCI ZBIORCZE:</t>
  </si>
  <si>
    <t>…………………………………………</t>
  </si>
  <si>
    <t>(miejscowość i data)</t>
  </si>
  <si>
    <t>………………………………………………………………………………………………..</t>
  </si>
  <si>
    <t>(elektroniczny kwalifikowany podpis/podpis zaufany/podpis osobisty</t>
  </si>
  <si>
    <t>osób(-y) uprawnionej do składania oświadczeń)</t>
  </si>
  <si>
    <t>Adaptacja i wyposażenie placu zabaw przy przedszkolu w Zespole Szkolno-Przedszkolnym w Dobrzyniewie Dużym ul. Szkolna 14 realizowane w ramach projektu:  „Kompetentny od przedszkola 2 – zapewnienie wysokiej jakości oferty edukacji przedszkolnej rozwijającej kompetencje kluczowe i właściwe postawy dzieci w gminie Dobrzyniewo Duże” nr UDA-RPPD.03.01.01-20-0366/19-00 oraz środków własnych gminy Dobrzyniewo Duże</t>
  </si>
  <si>
    <t xml:space="preserve">Zestaw systemowy na plac zabaw 023 sf (zjeżdżalnia, drabinki, it..) </t>
  </si>
  <si>
    <t>Sprężynowce 2a</t>
  </si>
  <si>
    <t>Huśtawka dwuosobowa</t>
  </si>
  <si>
    <t xml:space="preserve">Bujak podwójny, np. ważka </t>
  </si>
  <si>
    <t>Huśtawka wagowa RK 002</t>
  </si>
  <si>
    <t>Huśtawka wieloosobowa SF</t>
  </si>
  <si>
    <t xml:space="preserve">Lokomotywa </t>
  </si>
  <si>
    <t xml:space="preserve">Ogrodzenie  </t>
  </si>
  <si>
    <t xml:space="preserve">Parasol ogrodowy </t>
  </si>
  <si>
    <t>Ławka ogrodowa</t>
  </si>
  <si>
    <t xml:space="preserve">I.	Wyposażenie współfinansowane ze środków projektu </t>
  </si>
  <si>
    <t>1.                   </t>
  </si>
  <si>
    <t>2.                   </t>
  </si>
  <si>
    <t>3.                 </t>
  </si>
  <si>
    <t>4.                 </t>
  </si>
  <si>
    <t>5.                 </t>
  </si>
  <si>
    <t>6.                 </t>
  </si>
  <si>
    <t>7.                 </t>
  </si>
  <si>
    <t>8.                 </t>
  </si>
  <si>
    <t>9.                 </t>
  </si>
  <si>
    <t>10.             </t>
  </si>
  <si>
    <t>zestaw</t>
  </si>
  <si>
    <t>II.	Wyposażenie finansowane ze środków własnych Gminy Dobrzyniewo Duże:</t>
  </si>
  <si>
    <t>Tablica informacyjna
6018</t>
  </si>
  <si>
    <t>Kosz na śmieci
6051</t>
  </si>
  <si>
    <t>Podwójny ślizg dla dzieci
2903</t>
  </si>
  <si>
    <t>Mini karuzela
4014</t>
  </si>
  <si>
    <t>Zjazd linowy
4040</t>
  </si>
  <si>
    <t>Trampolina 2x2m
4087</t>
  </si>
  <si>
    <t>Moduł liczydło
4110</t>
  </si>
  <si>
    <t>Moduł ksylofon
4130</t>
  </si>
  <si>
    <t>6=(4*5)</t>
  </si>
  <si>
    <t>9 = 6+7</t>
  </si>
  <si>
    <t>3.</t>
  </si>
  <si>
    <t>4.</t>
  </si>
  <si>
    <t>5.</t>
  </si>
  <si>
    <t>6.</t>
  </si>
  <si>
    <t>7.</t>
  </si>
  <si>
    <t>8.</t>
  </si>
  <si>
    <t>Załącznik do SWZ 10</t>
  </si>
  <si>
    <t>Rir.271.31.2021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</si>
</sst>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4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4" fontId="3" fillId="0" borderId="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0" borderId="7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showZeros="0" tabSelected="1" topLeftCell="A34" workbookViewId="0">
      <selection activeCell="O11" sqref="O11"/>
    </sheetView>
  </sheetViews>
  <sheetFormatPr defaultRowHeight="15" x14ac:dyDescent="0.25"/>
  <cols>
    <col min="1" max="1" width="10.7109375" customWidth="1"/>
    <col min="2" max="2" width="29" customWidth="1"/>
    <col min="3" max="3" width="10" bestFit="1" customWidth="1"/>
    <col min="4" max="4" width="11.85546875" customWidth="1"/>
    <col min="5" max="5" width="15.5703125" customWidth="1"/>
    <col min="6" max="6" width="18.28515625" customWidth="1"/>
    <col min="7" max="7" width="17.7109375" customWidth="1"/>
    <col min="8" max="8" width="21.42578125" customWidth="1"/>
    <col min="9" max="9" width="19.42578125" customWidth="1"/>
    <col min="12" max="12" width="10" bestFit="1" customWidth="1"/>
  </cols>
  <sheetData>
    <row r="1" spans="1:13" x14ac:dyDescent="0.25">
      <c r="A1" s="49" t="s">
        <v>58</v>
      </c>
      <c r="B1" s="50"/>
      <c r="C1" s="50"/>
      <c r="I1" t="s">
        <v>57</v>
      </c>
    </row>
    <row r="2" spans="1:13" x14ac:dyDescent="0.25">
      <c r="C2" s="15"/>
      <c r="D2" s="1"/>
    </row>
    <row r="3" spans="1:13" ht="15.75" x14ac:dyDescent="0.25">
      <c r="C3" s="13" t="s">
        <v>0</v>
      </c>
    </row>
    <row r="4" spans="1:13" ht="15.75" x14ac:dyDescent="0.25">
      <c r="A4" s="14"/>
      <c r="B4" s="57" t="s">
        <v>17</v>
      </c>
      <c r="C4" s="50"/>
      <c r="D4" s="50"/>
      <c r="E4" s="50"/>
      <c r="F4" s="50"/>
      <c r="G4" s="50"/>
      <c r="H4" s="50"/>
      <c r="I4" s="50"/>
      <c r="J4" s="16"/>
      <c r="K4" s="16"/>
      <c r="L4" s="16"/>
      <c r="M4" s="16"/>
    </row>
    <row r="5" spans="1:13" ht="15.75" x14ac:dyDescent="0.25">
      <c r="A5" s="14"/>
      <c r="B5" s="50"/>
      <c r="C5" s="50"/>
      <c r="D5" s="50"/>
      <c r="E5" s="50"/>
      <c r="F5" s="50"/>
      <c r="G5" s="50"/>
      <c r="H5" s="50"/>
      <c r="I5" s="50"/>
      <c r="J5" s="16"/>
      <c r="K5" s="16"/>
      <c r="L5" s="16"/>
      <c r="M5" s="16"/>
    </row>
    <row r="6" spans="1:13" ht="38.25" customHeight="1" x14ac:dyDescent="0.25">
      <c r="A6" s="2"/>
      <c r="B6" s="50"/>
      <c r="C6" s="50"/>
      <c r="D6" s="50"/>
      <c r="E6" s="50"/>
      <c r="F6" s="50"/>
      <c r="G6" s="50"/>
      <c r="H6" s="50"/>
      <c r="I6" s="50"/>
      <c r="J6" s="16"/>
      <c r="K6" s="16"/>
      <c r="L6" s="16"/>
      <c r="M6" s="16"/>
    </row>
    <row r="7" spans="1:13" ht="20.25" customHeight="1" thickBot="1" x14ac:dyDescent="0.3">
      <c r="A7" s="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45.75" thickBot="1" x14ac:dyDescent="0.3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1:13" ht="15.7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7" t="s">
        <v>49</v>
      </c>
      <c r="G9" s="7">
        <v>7</v>
      </c>
      <c r="H9" s="6">
        <v>8</v>
      </c>
      <c r="I9" s="6" t="s">
        <v>50</v>
      </c>
    </row>
    <row r="10" spans="1:13" ht="15.75" thickBot="1" x14ac:dyDescent="0.3">
      <c r="A10" s="51" t="s">
        <v>28</v>
      </c>
      <c r="B10" s="52"/>
      <c r="C10" s="52"/>
      <c r="D10" s="52"/>
      <c r="E10" s="52"/>
      <c r="F10" s="52"/>
      <c r="G10" s="52"/>
      <c r="H10" s="52"/>
      <c r="I10" s="53"/>
    </row>
    <row r="11" spans="1:13" ht="45" customHeight="1" thickBot="1" x14ac:dyDescent="0.3">
      <c r="A11" s="28" t="s">
        <v>29</v>
      </c>
      <c r="B11" s="26" t="s">
        <v>18</v>
      </c>
      <c r="C11" s="17" t="s">
        <v>39</v>
      </c>
      <c r="D11" s="22">
        <v>1</v>
      </c>
      <c r="E11" s="23"/>
      <c r="F11" s="43">
        <f>D11*E11</f>
        <v>0</v>
      </c>
      <c r="G11" s="30">
        <f>F11*23%</f>
        <v>0</v>
      </c>
      <c r="H11" s="23">
        <f>E11*1.23</f>
        <v>0</v>
      </c>
      <c r="I11" s="23">
        <f>D11*H11</f>
        <v>0</v>
      </c>
    </row>
    <row r="12" spans="1:13" ht="35.1" customHeight="1" thickBot="1" x14ac:dyDescent="0.3">
      <c r="A12" s="29" t="s">
        <v>30</v>
      </c>
      <c r="B12" s="24" t="s">
        <v>19</v>
      </c>
      <c r="C12" s="24" t="s">
        <v>10</v>
      </c>
      <c r="D12" s="25">
        <v>3</v>
      </c>
      <c r="E12" s="24"/>
      <c r="F12" s="43">
        <f t="shared" ref="F12:F20" si="0">D12*E12</f>
        <v>0</v>
      </c>
      <c r="G12" s="30">
        <f t="shared" ref="G12:G20" si="1">F12*23%</f>
        <v>0</v>
      </c>
      <c r="H12" s="23">
        <f t="shared" ref="H12:H20" si="2">E12*1.23</f>
        <v>0</v>
      </c>
      <c r="I12" s="23">
        <f t="shared" ref="I12:I20" si="3">D12*H12</f>
        <v>0</v>
      </c>
    </row>
    <row r="13" spans="1:13" ht="35.1" customHeight="1" thickBot="1" x14ac:dyDescent="0.3">
      <c r="A13" s="29" t="s">
        <v>31</v>
      </c>
      <c r="B13" s="24" t="s">
        <v>20</v>
      </c>
      <c r="C13" s="24" t="s">
        <v>10</v>
      </c>
      <c r="D13" s="25">
        <v>2</v>
      </c>
      <c r="E13" s="24"/>
      <c r="F13" s="43">
        <f t="shared" si="0"/>
        <v>0</v>
      </c>
      <c r="G13" s="30">
        <f t="shared" si="1"/>
        <v>0</v>
      </c>
      <c r="H13" s="23">
        <f t="shared" si="2"/>
        <v>0</v>
      </c>
      <c r="I13" s="23">
        <f t="shared" si="3"/>
        <v>0</v>
      </c>
    </row>
    <row r="14" spans="1:13" ht="35.1" customHeight="1" thickBot="1" x14ac:dyDescent="0.3">
      <c r="A14" s="29" t="s">
        <v>32</v>
      </c>
      <c r="B14" s="24" t="s">
        <v>21</v>
      </c>
      <c r="C14" s="24" t="s">
        <v>10</v>
      </c>
      <c r="D14" s="25">
        <v>1</v>
      </c>
      <c r="E14" s="24"/>
      <c r="F14" s="43">
        <f t="shared" si="0"/>
        <v>0</v>
      </c>
      <c r="G14" s="30">
        <f t="shared" si="1"/>
        <v>0</v>
      </c>
      <c r="H14" s="23">
        <f t="shared" si="2"/>
        <v>0</v>
      </c>
      <c r="I14" s="23">
        <f t="shared" si="3"/>
        <v>0</v>
      </c>
    </row>
    <row r="15" spans="1:13" ht="35.1" customHeight="1" thickBot="1" x14ac:dyDescent="0.3">
      <c r="A15" s="29" t="s">
        <v>33</v>
      </c>
      <c r="B15" s="24" t="s">
        <v>22</v>
      </c>
      <c r="C15" s="24" t="s">
        <v>10</v>
      </c>
      <c r="D15" s="25">
        <v>1</v>
      </c>
      <c r="E15" s="24"/>
      <c r="F15" s="43">
        <f t="shared" si="0"/>
        <v>0</v>
      </c>
      <c r="G15" s="30">
        <f t="shared" si="1"/>
        <v>0</v>
      </c>
      <c r="H15" s="23">
        <f t="shared" si="2"/>
        <v>0</v>
      </c>
      <c r="I15" s="23">
        <f t="shared" si="3"/>
        <v>0</v>
      </c>
    </row>
    <row r="16" spans="1:13" ht="35.1" customHeight="1" thickBot="1" x14ac:dyDescent="0.3">
      <c r="A16" s="29" t="s">
        <v>34</v>
      </c>
      <c r="B16" s="24" t="s">
        <v>23</v>
      </c>
      <c r="C16" s="24" t="s">
        <v>10</v>
      </c>
      <c r="D16" s="25">
        <v>1</v>
      </c>
      <c r="E16" s="24"/>
      <c r="F16" s="43">
        <f t="shared" si="0"/>
        <v>0</v>
      </c>
      <c r="G16" s="30">
        <f t="shared" si="1"/>
        <v>0</v>
      </c>
      <c r="H16" s="23">
        <f t="shared" si="2"/>
        <v>0</v>
      </c>
      <c r="I16" s="23">
        <f t="shared" si="3"/>
        <v>0</v>
      </c>
    </row>
    <row r="17" spans="1:9" ht="35.1" customHeight="1" thickBot="1" x14ac:dyDescent="0.3">
      <c r="A17" s="29" t="s">
        <v>35</v>
      </c>
      <c r="B17" s="24" t="s">
        <v>24</v>
      </c>
      <c r="C17" s="24" t="s">
        <v>10</v>
      </c>
      <c r="D17" s="25">
        <v>1</v>
      </c>
      <c r="E17" s="24"/>
      <c r="F17" s="43">
        <f t="shared" si="0"/>
        <v>0</v>
      </c>
      <c r="G17" s="30">
        <f t="shared" si="1"/>
        <v>0</v>
      </c>
      <c r="H17" s="23">
        <f t="shared" si="2"/>
        <v>0</v>
      </c>
      <c r="I17" s="23">
        <f t="shared" si="3"/>
        <v>0</v>
      </c>
    </row>
    <row r="18" spans="1:9" ht="35.1" customHeight="1" thickBot="1" x14ac:dyDescent="0.3">
      <c r="A18" s="29" t="s">
        <v>36</v>
      </c>
      <c r="B18" s="24" t="s">
        <v>25</v>
      </c>
      <c r="C18" s="24" t="s">
        <v>10</v>
      </c>
      <c r="D18" s="25">
        <v>1</v>
      </c>
      <c r="E18" s="24"/>
      <c r="F18" s="43">
        <f t="shared" si="0"/>
        <v>0</v>
      </c>
      <c r="G18" s="30">
        <f t="shared" si="1"/>
        <v>0</v>
      </c>
      <c r="H18" s="23">
        <f t="shared" si="2"/>
        <v>0</v>
      </c>
      <c r="I18" s="23">
        <f t="shared" si="3"/>
        <v>0</v>
      </c>
    </row>
    <row r="19" spans="1:9" ht="35.1" customHeight="1" thickBot="1" x14ac:dyDescent="0.3">
      <c r="A19" s="29" t="s">
        <v>37</v>
      </c>
      <c r="B19" s="27" t="s">
        <v>26</v>
      </c>
      <c r="C19" s="24" t="s">
        <v>10</v>
      </c>
      <c r="D19" s="25">
        <v>4</v>
      </c>
      <c r="E19" s="24"/>
      <c r="F19" s="43">
        <f t="shared" si="0"/>
        <v>0</v>
      </c>
      <c r="G19" s="30">
        <f t="shared" si="1"/>
        <v>0</v>
      </c>
      <c r="H19" s="23">
        <f t="shared" si="2"/>
        <v>0</v>
      </c>
      <c r="I19" s="23">
        <f t="shared" si="3"/>
        <v>0</v>
      </c>
    </row>
    <row r="20" spans="1:9" ht="35.1" customHeight="1" thickBot="1" x14ac:dyDescent="0.3">
      <c r="A20" s="29" t="s">
        <v>38</v>
      </c>
      <c r="B20" s="24" t="s">
        <v>27</v>
      </c>
      <c r="C20" s="24" t="s">
        <v>10</v>
      </c>
      <c r="D20" s="25">
        <v>4</v>
      </c>
      <c r="E20" s="24"/>
      <c r="F20" s="43">
        <f t="shared" si="0"/>
        <v>0</v>
      </c>
      <c r="G20" s="30">
        <f t="shared" si="1"/>
        <v>0</v>
      </c>
      <c r="H20" s="23">
        <f t="shared" si="2"/>
        <v>0</v>
      </c>
      <c r="I20" s="23">
        <f t="shared" si="3"/>
        <v>0</v>
      </c>
    </row>
    <row r="21" spans="1:9" ht="15.75" customHeight="1" thickBot="1" x14ac:dyDescent="0.3">
      <c r="A21" s="46" t="s">
        <v>11</v>
      </c>
      <c r="B21" s="47"/>
      <c r="C21" s="47"/>
      <c r="D21" s="47"/>
      <c r="E21" s="48"/>
      <c r="F21" s="39">
        <f>SUM(F11:F20)</f>
        <v>0</v>
      </c>
      <c r="G21" s="39">
        <f>SUM(G11:G20)</f>
        <v>0</v>
      </c>
      <c r="H21" s="39">
        <f>SUM(H11:H20)</f>
        <v>0</v>
      </c>
      <c r="I21" s="39">
        <f>SUM(I11:I20)</f>
        <v>0</v>
      </c>
    </row>
    <row r="22" spans="1:9" s="21" customFormat="1" x14ac:dyDescent="0.25">
      <c r="A22" s="18"/>
      <c r="B22" s="19"/>
      <c r="C22" s="19"/>
      <c r="D22" s="20"/>
      <c r="E22" s="19"/>
      <c r="F22" s="19"/>
      <c r="G22" s="19"/>
      <c r="H22" s="19"/>
      <c r="I22" s="19"/>
    </row>
    <row r="23" spans="1:9" s="21" customFormat="1" x14ac:dyDescent="0.25">
      <c r="A23" s="18"/>
      <c r="B23" s="19"/>
      <c r="C23" s="19"/>
      <c r="D23" s="20"/>
      <c r="E23" s="19"/>
      <c r="F23" s="19"/>
      <c r="G23" s="19"/>
      <c r="H23" s="19"/>
      <c r="I23" s="19"/>
    </row>
    <row r="24" spans="1:9" s="21" customFormat="1" ht="15.75" thickBot="1" x14ac:dyDescent="0.3">
      <c r="A24" s="18"/>
      <c r="B24" s="19"/>
      <c r="C24" s="19"/>
      <c r="D24" s="20"/>
      <c r="E24" s="19"/>
      <c r="F24" s="19"/>
      <c r="G24" s="19"/>
      <c r="H24" s="19"/>
      <c r="I24" s="19"/>
    </row>
    <row r="25" spans="1:9" ht="45.75" thickBot="1" x14ac:dyDescent="0.3">
      <c r="A25" s="3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</row>
    <row r="26" spans="1:9" ht="15.75" thickBot="1" x14ac:dyDescent="0.3">
      <c r="A26" s="5">
        <v>1</v>
      </c>
      <c r="B26" s="6">
        <v>2</v>
      </c>
      <c r="C26" s="6">
        <v>3</v>
      </c>
      <c r="D26" s="6">
        <v>4</v>
      </c>
      <c r="E26" s="7">
        <v>5</v>
      </c>
      <c r="F26" s="7">
        <v>6</v>
      </c>
      <c r="G26" s="7">
        <v>7</v>
      </c>
      <c r="H26" s="6">
        <v>8</v>
      </c>
      <c r="I26" s="6">
        <v>9</v>
      </c>
    </row>
    <row r="27" spans="1:9" x14ac:dyDescent="0.25">
      <c r="A27" s="54" t="s">
        <v>40</v>
      </c>
      <c r="B27" s="55"/>
      <c r="C27" s="55"/>
      <c r="D27" s="55"/>
      <c r="E27" s="55"/>
      <c r="F27" s="55"/>
      <c r="G27" s="55"/>
      <c r="H27" s="55"/>
      <c r="I27" s="56"/>
    </row>
    <row r="28" spans="1:9" s="8" customFormat="1" ht="30.75" thickBot="1" x14ac:dyDescent="0.3">
      <c r="A28" s="29" t="s">
        <v>29</v>
      </c>
      <c r="B28" s="37" t="s">
        <v>41</v>
      </c>
      <c r="C28" s="38" t="s">
        <v>10</v>
      </c>
      <c r="D28" s="25">
        <v>1</v>
      </c>
      <c r="E28" s="40"/>
      <c r="F28" s="41">
        <f>D28*E28</f>
        <v>0</v>
      </c>
      <c r="G28" s="32">
        <f>F28*23%</f>
        <v>0</v>
      </c>
      <c r="H28" s="32">
        <f>E28*1.23</f>
        <v>0</v>
      </c>
      <c r="I28" s="32">
        <f>D28*H28</f>
        <v>0</v>
      </c>
    </row>
    <row r="29" spans="1:9" s="8" customFormat="1" ht="30.75" thickBot="1" x14ac:dyDescent="0.3">
      <c r="A29" s="29" t="s">
        <v>30</v>
      </c>
      <c r="B29" s="24" t="s">
        <v>42</v>
      </c>
      <c r="C29" s="24" t="s">
        <v>10</v>
      </c>
      <c r="D29" s="25">
        <v>4</v>
      </c>
      <c r="E29" s="40"/>
      <c r="F29" s="42">
        <f t="shared" ref="F29:F35" si="4">D29*E29</f>
        <v>0</v>
      </c>
      <c r="G29" s="31">
        <f t="shared" ref="G29:G35" si="5">F29*23%</f>
        <v>0</v>
      </c>
      <c r="H29" s="31">
        <f t="shared" ref="H29:H35" si="6">E29*1.23</f>
        <v>0</v>
      </c>
      <c r="I29" s="31">
        <f t="shared" ref="I29:I35" si="7">D29*H29</f>
        <v>0</v>
      </c>
    </row>
    <row r="30" spans="1:9" s="8" customFormat="1" ht="30.75" thickBot="1" x14ac:dyDescent="0.3">
      <c r="A30" s="29" t="s">
        <v>51</v>
      </c>
      <c r="B30" s="24" t="s">
        <v>43</v>
      </c>
      <c r="C30" s="24" t="s">
        <v>10</v>
      </c>
      <c r="D30" s="25">
        <v>1</v>
      </c>
      <c r="E30" s="32"/>
      <c r="F30" s="42">
        <f t="shared" si="4"/>
        <v>0</v>
      </c>
      <c r="G30" s="31">
        <f t="shared" si="5"/>
        <v>0</v>
      </c>
      <c r="H30" s="31">
        <f t="shared" si="6"/>
        <v>0</v>
      </c>
      <c r="I30" s="31">
        <f t="shared" si="7"/>
        <v>0</v>
      </c>
    </row>
    <row r="31" spans="1:9" s="8" customFormat="1" ht="30.75" thickBot="1" x14ac:dyDescent="0.3">
      <c r="A31" s="29" t="s">
        <v>52</v>
      </c>
      <c r="B31" s="24" t="s">
        <v>44</v>
      </c>
      <c r="C31" s="24" t="s">
        <v>10</v>
      </c>
      <c r="D31" s="25">
        <v>1</v>
      </c>
      <c r="E31" s="32"/>
      <c r="F31" s="42">
        <f t="shared" si="4"/>
        <v>0</v>
      </c>
      <c r="G31" s="31">
        <f t="shared" si="5"/>
        <v>0</v>
      </c>
      <c r="H31" s="31">
        <f t="shared" si="6"/>
        <v>0</v>
      </c>
      <c r="I31" s="31">
        <f t="shared" si="7"/>
        <v>0</v>
      </c>
    </row>
    <row r="32" spans="1:9" s="8" customFormat="1" ht="30.75" thickBot="1" x14ac:dyDescent="0.3">
      <c r="A32" s="29" t="s">
        <v>53</v>
      </c>
      <c r="B32" s="24" t="s">
        <v>45</v>
      </c>
      <c r="C32" s="24" t="s">
        <v>10</v>
      </c>
      <c r="D32" s="25">
        <v>1</v>
      </c>
      <c r="E32" s="32"/>
      <c r="F32" s="42">
        <f t="shared" si="4"/>
        <v>0</v>
      </c>
      <c r="G32" s="31">
        <f t="shared" si="5"/>
        <v>0</v>
      </c>
      <c r="H32" s="31">
        <f t="shared" si="6"/>
        <v>0</v>
      </c>
      <c r="I32" s="31">
        <f t="shared" si="7"/>
        <v>0</v>
      </c>
    </row>
    <row r="33" spans="1:9" s="8" customFormat="1" ht="30.75" thickBot="1" x14ac:dyDescent="0.3">
      <c r="A33" s="29" t="s">
        <v>54</v>
      </c>
      <c r="B33" s="24" t="s">
        <v>46</v>
      </c>
      <c r="C33" s="24" t="s">
        <v>10</v>
      </c>
      <c r="D33" s="25">
        <v>1</v>
      </c>
      <c r="E33" s="32"/>
      <c r="F33" s="42">
        <f t="shared" si="4"/>
        <v>0</v>
      </c>
      <c r="G33" s="31">
        <f t="shared" si="5"/>
        <v>0</v>
      </c>
      <c r="H33" s="31">
        <f t="shared" si="6"/>
        <v>0</v>
      </c>
      <c r="I33" s="31">
        <f t="shared" si="7"/>
        <v>0</v>
      </c>
    </row>
    <row r="34" spans="1:9" s="8" customFormat="1" ht="30.75" thickBot="1" x14ac:dyDescent="0.3">
      <c r="A34" s="29" t="s">
        <v>55</v>
      </c>
      <c r="B34" s="24" t="s">
        <v>47</v>
      </c>
      <c r="C34" s="24" t="s">
        <v>10</v>
      </c>
      <c r="D34" s="25">
        <v>1</v>
      </c>
      <c r="E34" s="32"/>
      <c r="F34" s="42">
        <f t="shared" si="4"/>
        <v>0</v>
      </c>
      <c r="G34" s="31">
        <f t="shared" si="5"/>
        <v>0</v>
      </c>
      <c r="H34" s="31">
        <f t="shared" si="6"/>
        <v>0</v>
      </c>
      <c r="I34" s="31">
        <f t="shared" si="7"/>
        <v>0</v>
      </c>
    </row>
    <row r="35" spans="1:9" s="8" customFormat="1" ht="30.75" thickBot="1" x14ac:dyDescent="0.3">
      <c r="A35" s="29" t="s">
        <v>56</v>
      </c>
      <c r="B35" s="24" t="s">
        <v>48</v>
      </c>
      <c r="C35" s="24" t="s">
        <v>10</v>
      </c>
      <c r="D35" s="25">
        <v>1</v>
      </c>
      <c r="E35" s="32"/>
      <c r="F35" s="42">
        <f t="shared" si="4"/>
        <v>0</v>
      </c>
      <c r="G35" s="31">
        <f t="shared" si="5"/>
        <v>0</v>
      </c>
      <c r="H35" s="31">
        <f t="shared" si="6"/>
        <v>0</v>
      </c>
      <c r="I35" s="31">
        <f t="shared" si="7"/>
        <v>0</v>
      </c>
    </row>
    <row r="36" spans="1:9" ht="15.75" thickBot="1" x14ac:dyDescent="0.3">
      <c r="A36" s="46" t="s">
        <v>11</v>
      </c>
      <c r="B36" s="47"/>
      <c r="C36" s="47"/>
      <c r="D36" s="47"/>
      <c r="E36" s="48"/>
      <c r="F36" s="33">
        <f>SUM(F28:F35)</f>
        <v>0</v>
      </c>
      <c r="G36" s="36">
        <f>F36*23%</f>
        <v>0</v>
      </c>
      <c r="H36" s="36">
        <f>SUM(H28:H35)</f>
        <v>0</v>
      </c>
      <c r="I36" s="36">
        <f>SUM(I28:I35)</f>
        <v>0</v>
      </c>
    </row>
    <row r="37" spans="1:9" x14ac:dyDescent="0.25">
      <c r="A37" s="9"/>
      <c r="H37" s="34"/>
      <c r="I37" s="35"/>
    </row>
    <row r="38" spans="1:9" x14ac:dyDescent="0.25">
      <c r="A38" s="9"/>
    </row>
    <row r="39" spans="1:9" x14ac:dyDescent="0.25">
      <c r="A39" s="9"/>
    </row>
    <row r="40" spans="1:9" x14ac:dyDescent="0.25">
      <c r="A40" s="9"/>
    </row>
    <row r="41" spans="1:9" x14ac:dyDescent="0.25">
      <c r="A41" s="9"/>
    </row>
    <row r="42" spans="1:9" x14ac:dyDescent="0.25">
      <c r="A42" s="44" t="s">
        <v>12</v>
      </c>
      <c r="B42" s="45"/>
      <c r="H42" s="44" t="s">
        <v>14</v>
      </c>
      <c r="I42" s="45"/>
    </row>
    <row r="43" spans="1:9" ht="75" x14ac:dyDescent="0.25">
      <c r="A43" s="44" t="s">
        <v>13</v>
      </c>
      <c r="B43" s="45"/>
      <c r="H43" s="10" t="s">
        <v>15</v>
      </c>
    </row>
    <row r="44" spans="1:9" ht="45" x14ac:dyDescent="0.25">
      <c r="A44" s="11"/>
      <c r="H44" s="10" t="s">
        <v>16</v>
      </c>
    </row>
    <row r="45" spans="1:9" x14ac:dyDescent="0.25">
      <c r="A45" s="12"/>
    </row>
  </sheetData>
  <mergeCells count="9">
    <mergeCell ref="A42:B42"/>
    <mergeCell ref="A43:B43"/>
    <mergeCell ref="H42:I42"/>
    <mergeCell ref="A36:E36"/>
    <mergeCell ref="A1:C1"/>
    <mergeCell ref="A10:I10"/>
    <mergeCell ref="A27:I27"/>
    <mergeCell ref="A21:E21"/>
    <mergeCell ref="B4:I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Arkusz1!_Hlk55896691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IPerkowska</dc:creator>
  <cp:lastModifiedBy>IPerkowska</cp:lastModifiedBy>
  <cp:lastPrinted>2021-09-08T11:45:15Z</cp:lastPrinted>
  <dcterms:created xsi:type="dcterms:W3CDTF">2015-06-05T18:19:34Z</dcterms:created>
  <dcterms:modified xsi:type="dcterms:W3CDTF">2021-09-20T08:28:21Z</dcterms:modified>
</cp:coreProperties>
</file>