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<sst xmlns="http://schemas.openxmlformats.org/spreadsheetml/2006/main" uniqueCount="56">
  <si>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</si>
  <si>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</si>
  <si>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</si>
  <si>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Przejęcie obowiązku recyklingu odpadów opakowaniowych oraz prowadzenia publicznych kampanii edukacyjnych a także przejęcie obowiązku odzysku oraz przygotowanie do ponownego użycia i recyklingu sprzętu elektrycznego i elektronicznego oraz prowadzenia publicznych kampanii edukacyjnych dla spółek zakupowych i logistycznych sieci sklepów Intermarche i Bricomarche w Polsce</t>
  </si>
  <si>
    <t>Komentarz do całej oferty:</t>
  </si>
  <si>
    <t>LP</t>
  </si>
  <si>
    <t>Kryterium</t>
  </si>
  <si>
    <t>Opis</t>
  </si>
  <si>
    <t>Twoja propozycja/komentarz</t>
  </si>
  <si>
    <t>Gwarancja utrzymania ceny</t>
  </si>
  <si>
    <t>Doświadczenie</t>
  </si>
  <si>
    <t>proszę dołączyć referencje od Państwa kontrahentów ( z ostatnich 3 lat )</t>
  </si>
  <si>
    <t>Doradztwo w przedmiocie usługi, szkolenia</t>
  </si>
  <si>
    <t>w cenie; proszę potwierdzić</t>
  </si>
  <si>
    <t>Okres wypowiedzenia umowy</t>
  </si>
  <si>
    <t>proszę wpisać proponowany okres wypowiedzenia umowy</t>
  </si>
  <si>
    <t>Warunki płatności</t>
  </si>
  <si>
    <t>min. 14 dni, preferowany 30 dni; proszę wpisać Państwa propozycję</t>
  </si>
  <si>
    <t>Kwestionariusz dostawcy</t>
  </si>
  <si>
    <t>proszę wypełnić zał.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</si>
  <si>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</si>
  <si>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</si>
  <si>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</si>
  <si>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</si>
  <si>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</si>
  <si>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</si>
  <si>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</si>
  <si>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opakowania z papieru i tektury </t>
  </si>
  <si>
    <t>opłata recyklingowa, dodatkowo proszę wypełnić zał. 1</t>
  </si>
  <si>
    <t>kg</t>
  </si>
  <si>
    <t>23%</t>
  </si>
  <si>
    <t>PLN</t>
  </si>
  <si>
    <t>opakowania z tworzyw sztucznych</t>
  </si>
  <si>
    <t>opakowania z szkła gospodarczego</t>
  </si>
  <si>
    <t>opakowania ze stali</t>
  </si>
  <si>
    <t>opakowania z aluminium</t>
  </si>
  <si>
    <t>opakowania z drewna</t>
  </si>
  <si>
    <t>pozostałe opakowania</t>
  </si>
  <si>
    <t>zużyty sprzęt LED</t>
  </si>
  <si>
    <t>opłata obowiązku ; dodatkowo proszę wypełnić zał. 1</t>
  </si>
  <si>
    <t>opłata za wprowadzenie; dodatkowo proszę wypełnić zał. 1</t>
  </si>
  <si>
    <t>zużyty sprzęt wielk</t>
  </si>
  <si>
    <t>zużyty sprzęt małogabarytowy</t>
  </si>
  <si>
    <t>gwarancja utrzymania stawek dla opakowań</t>
  </si>
  <si>
    <t>proszę podać okres na jaki gwarantowana jest niezmienność stawek</t>
  </si>
  <si>
    <t>miesiąc</t>
  </si>
  <si>
    <t>gwarancja utrzymania stawek dla sprzętu</t>
  </si>
  <si>
    <t>Razem:</t>
  </si>
  <si>
    <t>Załączniki do postępowania</t>
  </si>
  <si>
    <t>Źródło</t>
  </si>
  <si>
    <t>Nazwa załącznika</t>
  </si>
  <si>
    <t>Warunki postępowania</t>
  </si>
  <si>
    <t>Zał. 1 SPECYFIKACJA KOSZTÓW 2025.xlsx</t>
  </si>
  <si>
    <t>Zał. 2 KWESTIONARIUSZ DOSTAWCY.xlsx</t>
  </si>
  <si>
    <t>ZAPYTANIE OFERTOWE RECYKLING 2025 V2.docx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</si>
  <si>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w zakresie usługi przejęcia obowiązku recyklingu odpadów opakowaniowych oraz prowadzenia publicznych kampanii edukacyjnych a także przejęcia obowiązku odzysku oraz przygotowania do ponownego użycia i recyklingu sprzętu elektrycznego i elektronicznego oraz prowadzenia publicznych kampanii edukacyjnych dla spółek zakupowych oraz logistycznych sieci sklepów Intermarche i Bricomarche w Polsce. 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</si>
</sst>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1a110a433d3dc362f424a06a83c477.xlsx" TargetMode="External"/><Relationship Id="rId_hyperlink_2" Type="http://schemas.openxmlformats.org/officeDocument/2006/relationships/hyperlink" Target="https://itwl.platformazakupowa.pl/file/get_new/667cdc0479efe3a762445af9408530a7.xlsx" TargetMode="External"/><Relationship Id="rId_hyperlink_3" Type="http://schemas.openxmlformats.org/officeDocument/2006/relationships/hyperlink" Target="https://itwl.platformazakupowa.pl/file/get_new/1802fd788089f1cd2dc73072c0702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3248233</v>
      </c>
      <c r="C6" s="6" t="s">
        <v>9</v>
      </c>
      <c r="D6" s="6"/>
      <c r="E6" s="11"/>
    </row>
    <row r="7" spans="1:27">
      <c r="A7" s="6">
        <v>2</v>
      </c>
      <c r="B7" s="6">
        <v>3248234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3248366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3248367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3248368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3248369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1787552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1787561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1787562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1787563</v>
      </c>
      <c r="C18" s="6" t="s">
        <v>34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1787564</v>
      </c>
      <c r="C19" s="6" t="s">
        <v>35</v>
      </c>
      <c r="D19" s="6" t="s">
        <v>28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1787566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1787568</v>
      </c>
      <c r="C21" s="6" t="s">
        <v>37</v>
      </c>
      <c r="D21" s="6" t="s">
        <v>28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1787570</v>
      </c>
      <c r="C22" s="6" t="s">
        <v>38</v>
      </c>
      <c r="D22" s="6" t="s">
        <v>39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1787572</v>
      </c>
      <c r="C23" s="6" t="s">
        <v>38</v>
      </c>
      <c r="D23" s="6" t="s">
        <v>40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1787573</v>
      </c>
      <c r="C24" s="6" t="s">
        <v>41</v>
      </c>
      <c r="D24" s="6" t="s">
        <v>39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1787594</v>
      </c>
      <c r="C25" s="6" t="s">
        <v>41</v>
      </c>
      <c r="D25" s="6" t="s">
        <v>40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1787595</v>
      </c>
      <c r="C26" s="6" t="s">
        <v>42</v>
      </c>
      <c r="D26" s="6" t="s">
        <v>39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1787596</v>
      </c>
      <c r="C27" s="6" t="s">
        <v>42</v>
      </c>
      <c r="D27" s="6" t="s">
        <v>40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1787622</v>
      </c>
      <c r="C28" s="6" t="s">
        <v>43</v>
      </c>
      <c r="D28" s="6" t="s">
        <v>44</v>
      </c>
      <c r="E28" s="6">
        <v>1.0</v>
      </c>
      <c r="F28" s="6" t="s">
        <v>45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1787624</v>
      </c>
      <c r="C29" s="6" t="s">
        <v>46</v>
      </c>
      <c r="D29" s="6" t="s">
        <v>44</v>
      </c>
      <c r="E29" s="6">
        <v>1.0</v>
      </c>
      <c r="F29" s="6" t="s">
        <v>45</v>
      </c>
      <c r="G29" s="14"/>
      <c r="H29" s="13" t="s">
        <v>30</v>
      </c>
      <c r="I29" s="11" t="s">
        <v>31</v>
      </c>
    </row>
    <row r="30" spans="1:27">
      <c r="F30" s="6" t="s">
        <v>47</v>
      </c>
      <c r="G30">
        <f>SUMPRODUCT(E15:E29, G15:G29)</f>
      </c>
    </row>
    <row r="32" spans="1:27">
      <c r="A32" s="3" t="s">
        <v>48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49</v>
      </c>
      <c r="D33" s="5" t="s">
        <v>50</v>
      </c>
      <c r="E33" s="17"/>
      <c r="F33" s="15"/>
    </row>
    <row r="34" spans="1:27">
      <c r="A34" s="1">
        <v>1</v>
      </c>
      <c r="B34" s="1">
        <v>1001343</v>
      </c>
      <c r="C34" s="1" t="s">
        <v>51</v>
      </c>
      <c r="D34" s="16" t="s">
        <v>52</v>
      </c>
      <c r="E34" s="16"/>
    </row>
    <row r="35" spans="1:27">
      <c r="A35" s="1">
        <v>2</v>
      </c>
      <c r="B35" s="1">
        <v>1001343</v>
      </c>
      <c r="C35" s="1" t="s">
        <v>51</v>
      </c>
      <c r="D35" s="16" t="s">
        <v>53</v>
      </c>
      <c r="E35" s="16"/>
    </row>
    <row r="36" spans="1:27">
      <c r="A36" s="1">
        <v>3</v>
      </c>
      <c r="B36" s="1">
        <v>1001343</v>
      </c>
      <c r="C36" s="1" t="s">
        <v>51</v>
      </c>
      <c r="D36" s="16" t="s">
        <v>54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5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9">
      <formula1>"USD,PLN,EUR,"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2025-01-22T20:59:42+01:00</dcterms:created>
  <dcterms:modified xsi:type="dcterms:W3CDTF">2025-01-22T20:59:42+01:00</dcterms:modified>
  <dc:title>Untitled Spreadsheet</dc:title>
  <dc:description/>
  <dc:subject/>
  <cp:keywords/>
  <cp:category/>
</cp:coreProperties>
</file>