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<sst xmlns="http://schemas.openxmlformats.org/spreadsheetml/2006/main" uniqueCount="59">
  <si>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</si>
  <si>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</si>
  <si>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</si>
  <si>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Sprzęt  ratowniczo wysokościowy zgodnie z normatywem zawartym (zasady rat wysokościowego)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</si>
  <si>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</si>
  <si>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</si>
  <si>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</si>
  <si>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</si>
  <si>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</si>
  <si>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</si>
  <si>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</si>
  <si>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</si>
  <si>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</si>
  <si>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</si>
  <si>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</si>
  <si>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</si>
  <si>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</si>
  <si>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</si>
  <si>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</si>
  <si>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</si>
  <si>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</si>
  <si>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</si>
  <si>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</si>
  <si>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</si>
  <si>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SWOREK SPRZĘTOWY COMBI PRO 40-BLACK</t>
  </si>
  <si>
    <t>szt.</t>
  </si>
  <si>
    <t>23%</t>
  </si>
  <si>
    <t>PLN</t>
  </si>
  <si>
    <t>KASK VERTEX VENT-RED-UNI</t>
  </si>
  <si>
    <t>KARABINEK PETZL MGO 60 OPEN</t>
  </si>
  <si>
    <t>KARABINEK PETZL OK TRIACT LOCK NE</t>
  </si>
  <si>
    <t>RĘKAWICE PETZL CORDEX-BLACK-L plus</t>
  </si>
  <si>
    <t>para</t>
  </si>
  <si>
    <t>PĘTLA OPEN SLINGS PA WORK 20MM 150CM-BLACK Rock Empire</t>
  </si>
  <si>
    <t>NÓŻ SPATHA-BLACK</t>
  </si>
  <si>
    <t xml:space="preserve">CZOŁÓWKA PETZL PIXA 3R-BLACK-YELLOW </t>
  </si>
  <si>
    <t>BUTY MTN TRAINER 2 MID GTX-ONYX-BLACK-UK Salewa</t>
  </si>
  <si>
    <t>KOSZULKA ZEBRU RESPONSIVE LS TEE-ONYX-52 (XL) Saleva</t>
  </si>
  <si>
    <t>LEGINSY ZEBRU RESPONSIVE TIGHT-ONYX-52 (XL) Saleva</t>
  </si>
  <si>
    <t>KOSZULKA ENERGY ACCUMULATOR 4.0 LG SL-MARINE-OPTICAL WHITE-XL X-Bionic</t>
  </si>
  <si>
    <t>KOSZULKA ANATOMICA SS CREWE-BLACK-XL Icebreaker</t>
  </si>
  <si>
    <t>BOKSERKI MERINO 150 ANATOMICA-BLACK-XL Icebreaker</t>
  </si>
  <si>
    <t>SKARPETY PERFORMANCE HIKE LIGHT CUSHION CREW-CHARCOAL-L (42-45) Smartwool</t>
  </si>
  <si>
    <t>CZAPKA POCKET-BLACK-GRITSTONE HTHR-UNI  Icebreaker</t>
  </si>
  <si>
    <t>BLUZA LUMIKO HOODED-MERLOT-CARDINAL-XL Mountain Equipment</t>
  </si>
  <si>
    <t>Kurtak Currant ARK3 XL membranowe</t>
  </si>
  <si>
    <t>Spodnie Currant mebranowe XL</t>
  </si>
  <si>
    <t>Softszel Curranta Ark XL</t>
  </si>
  <si>
    <t>Spodnie lekkie Curanta shel</t>
  </si>
  <si>
    <t xml:space="preserve">Buty Salewa MTM triner Light </t>
  </si>
  <si>
    <t xml:space="preserve">Torba robocza Courant Cross Pro 54 litry </t>
  </si>
  <si>
    <t>Okulary frequency sp 3cf 5671175-shiny translucent crystal-red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</si>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</sst>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c631c1a9c6cac41af775819ba01ca64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7"/>
  <sheetViews>
    <sheetView tabSelected="1" workbookViewId="0" showGridLines="true" showRowColHeaders="1">
      <selection activeCell="E47" sqref="E4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1074701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3496373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3496375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3496376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3496377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1912155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1912157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1912158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1912159</v>
      </c>
      <c r="C16" s="6" t="s">
        <v>30</v>
      </c>
      <c r="D16" s="6"/>
      <c r="E16" s="6">
        <v>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1912160</v>
      </c>
      <c r="C17" s="6" t="s">
        <v>31</v>
      </c>
      <c r="D17" s="6"/>
      <c r="E17" s="6">
        <v>3.0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1912161</v>
      </c>
      <c r="C18" s="6" t="s">
        <v>31</v>
      </c>
      <c r="D18" s="6"/>
      <c r="E18" s="6">
        <v>1.0</v>
      </c>
      <c r="F18" s="6" t="s">
        <v>32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1912162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1912163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1912164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1912165</v>
      </c>
      <c r="C22" s="6" t="s">
        <v>36</v>
      </c>
      <c r="D22" s="6"/>
      <c r="E22" s="6">
        <v>1.0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1912167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1912168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1912169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1912170</v>
      </c>
      <c r="C26" s="6" t="s">
        <v>40</v>
      </c>
      <c r="D26" s="6"/>
      <c r="E26" s="6">
        <v>2.0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1912171</v>
      </c>
      <c r="C27" s="6" t="s">
        <v>41</v>
      </c>
      <c r="D27" s="6"/>
      <c r="E27" s="6">
        <v>2.0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1912172</v>
      </c>
      <c r="C28" s="6" t="s">
        <v>42</v>
      </c>
      <c r="D28" s="6"/>
      <c r="E28" s="6">
        <v>2.0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1912173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1912174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1912175</v>
      </c>
      <c r="C31" s="6" t="s">
        <v>45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1912176</v>
      </c>
      <c r="C32" s="6" t="s">
        <v>46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1912177</v>
      </c>
      <c r="C33" s="6" t="s">
        <v>47</v>
      </c>
      <c r="D33" s="6"/>
      <c r="E33" s="6">
        <v>1.0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1912179</v>
      </c>
      <c r="C34" s="6" t="s">
        <v>48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1912180</v>
      </c>
      <c r="C35" s="6" t="s">
        <v>49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1912181</v>
      </c>
      <c r="C36" s="6" t="s">
        <v>50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1912182</v>
      </c>
      <c r="C37" s="6" t="s">
        <v>51</v>
      </c>
      <c r="D37" s="6"/>
      <c r="E37" s="6">
        <v>1.0</v>
      </c>
      <c r="F37" s="6" t="s">
        <v>25</v>
      </c>
      <c r="G37" s="14"/>
      <c r="H37" s="13" t="s">
        <v>26</v>
      </c>
      <c r="I37" s="11" t="s">
        <v>27</v>
      </c>
    </row>
    <row r="38" spans="1:27">
      <c r="F38" s="6" t="s">
        <v>52</v>
      </c>
      <c r="G38">
        <f>SUMPRODUCT(E13:E37, G13:G37)</f>
      </c>
    </row>
    <row r="40" spans="1:27">
      <c r="A40" s="3" t="s">
        <v>53</v>
      </c>
      <c r="B40" s="8"/>
      <c r="C40" s="8"/>
      <c r="D40" s="8"/>
      <c r="E40" s="9"/>
      <c r="F40" s="15"/>
    </row>
    <row r="41" spans="1:27">
      <c r="A41" s="6" t="s">
        <v>5</v>
      </c>
      <c r="B41" s="6" t="s">
        <v>0</v>
      </c>
      <c r="C41" s="6" t="s">
        <v>54</v>
      </c>
      <c r="D41" s="5" t="s">
        <v>55</v>
      </c>
      <c r="E41" s="17"/>
      <c r="F41" s="15"/>
    </row>
    <row r="42" spans="1:27">
      <c r="A42" s="1">
        <v>1</v>
      </c>
      <c r="B42" s="1">
        <v>1074701</v>
      </c>
      <c r="C42" s="1" t="s">
        <v>56</v>
      </c>
      <c r="D42" s="16" t="s">
        <v>57</v>
      </c>
      <c r="E42" s="16"/>
    </row>
    <row r="46" spans="1:27">
      <c r="A46" s="3" t="s">
        <v>56</v>
      </c>
      <c r="B46" s="8"/>
      <c r="C46" s="8"/>
      <c r="D46" s="8"/>
      <c r="E46" s="18"/>
      <c r="F46" s="15"/>
    </row>
    <row r="47" spans="1:27">
      <c r="A47" s="10" t="s">
        <v>58</v>
      </c>
      <c r="B47" s="8"/>
      <c r="C47" s="8"/>
      <c r="D47" s="8"/>
      <c r="E47" s="18"/>
      <c r="F4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0:E40"/>
    <mergeCell ref="D41:E41"/>
    <mergeCell ref="D42:E42"/>
    <mergeCell ref="A46:E46"/>
    <mergeCell ref="A47:E47"/>
  </mergeCells>
  <dataValidations count="3">
    <dataValidation type="decimal" errorStyle="stop" operator="between" allowBlank="1" showDropDown="1" showInputMessage="1" showErrorMessage="1" errorTitle="Error" error="Nieprawidłowa wartość" sqref="G13:G3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7">
      <formula1>"PLN,"</formula1>
    </dataValidation>
  </dataValidations>
  <hyperlinks>
    <hyperlink ref="D4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2025-05-03T17:40:40+02:00</dcterms:created>
  <dcterms:modified xsi:type="dcterms:W3CDTF">2025-05-03T17:40:40+02:00</dcterms:modified>
  <dc:title>Untitled Spreadsheet</dc:title>
  <dc:description/>
  <dc:subject/>
  <cp:keywords/>
  <cp:category/>
</cp:coreProperties>
</file>