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<sst xmlns="http://schemas.openxmlformats.org/spreadsheetml/2006/main" uniqueCount="31">
  <si>
    <t>ID</t>
  </si>
  <si>
    <t>Oferta na:</t>
  </si>
  <si>
    <t>pl</t>
  </si>
  <si>
    <t>Dostawa kompensatorów stalowych</t>
  </si>
  <si>
    <t>Komentarz do całej oferty:</t>
  </si>
  <si>
    <t>LP</t>
  </si>
  <si>
    <t>Kryterium</t>
  </si>
  <si>
    <t>Opis</t>
  </si>
  <si>
    <t>Twoja propozycja/komentarz</t>
  </si>
  <si>
    <t>NAZWA TOWARU / USŁUGI</t>
  </si>
  <si>
    <t>OPIS</t>
  </si>
  <si>
    <t>ILOŚĆ</t>
  </si>
  <si>
    <t>JM</t>
  </si>
  <si>
    <t>Cena/JM</t>
  </si>
  <si>
    <t>VAT</t>
  </si>
  <si>
    <t>WALUTA</t>
  </si>
  <si>
    <t xml:space="preserve">Kompensator stalowy DN 100 dł. 650 mm </t>
  </si>
  <si>
    <t>stal gat. L 235, zabezpieczony powłoką antykorozyjną, guma NBR trapezowa (w całości lub łączona pod skosem), medium: woda do spożycia, ciśnienie: 1-10 bar, temp. 2-15 st. C, przyłącze kołnierzowe spawane, owiercenie kołnierzy  4 otwory,  Atest higieniczny PZH.</t>
  </si>
  <si>
    <t>szt.</t>
  </si>
  <si>
    <t>23%</t>
  </si>
  <si>
    <t>PLN</t>
  </si>
  <si>
    <t xml:space="preserve">Kompensator stalowy DN 32 dł. 350 mm </t>
  </si>
  <si>
    <t>Razem:</t>
  </si>
  <si>
    <t>Załączniki do postępowania</t>
  </si>
  <si>
    <t>Źródło</t>
  </si>
  <si>
    <t>Nazwa załącznika</t>
  </si>
  <si>
    <t>Warunki postępowania</t>
  </si>
  <si>
    <t>Klauzula RODO - art. 13.pdf</t>
  </si>
  <si>
    <t>Klauzula RODO - art. 14.pdf</t>
  </si>
  <si>
    <t>kompensator.jpg</t>
  </si>
  <si>
    <t>&lt;p&gt;&lt;span style="font-weight: 700;"&gt;Tryb postępowania -&amp;nbsp;&lt;/span&gt;&lt;span style="color: rgb(51, 51, 51);"&gt;przetarg nieograniczony&lt;/span&gt;&lt;/p&gt;&lt;p&gt;&lt;span style="font-weight: 700;"&gt;Przedmiot zamówienia:&lt;br&gt;&lt;/span&gt;&lt;strong&gt;1. Kompensator stalowy DN 100 dł. 650 mm&amp;nbsp;&amp;nbsp;- 5 szt.&lt;/strong&gt;&lt;br&gt;&lt;strong&gt;2. Kompensator stalowy DN 32 dł. 350 mm&amp;nbsp;&amp;nbsp;- 3 szt.&lt;/strong&gt;&lt;br&gt;&lt;br&gt;&lt;strong&gt;Kompensatory mają być ze stali gat. L 235, zabezpieczone powłoką antykorozyjną, guma NBR trapezowa w całości lub łączona pod kątem 45 st., medium: woda do spożycia, ciśnienie: 1:10 bar, temp. 2-15 st. C, przyłącze kołnierzowe spawane, owiercenie kołnierzy 4 otwory. Atest higieniczny PZH.&lt;/strong&gt;&lt;br&gt;&lt;span style="font-weight: 700;"&gt;&lt;br&gt;CENA OFERTOWA&lt;/span&gt;&lt;span style="color: rgb(51, 51, 51);"&gt;&lt;span style="font-weight: 700;"&gt;&amp;nbsp;&lt;/span&gt;-&amp;nbsp;ŁĄCZNA&amp;nbsp;WARTOŚĆ NETTO&amp;nbsp;&lt;/span&gt;&lt;span style="font-weight: 700;"&gt;(w PLN)&lt;/span&gt;&lt;span style="color: rgb(51, 51, 51);"&gt;&amp;nbsp;CAŁEGO&amp;nbsp;PRZEDMIOTU ZAMÓWIENIA.&lt;/span&gt;&lt;span style="font-weight: 700;"&gt;&lt;br&gt;&lt;/span&gt;&lt;/p&gt;&lt;p class="MsoNormal"&gt;&lt;o:p&gt;&lt;/o:p&gt;&lt;/p&gt;&lt;p&gt;&lt;span style="color: rgb(51, 51, 51);"&gt;&lt;span style="font-weight: 700;"&gt;Warunki płatności&lt;/span&gt;&amp;nbsp;-&amp;nbsp;przelew, 30 dni od daty otrzymania prawidłowo wystawionej faktury VAT.&lt;/span&gt;&lt;/p&gt;&lt;p&gt;&lt;span style="color: rgb(51, 51, 51);"&gt;Zamawiający wyłącza stosowanie ustrukturyzowanych faktur elektronicznych zgodnie z przepisem art. 4 ust.3 ustawy z 9 listopada 2018 r.&amp;nbsp; o elektronicznym fakturowaniu w zamówieniach publicznych, koncesjach na roboty budowlane lub usługi oraz partnerstwie publiczno-prywatnym.&lt;br&gt;&lt;/span&gt;&lt;/p&gt;&lt;p&gt;&lt;span style="color: rgb(51, 51, 51);"&gt;&lt;span style="font-weight: 700;"&gt;Termin dostawy&lt;/span&gt;&amp;nbsp;- do 3 tygodni od daty złożenia zamówienia&lt;br&gt;&lt;/span&gt;&lt;/p&gt;&lt;p&gt;&lt;span style="color: rgb(51, 51, 51);"&gt;&lt;span style="font-weight: 700;"&gt;Sposób realizacji zamówienia&lt;/span&gt;&amp;nbsp;-&amp;nbsp;podstawą dostawy towaru będzie zamówienie wysłane wybranemu Wykonawcy odrębnym pismem (pocztą elektroniczną na adres mailowy wskazany przez Wykonawcę).&lt;/span&gt;&lt;/p&gt;&lt;p&gt;&lt;span style="color: rgb(51, 51, 51);"&gt;&lt;span style="font-weight: 700;"&gt;Informacje o kontakcie z Zamawiającym&lt;/span&gt;&amp;nbsp;-&amp;nbsp;osobą uprawnioną do kontaktu z Wykonawcami na etapie przygotowania i składania ofert jest:&amp;nbsp;&lt;/span&gt;&lt;span style="color: rgb(51, 51, 51);"&gt;Monika Mikoszek tel. 32/34-24-269.&lt;br&gt;&lt;/span&gt;&lt;/p&gt;&lt;p&gt;&lt;span style="color: rgb(51, 51, 51);"&gt;&lt;span style="font-weight: 700;"&gt;Warunki udziału w postępowaniu -&amp;nbsp;&lt;/span&gt;&lt;/span&gt;&lt;span style="font-size: 10.5pt; font-family: Tahoma, sans-serif;"&gt;Z postępowania o udzielenie zamówienia wyklucza się:&lt;br&gt;&lt;/span&gt;&lt;span style="text-align: justify; text-indent: -18pt; font-size: 10.5pt; font-family: Tahoma, sans-serif;"&gt;a)&amp;nbsp;&lt;/span&gt;&lt;span style="text-align: justify; text-indent: -18pt; font-size: 10.5pt; font-family: Tahoma, sans-serif;"&gt;Wykonawców, którzy nie są uprawnieni do występowania w obrocie prawnym,&lt;br&gt;&lt;/span&gt;&lt;span style="text-align: justify; text-indent: -18pt; font-size: 10.5pt; font-family: Tahoma, sans-serif;"&gt;b)&lt;span style="font-variant-numeric: normal; font-variant-east-asian: normal; font-stretch: normal; font-size: 7pt; line-height: normal; font-family: &amp;quot;Times New Roman&amp;quot;;"&gt;&amp;nbsp;&amp;nbsp;&lt;/span&gt;&lt;/span&gt;&lt;span style="text-align: justify; text-indent: -18pt; font-size: 10.5pt; font-family: Tahoma, sans-serif;"&gt;Wykonawców, którzy nie wykażą spełniania warunków udziału w postępowaniu lub braku podstaw wykluczenia (jeżeli wykazanie jest wymagane w warunkach ogłoszenia),&lt;br&gt;&lt;/span&gt;&lt;span style="text-align: justify; text-indent: -18pt; font-size: 10.5pt; font-family: Tahoma, sans-serif;"&gt;c)&amp;nbsp;&lt;/span&gt;&lt;span style="text-align: justify; text-indent: -18pt; font-size: 10.5pt; font-family: Tahoma, sans-serif;"&gt;Wykonawców, którzy znajdują się w sytuacji finansowej niezapewniającej wykonania zamówienia,&lt;br&gt;&lt;/span&gt;&lt;span style="text-align: justify; text-indent: -18pt; font-size: 10.5pt; font-family: Tahoma, sans-serif;"&gt;d)&amp;nbsp;&lt;/span&gt;&lt;span style="text-align: justify; text-indent: -18pt; font-size: 10.5pt; font-family: Tahoma, sans-serif;"&gt;Wykonawcę, który w okresie ostatnich 3 lat przed upływem terminu składania ofert nie zrealizował &amp;nbsp;zamówienia z przyczyn leżących po jego stronie lub nienależycie wykonał zamówienie,&lt;br&gt;&lt;/span&gt;&lt;span style="text-align: justify; text-indent: -18pt; font-size: 10.5pt; font-family: Tahoma, sans-serif;"&gt;e)&amp;nbsp;&lt;/span&gt;&lt;span style="text-align: justify; text-indent: -18pt; font-size: 10.5pt; font-family: Tahoma, sans-serif;"&gt;Wykonawców , którzy są podmiotem postępowania o upadłość, są w stanie upadłości, lub otwarto w stosunku do nich likwidację,&lt;br&gt;&lt;/span&gt;&lt;span style="text-align: justify; text-indent: -18pt; font-size: 10.5pt; font-family: Tahoma, sans-serif;"&gt;f)&amp;nbsp;&lt;/span&gt;&lt;span style="text-align: justify; text-indent: -18pt; font-size: 10.5pt; font-family: Tahoma, sans-serif;"&gt;Wykonawców, którzy zalegają z uiszczaniem podatków, opłat lub składek na ubezpieczenie społeczne,&lt;br&gt;&lt;/span&gt;&lt;span style="text-align: justify; text-indent: -18pt; font-size: 10.5pt; font-family: Tahoma, sans-serif;"&gt;g)&amp;nbsp;&lt;/span&gt;&lt;span style="text-align: justify; text-indent: -18pt; font-size: 10.5pt; font-family: Tahoma, sans-serif;"&gt;Wykonawców, którzy zostali&amp;nbsp; skazani prawomocnym wyrokiem za przestępstwo popełnione w związku z postępowaniem o udzielenie zamówienia, przestępstwo przekupstwa albo inne przestępstwo popełnione w celu osiągnięcia korzyści majątkowych,&lt;br&gt;&lt;/span&gt;&lt;span style="text-align: justify; text-indent: -18pt; font-size: 10.5pt; font-family: Tahoma, sans-serif;"&gt;h)&amp;nbsp;&lt;/span&gt;&lt;span style="text-align: justify; text-indent: -18pt; font-size: 10.5pt; font-family: Tahoma, sans-serif;"&gt;Wykonawcę, jeżeli urzędującego członka jego organu zarządzającego lub nadzorczego, wspólnika spółki w spółce jawnej lub partnerskiej albo komplementariusza w spółce komandytowej lub komandytowo-akcyjnej lub prokurenta prawomocnie skazano za przestępstwo&amp;nbsp;&amp;nbsp;popełnione w związku z postępowaniem o udzielenie zamówienia publicznego, przestępstwo przekupstwa&amp;nbsp;albo inne przestępstwo popełnione w celu osiągnięcia korzyści majątkowych,&lt;br&gt;&lt;/span&gt;&lt;span style="text-align: justify; text-indent: -18pt; font-size: 10.5pt; font-family: Tahoma, sans-serif;"&gt;i)&amp;nbsp;&lt;/span&gt;&lt;span style="text-align: justify; text-indent: -18pt; font-size: 10.5pt; font-family: Tahoma, sans-serif;"&gt;Wykonawców, na których została nałożona na nich kara pieniężna, o której mowa w przepisach&amp;nbsp;o zwalczaniu nieuczciwej konkurencji, za czyn nieuczciwej konkurencji polegający na przekupstwie osoby pełniącej funkcje publiczną,&lt;br&gt;&lt;/span&gt;&lt;span style="text-align: justify; text-indent: -18pt; font-size: 10.5pt; font-family: Tahoma, sans-serif;"&gt;j)&amp;nbsp;&lt;/span&gt;&lt;span style="text-align: justify; text-indent: -18pt; font-size: 10.5pt; font-family: Tahoma, sans-serif;"&gt;Wykonawców, w przypadkach, o których mowa w art. 7 ust. 1 ustawy z dnia 13 kwietnia 2022 r. o szczególnych rozwiązaniach w zakresie przeciwdziałania wspieraniu agresji na Ukrainę oraz służących ochronie bezpieczeństwa narodowego (Dz.U. 2022 poz. 835) - okres wykluczenia ustala się na podstawie przepisów wskazanej ustawy.&lt;br&gt;&lt;/span&gt;&lt;span style="font-family: Tahoma, sans-serif; font-size: 10.5pt; text-align: justify; text-indent: -18pt;"&gt;Wystąpienie, którejkolwiek z wyżej wymienionych sytuacji skutkuje wykluczeniem Wykonawcy z postępowania. Ofertę Wykonawcy wykluczonego uznaje się za odrzuconą.&amp;nbsp;&lt;/span&gt;&lt;span style="font-family: Tahoma, sans-serif; font-size: 10.5pt; text-align: justify;"&gt;Wykonawca składając ofertę w postępowaniu potwierdza, że nie podlega wykluczeniu&amp;nbsp;w przypadkach, o których mowa powyżej.&lt;/span&gt;&lt;/p&gt;&lt;p&gt;&lt;span style="color: rgb(51, 51, 51);"&gt;&lt;span style="font-weight: 700;"&gt;Sposób składania ofert&lt;/span&gt;&amp;nbsp;-&amp;nbsp;oferty należy składać&amp;nbsp;drogą elektroniczną poprzez platformę zakupową Open Nexus.&amp;nbsp;&lt;/span&gt;&lt;/p&gt;&lt;p&gt;&lt;span style="color: rgb(51, 51, 51);"&gt;&lt;span style="font-weight: 700;"&gt;Informacja na temat możliwości składania ofert częściowych&amp;nbsp;&lt;/span&gt;- oferta musi obejmować całość zamówienia, Zamawiający nie dopuszcza możliwości składania ofert częściowych. Oferty częściowe zostaną odrzucone.&lt;br&gt;&lt;/span&gt;&lt;/p&gt;&lt;p&gt;&lt;span style="color: rgb(51, 51, 51);"&gt;&lt;span style="font-weight: 700;"&gt;Informacja na temat możliwości składania ofert wariantowych&lt;/span&gt;&amp;nbsp;- Zamawiający nie dopuszcza możliwości składania ofert wariantowych.&lt;/span&gt;&lt;/p&gt;&lt;p&gt;&lt;span style="color: rgb(51, 51, 51);"&gt;&lt;span style="font-weight: 700;"&gt;Tryb oceny ofert -&amp;nbsp;&amp;nbsp;&lt;br&gt;&lt;/span&gt;&lt;/span&gt;&lt;span style="color: rgb(51, 51, 51);"&gt;Zamawiający odrzuca ofertę, której treść jest niezgodna z wymaganiami określonymi w postępowaniu, o którym mowa w niniejszym ogłoszeniu, z zastrzeżeniem zdania poniżej.&amp;nbsp;&lt;br&gt;W toku dokonywania oceny złożonych ofert, Zamawiający może żądać uzupełnienia dokumentów lub udzielenia przez Wykonawców wyjaśnień dotyczących treści złożonych przez nich ofert. Zamawiający odrzuca ofertę Wykonawcy, który nie złożył wyjaśnień lub jeżeli dokonana ocena wyjaśnień nie spełnia wymagań Zamawiającego.&lt;/span&gt;&lt;/p&gt;&lt;p&gt;&lt;span style="color: rgb(51, 51, 51);"&gt;&lt;span style="font-weight: 700;"&gt;Sposób zadawania pytań i udzielania odpowiedzi:&lt;br&gt;&lt;/span&gt;&lt;/span&gt;&lt;span style="color: rgb(51, 51, 51);"&gt;&amp;nbsp;- pytania do postępowania należy zadawać za pośrednictwem przycisku w prawym, dolnym rogu formularza "Wyślij wiadomość",&lt;br&gt;&lt;/span&gt;&lt;span style="color: rgb(51, 51, 51);"&gt;- Zamawiający treść zapytań wraz z wyjaśnieniami umieści na stronie z ogłoszeniem, w zakładce "Komunikaty"&lt;/span&gt;&lt;span style="color: rgb(51, 51, 51);"&gt;. Udzielając wyjaśnień&amp;nbsp; &amp;nbsp; &amp;nbsp; &amp;nbsp;&lt;br&gt;&amp;nbsp; Zamawiający nie ujawni źródła zapytania,&lt;br&gt;&lt;/span&gt;&lt;span style="color: rgb(51, 51, 51);"&gt;- korespondencja prowadzona jest w języku polskim,&lt;br&gt;&lt;/span&gt;&lt;span style="color: rgb(51, 51, 51);"&gt;-&lt;span style="font-weight: 700;"&gt;&amp;nbsp;pytania związane z obsługą platformy - Centrum Wsparcia Klienta platformy zakupowej Open Nexus pod nr. 22/101-02-02 (od poniedziałku do piątku w godz. 8.00 - 17.00)&lt;/span&gt;&lt;/span&gt;&lt;/p&gt;&lt;p&gt;&lt;span style="color: rgb(51, 51, 51);"&gt;&lt;span style="font-weight: 700;"&gt;Okres związania ofertą&lt;/span&gt;&amp;nbsp;-&amp;nbsp;30 dni od dnia ostatecznego terminu składania ofert.&lt;/span&gt;&lt;/p&gt;&lt;p&gt;&lt;span style="color: rgb(51, 51, 51);"&gt;Uczestnicy postępowania zostaną poinformowani o wyniku postępowania poprzez ogłoszenie na stronie Zamawiającego w zakładce "Komunikaty". Złożenie oferty jest równoznaczne ze zgodą składającego ofertę na podanie do publicznej informacji jego danych (nazwa, miejscowość) oraz oferowanej przez niego ceny&lt;/span&gt;&lt;span style="color: rgb(51, 51, 51);"&gt;. Jeżeli wybrany Wykonawca wycofa swoją ofertę, wybór ofert&amp;nbsp;może zostać&amp;nbsp;przeprowadzony ponownie, spośród ofert&amp;nbsp;złożonych, o ile nie zostaną one odrzucone.&amp;nbsp;&lt;/span&gt;&lt;/p&gt;&lt;p&gt;&lt;span style="color: rgb(51, 51, 51);"&gt;Zamawiający zastrzega sobie prawo do zamknięcia postępowania bez podania przyczyn.&lt;br&gt;&lt;/span&gt;&lt;span style="color: rgb(51, 51, 51);"&gt;Zamawiający zastrzega, że ogłoszenie, a także warunki postępowania mogą być zmienione lub odwołane bez podania przyczyny i bez ponoszenia z tego tytułu jakichkolwiek negatywnych konsekwencji, w tym odszkodowania czy odsetek.&lt;/span&gt;&lt;/p&gt;&lt;p&gt;&lt;span style="color: rgb(51, 51, 51);"&gt;Informacja o przetwarzaniu danych osobowych dla Wykonawcy zawarta jest w załączniku do postępowania o nazwie: "KLAUZULA RODO ART. 13". Prosimy o zapoznanie się z treścią klauzuli.&amp;nbsp;Jednocześnie Zamawiający wymaga, aby Wykonawca, w przypadku wskazania w dokumentacji ofertowej danych osobowych innych osób (np. pracowników, podwykonawców) przekazał tym osobom załącznik do postępowania o nazwie:"KLAUZULA RODO ART. 14" wraz z informacją dotyczącą przedmiotu postępowania, w związku z którym Zamawiający otrzymał przedmiotowe dane. Złożenie oferty będzie równoznaczne z potwierdzeniem przez Wykonawcę wykonania obowiązku wskazanego w zdaniu poprzedzającym (w przypadku przekazania Zamawiającemu danych innych osób).&amp;nbsp;&lt;/span&gt;&lt;/p&gt;&lt;p&gt;&lt;span style="color: rgb(51, 51, 51);"&gt;&lt;/span&gt;&lt;/p&gt;&lt;p&gt;&lt;span style="color: rgb(51, 51, 51);"&gt;Postępowanie prowadzone jest w oparciu „Regulamin udzielania zamówień na dostawy, usługi i roboty budowlane Przedsiębiorstwa Wodociągów i Kanalizacji Sp. z o.o. w Rudzie Śl.” dostępny na stronie internetowej&amp;nbsp;&lt;a href="http://www.pwik.com.pl/"&gt;www.pwik.com.pl&lt;/a&gt;&amp;nbsp;&lt;/span&gt;&lt;/p&gt;&lt;p style="margin-bottom: 0px;"&gt;&lt;span style="color: rgb(51, 51, 51);"&gt;Przetarg nie jest objęty ustawą Prawo zamówień publicznych.&lt;/span&gt;&lt;/p&gt;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</si>
</sst>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448d65d484f348939c17236177e41ffa.pdf" TargetMode="External"/><Relationship Id="rId_hyperlink_2" Type="http://schemas.openxmlformats.org/officeDocument/2006/relationships/hyperlink" Target="https://itwl.platformazakupowa.pl/file/get_new/ad9bb24e32971bbf98eb35a28d65e8a6.pdf" TargetMode="External"/><Relationship Id="rId_hyperlink_3" Type="http://schemas.openxmlformats.org/officeDocument/2006/relationships/hyperlink" Target="https://itwl.platformazakupowa.pl/file/get_new/42db856e6be8da153e0228230090490d.jpg" TargetMode="External"/><Relationship Id="rId_hyperlink_4" Type="http://schemas.openxmlformats.org/officeDocument/2006/relationships/hyperlink" Target="https://itwl.platformazakupowa.pl/file/get_new/fe232e58cf2811e6b7e71ed90ac8d9b7.jpg"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1089904</v>
      </c>
      <c r="C2" s="6" t="s">
        <v>3</v>
      </c>
      <c r="G2" s="3" t="s">
        <v>4</v>
      </c>
      <c r="H2" s="2"/>
      <c r="I2" s="11"/>
    </row>
    <row r="5" spans="1:27">
      <c r="A5" s="4" t="s">
        <v>5</v>
      </c>
      <c r="B5" s="4" t="s">
        <v>0</v>
      </c>
      <c r="C5" s="4" t="s">
        <v>6</v>
      </c>
      <c r="D5" s="4" t="s">
        <v>7</v>
      </c>
      <c r="E5" s="4" t="s">
        <v>8</v>
      </c>
    </row>
    <row r="8" spans="1:27">
      <c r="A8" s="4" t="s">
        <v>5</v>
      </c>
      <c r="B8" s="4" t="s">
        <v>0</v>
      </c>
      <c r="C8" s="4" t="s">
        <v>9</v>
      </c>
      <c r="D8" s="4" t="s">
        <v>10</v>
      </c>
      <c r="E8" s="4" t="s">
        <v>11</v>
      </c>
      <c r="F8" s="4" t="s">
        <v>12</v>
      </c>
      <c r="G8" s="4" t="s">
        <v>13</v>
      </c>
      <c r="H8" s="4" t="s">
        <v>14</v>
      </c>
      <c r="I8" s="4" t="s">
        <v>15</v>
      </c>
    </row>
    <row r="9" spans="1:27">
      <c r="A9" s="6">
        <v>1</v>
      </c>
      <c r="B9" s="6">
        <v>1936465</v>
      </c>
      <c r="C9" s="6" t="s">
        <v>16</v>
      </c>
      <c r="D9" s="6" t="s">
        <v>17</v>
      </c>
      <c r="E9" s="6">
        <v>5.0</v>
      </c>
      <c r="F9" s="6" t="s">
        <v>18</v>
      </c>
      <c r="G9" s="14"/>
      <c r="H9" s="13" t="s">
        <v>19</v>
      </c>
      <c r="I9" s="11" t="s">
        <v>20</v>
      </c>
    </row>
    <row r="10" spans="1:27">
      <c r="A10" s="6">
        <v>2</v>
      </c>
      <c r="B10" s="6">
        <v>1936466</v>
      </c>
      <c r="C10" s="6" t="s">
        <v>21</v>
      </c>
      <c r="D10" s="6" t="s">
        <v>17</v>
      </c>
      <c r="E10" s="6">
        <v>3.0</v>
      </c>
      <c r="F10" s="6" t="s">
        <v>18</v>
      </c>
      <c r="G10" s="14"/>
      <c r="H10" s="13" t="s">
        <v>19</v>
      </c>
      <c r="I10" s="11" t="s">
        <v>20</v>
      </c>
    </row>
    <row r="11" spans="1:27">
      <c r="F11" s="6" t="s">
        <v>22</v>
      </c>
      <c r="G11">
        <f>SUMPRODUCT(E9:E10, G9:G10)</f>
      </c>
    </row>
    <row r="13" spans="1:27">
      <c r="A13" s="3" t="s">
        <v>23</v>
      </c>
      <c r="B13" s="8"/>
      <c r="C13" s="8"/>
      <c r="D13" s="8"/>
      <c r="E13" s="9"/>
      <c r="F13" s="15"/>
    </row>
    <row r="14" spans="1:27">
      <c r="A14" s="6" t="s">
        <v>5</v>
      </c>
      <c r="B14" s="6" t="s">
        <v>0</v>
      </c>
      <c r="C14" s="6" t="s">
        <v>24</v>
      </c>
      <c r="D14" s="5" t="s">
        <v>25</v>
      </c>
      <c r="E14" s="17"/>
      <c r="F14" s="15"/>
    </row>
    <row r="15" spans="1:27">
      <c r="A15" s="1">
        <v>1</v>
      </c>
      <c r="B15" s="1">
        <v>1089904</v>
      </c>
      <c r="C15" s="1" t="s">
        <v>26</v>
      </c>
      <c r="D15" s="16" t="s">
        <v>27</v>
      </c>
      <c r="E15" s="16"/>
    </row>
    <row r="16" spans="1:27">
      <c r="A16" s="1">
        <v>2</v>
      </c>
      <c r="B16" s="1">
        <v>1089904</v>
      </c>
      <c r="C16" s="1" t="s">
        <v>26</v>
      </c>
      <c r="D16" s="16" t="s">
        <v>28</v>
      </c>
      <c r="E16" s="16"/>
    </row>
    <row r="17" spans="1:27">
      <c r="A17" s="1">
        <v>3</v>
      </c>
      <c r="B17" s="1">
        <v>1936465</v>
      </c>
      <c r="C17" s="1" t="s">
        <v>16</v>
      </c>
      <c r="D17" s="16" t="s">
        <v>29</v>
      </c>
      <c r="E17" s="16"/>
    </row>
    <row r="18" spans="1:27">
      <c r="A18" s="1">
        <v>4</v>
      </c>
      <c r="B18" s="1">
        <v>1936466</v>
      </c>
      <c r="C18" s="1" t="s">
        <v>21</v>
      </c>
      <c r="D18" s="16" t="s">
        <v>29</v>
      </c>
      <c r="E18" s="16"/>
    </row>
    <row r="22" spans="1:27">
      <c r="A22" s="3" t="s">
        <v>26</v>
      </c>
      <c r="B22" s="8"/>
      <c r="C22" s="8"/>
      <c r="D22" s="8"/>
      <c r="E22" s="18"/>
      <c r="F22" s="15"/>
    </row>
    <row r="23" spans="1:27">
      <c r="A23" s="10" t="s">
        <v>30</v>
      </c>
      <c r="B23" s="8"/>
      <c r="C23" s="8"/>
      <c r="D23" s="8"/>
      <c r="E23" s="18"/>
      <c r="F2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3:E13"/>
    <mergeCell ref="D14:E14"/>
    <mergeCell ref="D15:E15"/>
    <mergeCell ref="D16:E16"/>
    <mergeCell ref="D17:E17"/>
    <mergeCell ref="D18:E18"/>
    <mergeCell ref="A22:E22"/>
    <mergeCell ref="A23:E23"/>
  </mergeCells>
  <dataValidations count="3">
    <dataValidation type="decimal" errorStyle="stop" operator="between" allowBlank="1" showDropDown="1" showInputMessage="1" showErrorMessage="1" errorTitle="Error" error="Nieprawidłowa wartość" sqref="G9:G10">
      <formula1>0.01</formula1>
      <formula2>100000000</formula2>
    </dataValidation>
    <dataValidation type="list" errorStyle="stop" operator="between" allowBlank="0" showDropDown="0" showInputMessage="1" showErrorMessage="1" errorTitle="Error" error="Nieprawidłowa wartość" sqref="H9:H10">
      <formula1>"23%,8%,7%,5%,0%,nie podlega,zw.,"</formula1>
    </dataValidation>
    <dataValidation type="list" errorStyle="stop" operator="between" allowBlank="0" showDropDown="0" showInputMessage="1" showErrorMessage="1" errorTitle="Error" error="Nieprawidłowa wartość" sqref="I9:I10">
      <formula1>"PLN,"</formula1>
    </dataValidation>
  </dataValidations>
  <hyperlinks>
    <hyperlink ref="D15" r:id="rId_hyperlink_1"/>
    <hyperlink ref="D16" r:id="rId_hyperlink_2"/>
    <hyperlink ref="D17" r:id="rId_hyperlink_3"/>
    <hyperlink ref="D18"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2025-04-19T14:48:00+02:00</dcterms:created>
  <dcterms:modified xsi:type="dcterms:W3CDTF">2025-04-19T14:48:00+02:00</dcterms:modified>
  <dc:title>Untitled Spreadsheet</dc:title>
  <dc:description/>
  <dc:subject/>
  <cp:keywords/>
  <cp:category/>
</cp:coreProperties>
</file>