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<sst xmlns="http://schemas.openxmlformats.org/spreadsheetml/2006/main" uniqueCount="89">
  <si>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</si>
  <si>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</si>
  <si>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</si>
  <si>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Części zamienne oraz reagenty   do analizatorów on-line firmy Hach-Lange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</si>
  <si>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</si>
  <si>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</si>
  <si>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</si>
  <si>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</si>
  <si>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</si>
  <si>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</si>
  <si>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</si>
  <si>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</si>
  <si>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</si>
  <si>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</si>
  <si>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</si>
  <si>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</si>
  <si>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Reagenty + roztwór CY80AM-1009/0</t>
  </si>
  <si>
    <t>szt.</t>
  </si>
  <si>
    <t>23%</t>
  </si>
  <si>
    <t>PLN</t>
  </si>
  <si>
    <t>Reagenty + roztwór CY80AM-1020/0</t>
  </si>
  <si>
    <t>Roztwór czyszczacy CY800-1009/0</t>
  </si>
  <si>
    <t>AMTAX sc Reagent BCF 1009</t>
  </si>
  <si>
    <t>Analizator dwutlenku  chloru ClO2 9187sc elektrolit do czujnika 9187 sc 100ml    Z09187 =A=3600</t>
  </si>
  <si>
    <t>Analizator chloru HOCL 9184sc elektrolit do czujnika 9184 sc 100ml     Z09184 =A=3600</t>
  </si>
  <si>
    <t>AMTAX sc Roztwór kalibracyjny 10mg/l  BCF 1011</t>
  </si>
  <si>
    <t>AMTAX sc Roztwór kalibracyjny 1mg/l BCF 1010</t>
  </si>
  <si>
    <t>PHOSPHAX sc Roztwór wzorcowy 1mg/l LCW 809</t>
  </si>
  <si>
    <t>PHOSPHAX sc Roztwór wzorcowy 10mg/l   LCW 810</t>
  </si>
  <si>
    <t>NITRATAX sc Roztwór wzorcowy 5,56 mg/l LCW 828</t>
  </si>
  <si>
    <t>Redox ORP roztwór standardowy 200mV 500ml   25M2A1001-115</t>
  </si>
  <si>
    <t>AMTAX sc Roztwór czyszczący  LCW 867</t>
  </si>
  <si>
    <t>NITRATAX sc Roztwór wzorcowy 11,3 mg/l  LCW 825</t>
  </si>
  <si>
    <t>Wzorzce PH-4  DIN 19266 pH 4.01</t>
  </si>
  <si>
    <t>Wzorzec PH-10 DIN 19266 pH 10.01</t>
  </si>
  <si>
    <t>Wzorzec PH-7   DIN 19266 pH 7.00</t>
  </si>
  <si>
    <t>Blok zaworowy analizatora Amtax sc,łącznie z zaworami. LZY169</t>
  </si>
  <si>
    <t>Blok zaworowy znalizatora ,łącznie z zaworami (MR:0,05-15mg/l) LZY183</t>
  </si>
  <si>
    <t>Celka pomiarowa .. LZY184</t>
  </si>
  <si>
    <t>Celka pomiarowa ..(MR:0,05-15mg/l) LZY185</t>
  </si>
  <si>
    <t>Specjalna elektroda analizatora . LZY070</t>
  </si>
  <si>
    <t>Pompa odczynników do analizatora sc(pompa zaworowa) LZY831</t>
  </si>
  <si>
    <t>Pompa odczynników do analizatora sc(pompa zaworowa) LZY 830</t>
  </si>
  <si>
    <t>Kompresor 230V (co 2 lata) LZX 024</t>
  </si>
  <si>
    <t>Roczny zestaw części. LZX 018</t>
  </si>
  <si>
    <t>Roczny zestaw węży.</t>
  </si>
  <si>
    <t>Moduł filtrujący  LZX 677</t>
  </si>
  <si>
    <t>Karta wzmacnizcza analizatora  YAB 045</t>
  </si>
  <si>
    <t>Profil wycieraczki 1mm LZX 148</t>
  </si>
  <si>
    <t>Zestaw 4 membram do 9184  09184=A=3500</t>
  </si>
  <si>
    <t>Głowica pompy powietrza 10ml LZY 181</t>
  </si>
  <si>
    <t>Głowica pompy powietrza 10ml LZY181</t>
  </si>
  <si>
    <t>Air valve 2/2-way LZV205</t>
  </si>
  <si>
    <t>Kaseta pompowa   LZP777</t>
  </si>
  <si>
    <t>Zastępcza nasadka czujnika. 9021150</t>
  </si>
  <si>
    <t>Pióro wycieraczki 2mm LZX 012</t>
  </si>
  <si>
    <t>Zestaw uszczelek   LZX 426</t>
  </si>
  <si>
    <t>Rolki pompowe 2-kanały (5 sztuk) LZX019</t>
  </si>
  <si>
    <t>Pióro wycieraczki (5 mm/0,20 cala) (5 sztuk) LZX117</t>
  </si>
  <si>
    <t>Zestaw wycieraczek LZV275</t>
  </si>
  <si>
    <t>Pióro wycieraczki LZX328</t>
  </si>
  <si>
    <t>Komplet łączników 1,6mm  ( 4 szt), LZY192</t>
  </si>
  <si>
    <t>Komplet łączników 3.2mm LZY111</t>
  </si>
  <si>
    <t>Zestaw profili wycieraczki  LZX 050</t>
  </si>
  <si>
    <t>Zestaw mat filtrujących ( 8sztuk). LZX 017</t>
  </si>
  <si>
    <t>Elektromagnetyczny drążek mieszający  LZP 365</t>
  </si>
  <si>
    <t>Zestaw uszczelek  LZX 421</t>
  </si>
  <si>
    <t>Przewód rurowy 3,2mm  (2m) LZY195</t>
  </si>
  <si>
    <t>Przewód rurowy 1,6mm  LZY 194</t>
  </si>
  <si>
    <t>Pasta silikonowa Baysilone do Filtrax LZV 678</t>
  </si>
  <si>
    <t>Pasta Baysilone LZV678</t>
  </si>
  <si>
    <t>Złączka przewodu rurowego 4/6 LZY 134</t>
  </si>
  <si>
    <t>Zawór zwrotny czarny LZY867</t>
  </si>
  <si>
    <t>Celka pomiarowa (4 oringi) LZY 197</t>
  </si>
  <si>
    <t>Komplet wkładek filtra (2szt.) LZY 154</t>
  </si>
  <si>
    <t>Komplet wkładek filtra (2szt.) LZY154</t>
  </si>
  <si>
    <t>Pochłaniacz wilgoci 4 E  LZX304</t>
  </si>
  <si>
    <t>Pochłaniacz wilgoci LZX 302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</si>
  <si>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</si>
  <si>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</si>
  <si>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</si>
  <si>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</si>
  <si>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</si>
  <si>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</si>
  <si>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</si>
  <si>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</si>
  <si>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</si>
  <si>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AQ-RODO-19.docx</t>
  </si>
  <si>
    <t>&lt;p&gt;&lt;span id="docs-internal-guid-039d93c1-7fff-c6ca-8953-6f12cee6c1da"&gt;&lt;/span&gt;&lt;/p&gt;&lt;p class="MsoNormal" align="right" style="text-align:right"&gt;&lt;span style="font-size:
11.0pt"&gt;Poznań , dnia 30.04.2025&lt;o:p&gt;&lt;/o:p&gt;&lt;/span&gt;&lt;/p&gt;&lt;p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 style="margin-left:18.0pt"&gt;&lt;strong&gt;&amp;nbsp;&lt;/strong&gt;&lt;/p&gt;&lt;p class="MsoNormal"&gt;&lt;strong&gt;Części zamienne oraz reagenty&amp;nbsp;&amp;nbsp; do analizatorów on-line firmy Hach-Lange&lt;o:p&gt;&lt;/o:p&gt;&lt;/strong&gt;&lt;/p&gt;&lt;p class="MsoNormal" style="line-height:115%"&gt;&lt;span style="font-size:11.0pt;
line-height:115%"&gt;&amp;nbsp;&lt;/span&gt;&lt;/p&gt;&lt;p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style="font-size:11.0pt;line-height:115%"&gt;termin realizacji : zamówienie
     jednorazowe&lt;o:p&gt;&lt;/o:p&gt;&lt;/span&gt;&lt;/li&gt;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 –
     odczynniki Hach Lange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09.05.2025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</si>
</sst>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e7bccdc32c5bc4544d200f6ec4b71d.doc" TargetMode="External"/><Relationship Id="rId_hyperlink_2" Type="http://schemas.openxmlformats.org/officeDocument/2006/relationships/hyperlink" Target="https://itwl.platformazakupowa.pl/file/get_new/e28494c0641ca278aa3e092b93541518.docx" TargetMode="External"/><Relationship Id="rId_hyperlink_3" Type="http://schemas.openxmlformats.org/officeDocument/2006/relationships/hyperlink" Target="https://itwl.platformazakupowa.pl/file/get_new/c97ab127aa44ab1b94ba3fade68e6919.pdf" TargetMode="External"/><Relationship Id="rId_hyperlink_4" Type="http://schemas.openxmlformats.org/officeDocument/2006/relationships/hyperlink" Target="https://itwl.platformazakupowa.pl/file/get_new/4fab833dcfa68dd33bf28247bd8f11b3.docx" TargetMode="External"/><Relationship Id="rId_hyperlink_5" Type="http://schemas.openxmlformats.org/officeDocument/2006/relationships/hyperlink" Target="https://itwl.platformazakupowa.pl/file/get_new/2bcc1ff1fd76a70113e2617f0f21ed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1"/>
  <sheetViews>
    <sheetView tabSelected="1" workbookViewId="0" showGridLines="true" showRowColHeaders="1">
      <selection activeCell="E81" sqref="E8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1958314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1958315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1958316</v>
      </c>
      <c r="C11" s="6" t="s">
        <v>21</v>
      </c>
      <c r="D11" s="6"/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1958317</v>
      </c>
      <c r="C12" s="6" t="s">
        <v>22</v>
      </c>
      <c r="D12" s="6"/>
      <c r="E12" s="6">
        <v>4.0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1958318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1958319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1958320</v>
      </c>
      <c r="C15" s="6" t="s">
        <v>25</v>
      </c>
      <c r="D15" s="6"/>
      <c r="E15" s="6">
        <v>11.0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1958321</v>
      </c>
      <c r="C16" s="6" t="s">
        <v>26</v>
      </c>
      <c r="D16" s="6"/>
      <c r="E16" s="6">
        <v>10.0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1958322</v>
      </c>
      <c r="C17" s="6" t="s">
        <v>27</v>
      </c>
      <c r="D17" s="6"/>
      <c r="E17" s="6">
        <v>2.0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1958323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1958324</v>
      </c>
      <c r="C19" s="6" t="s">
        <v>29</v>
      </c>
      <c r="D19" s="6"/>
      <c r="E19" s="6">
        <v>2.0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1958325</v>
      </c>
      <c r="C20" s="6" t="s">
        <v>30</v>
      </c>
      <c r="D20" s="6"/>
      <c r="E20" s="6">
        <v>4.0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1958326</v>
      </c>
      <c r="C21" s="6" t="s">
        <v>31</v>
      </c>
      <c r="D21" s="6"/>
      <c r="E21" s="6">
        <v>15.0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1958327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1958328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1958329</v>
      </c>
      <c r="C24" s="6" t="s">
        <v>34</v>
      </c>
      <c r="D24" s="6"/>
      <c r="E24" s="6">
        <v>2.0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1958330</v>
      </c>
      <c r="C25" s="6" t="s">
        <v>35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1958331</v>
      </c>
      <c r="C26" s="6" t="s">
        <v>36</v>
      </c>
      <c r="D26" s="6"/>
      <c r="E26" s="6">
        <v>2.0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1958332</v>
      </c>
      <c r="C27" s="6" t="s">
        <v>37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1958333</v>
      </c>
      <c r="C28" s="6" t="s">
        <v>38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1958334</v>
      </c>
      <c r="C29" s="6" t="s">
        <v>39</v>
      </c>
      <c r="D29" s="6"/>
      <c r="E29" s="6">
        <v>1.0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1958335</v>
      </c>
      <c r="C30" s="6" t="s">
        <v>40</v>
      </c>
      <c r="D30" s="6"/>
      <c r="E30" s="6">
        <v>2.0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1958336</v>
      </c>
      <c r="C31" s="6" t="s">
        <v>41</v>
      </c>
      <c r="D31" s="6"/>
      <c r="E31" s="6">
        <v>2.0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1958337</v>
      </c>
      <c r="C32" s="6" t="s">
        <v>42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1958338</v>
      </c>
      <c r="C33" s="6" t="s">
        <v>43</v>
      </c>
      <c r="D33" s="6"/>
      <c r="E33" s="6">
        <v>1.0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1958339</v>
      </c>
      <c r="C34" s="6" t="s">
        <v>44</v>
      </c>
      <c r="D34" s="6"/>
      <c r="E34" s="6">
        <v>14.0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1958340</v>
      </c>
      <c r="C35" s="6" t="s">
        <v>45</v>
      </c>
      <c r="D35" s="6"/>
      <c r="E35" s="6">
        <v>2.0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1958341</v>
      </c>
      <c r="C36" s="6" t="s">
        <v>46</v>
      </c>
      <c r="D36" s="6"/>
      <c r="E36" s="6">
        <v>26.0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1958342</v>
      </c>
      <c r="C37" s="6" t="s">
        <v>47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1958343</v>
      </c>
      <c r="C38" s="6" t="s">
        <v>48</v>
      </c>
      <c r="D38" s="6"/>
      <c r="E38" s="6">
        <v>1.0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1958344</v>
      </c>
      <c r="C39" s="6" t="s">
        <v>49</v>
      </c>
      <c r="D39" s="6"/>
      <c r="E39" s="6">
        <v>1.0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1958345</v>
      </c>
      <c r="C40" s="6" t="s">
        <v>50</v>
      </c>
      <c r="D40" s="6"/>
      <c r="E40" s="6">
        <v>3.0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1958346</v>
      </c>
      <c r="C41" s="6" t="s">
        <v>51</v>
      </c>
      <c r="D41" s="6"/>
      <c r="E41" s="6">
        <v>3.0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1958347</v>
      </c>
      <c r="C42" s="6" t="s">
        <v>52</v>
      </c>
      <c r="D42" s="6"/>
      <c r="E42" s="6">
        <v>2.0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1958348</v>
      </c>
      <c r="C43" s="6" t="s">
        <v>53</v>
      </c>
      <c r="D43" s="6"/>
      <c r="E43" s="6">
        <v>4.0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1958349</v>
      </c>
      <c r="C44" s="6" t="s">
        <v>54</v>
      </c>
      <c r="D44" s="6"/>
      <c r="E44" s="6">
        <v>9.0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1958350</v>
      </c>
      <c r="C45" s="6" t="s">
        <v>55</v>
      </c>
      <c r="D45" s="6"/>
      <c r="E45" s="6">
        <v>8.0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1958351</v>
      </c>
      <c r="C46" s="6" t="s">
        <v>56</v>
      </c>
      <c r="D46" s="6"/>
      <c r="E46" s="6">
        <v>2.0</v>
      </c>
      <c r="F46" s="6" t="s">
        <v>17</v>
      </c>
      <c r="G46" s="14"/>
      <c r="H46" s="13" t="s">
        <v>18</v>
      </c>
      <c r="I46" s="11" t="s">
        <v>19</v>
      </c>
    </row>
    <row r="47" spans="1:27">
      <c r="A47" s="6">
        <v>39</v>
      </c>
      <c r="B47" s="6">
        <v>1958352</v>
      </c>
      <c r="C47" s="6" t="s">
        <v>57</v>
      </c>
      <c r="D47" s="6"/>
      <c r="E47" s="6">
        <v>1.0</v>
      </c>
      <c r="F47" s="6" t="s">
        <v>17</v>
      </c>
      <c r="G47" s="14"/>
      <c r="H47" s="13" t="s">
        <v>18</v>
      </c>
      <c r="I47" s="11" t="s">
        <v>19</v>
      </c>
    </row>
    <row r="48" spans="1:27">
      <c r="A48" s="6">
        <v>40</v>
      </c>
      <c r="B48" s="6">
        <v>1958353</v>
      </c>
      <c r="C48" s="6" t="s">
        <v>58</v>
      </c>
      <c r="D48" s="6"/>
      <c r="E48" s="6">
        <v>2.0</v>
      </c>
      <c r="F48" s="6" t="s">
        <v>17</v>
      </c>
      <c r="G48" s="14"/>
      <c r="H48" s="13" t="s">
        <v>18</v>
      </c>
      <c r="I48" s="11" t="s">
        <v>19</v>
      </c>
    </row>
    <row r="49" spans="1:27">
      <c r="A49" s="6">
        <v>41</v>
      </c>
      <c r="B49" s="6">
        <v>1958354</v>
      </c>
      <c r="C49" s="6" t="s">
        <v>59</v>
      </c>
      <c r="D49" s="6"/>
      <c r="E49" s="6">
        <v>1.0</v>
      </c>
      <c r="F49" s="6" t="s">
        <v>17</v>
      </c>
      <c r="G49" s="14"/>
      <c r="H49" s="13" t="s">
        <v>18</v>
      </c>
      <c r="I49" s="11" t="s">
        <v>19</v>
      </c>
    </row>
    <row r="50" spans="1:27">
      <c r="A50" s="6">
        <v>42</v>
      </c>
      <c r="B50" s="6">
        <v>1958355</v>
      </c>
      <c r="C50" s="6" t="s">
        <v>60</v>
      </c>
      <c r="D50" s="6"/>
      <c r="E50" s="6">
        <v>4.0</v>
      </c>
      <c r="F50" s="6" t="s">
        <v>17</v>
      </c>
      <c r="G50" s="14"/>
      <c r="H50" s="13" t="s">
        <v>18</v>
      </c>
      <c r="I50" s="11" t="s">
        <v>19</v>
      </c>
    </row>
    <row r="51" spans="1:27">
      <c r="A51" s="6">
        <v>43</v>
      </c>
      <c r="B51" s="6">
        <v>1958356</v>
      </c>
      <c r="C51" s="6" t="s">
        <v>61</v>
      </c>
      <c r="D51" s="6"/>
      <c r="E51" s="6">
        <v>2.0</v>
      </c>
      <c r="F51" s="6" t="s">
        <v>17</v>
      </c>
      <c r="G51" s="14"/>
      <c r="H51" s="13" t="s">
        <v>18</v>
      </c>
      <c r="I51" s="11" t="s">
        <v>19</v>
      </c>
    </row>
    <row r="52" spans="1:27">
      <c r="A52" s="6">
        <v>44</v>
      </c>
      <c r="B52" s="6">
        <v>1958357</v>
      </c>
      <c r="C52" s="6" t="s">
        <v>62</v>
      </c>
      <c r="D52" s="6"/>
      <c r="E52" s="6">
        <v>2.0</v>
      </c>
      <c r="F52" s="6" t="s">
        <v>17</v>
      </c>
      <c r="G52" s="14"/>
      <c r="H52" s="13" t="s">
        <v>18</v>
      </c>
      <c r="I52" s="11" t="s">
        <v>19</v>
      </c>
    </row>
    <row r="53" spans="1:27">
      <c r="A53" s="6">
        <v>45</v>
      </c>
      <c r="B53" s="6">
        <v>1958358</v>
      </c>
      <c r="C53" s="6" t="s">
        <v>63</v>
      </c>
      <c r="D53" s="6"/>
      <c r="E53" s="6">
        <v>7.0</v>
      </c>
      <c r="F53" s="6" t="s">
        <v>17</v>
      </c>
      <c r="G53" s="14"/>
      <c r="H53" s="13" t="s">
        <v>18</v>
      </c>
      <c r="I53" s="11" t="s">
        <v>19</v>
      </c>
    </row>
    <row r="54" spans="1:27">
      <c r="A54" s="6">
        <v>46</v>
      </c>
      <c r="B54" s="6">
        <v>1958359</v>
      </c>
      <c r="C54" s="6" t="s">
        <v>64</v>
      </c>
      <c r="D54" s="6"/>
      <c r="E54" s="6">
        <v>4.0</v>
      </c>
      <c r="F54" s="6" t="s">
        <v>17</v>
      </c>
      <c r="G54" s="14"/>
      <c r="H54" s="13" t="s">
        <v>18</v>
      </c>
      <c r="I54" s="11" t="s">
        <v>19</v>
      </c>
    </row>
    <row r="55" spans="1:27">
      <c r="A55" s="6">
        <v>47</v>
      </c>
      <c r="B55" s="6">
        <v>1958360</v>
      </c>
      <c r="C55" s="6" t="s">
        <v>65</v>
      </c>
      <c r="D55" s="6"/>
      <c r="E55" s="6">
        <v>3.0</v>
      </c>
      <c r="F55" s="6" t="s">
        <v>17</v>
      </c>
      <c r="G55" s="14"/>
      <c r="H55" s="13" t="s">
        <v>18</v>
      </c>
      <c r="I55" s="11" t="s">
        <v>19</v>
      </c>
    </row>
    <row r="56" spans="1:27">
      <c r="A56" s="6">
        <v>48</v>
      </c>
      <c r="B56" s="6">
        <v>1958361</v>
      </c>
      <c r="C56" s="6" t="s">
        <v>66</v>
      </c>
      <c r="D56" s="6"/>
      <c r="E56" s="6">
        <v>6.0</v>
      </c>
      <c r="F56" s="6" t="s">
        <v>17</v>
      </c>
      <c r="G56" s="14"/>
      <c r="H56" s="13" t="s">
        <v>18</v>
      </c>
      <c r="I56" s="11" t="s">
        <v>19</v>
      </c>
    </row>
    <row r="57" spans="1:27">
      <c r="A57" s="6">
        <v>49</v>
      </c>
      <c r="B57" s="6">
        <v>1958362</v>
      </c>
      <c r="C57" s="6" t="s">
        <v>67</v>
      </c>
      <c r="D57" s="6"/>
      <c r="E57" s="6">
        <v>2.0</v>
      </c>
      <c r="F57" s="6" t="s">
        <v>17</v>
      </c>
      <c r="G57" s="14"/>
      <c r="H57" s="13" t="s">
        <v>18</v>
      </c>
      <c r="I57" s="11" t="s">
        <v>19</v>
      </c>
    </row>
    <row r="58" spans="1:27">
      <c r="A58" s="6">
        <v>50</v>
      </c>
      <c r="B58" s="6">
        <v>1958363</v>
      </c>
      <c r="C58" s="6" t="s">
        <v>68</v>
      </c>
      <c r="D58" s="6"/>
      <c r="E58" s="6">
        <v>2.0</v>
      </c>
      <c r="F58" s="6" t="s">
        <v>17</v>
      </c>
      <c r="G58" s="14"/>
      <c r="H58" s="13" t="s">
        <v>18</v>
      </c>
      <c r="I58" s="11" t="s">
        <v>19</v>
      </c>
    </row>
    <row r="59" spans="1:27">
      <c r="A59" s="6">
        <v>51</v>
      </c>
      <c r="B59" s="6">
        <v>1958364</v>
      </c>
      <c r="C59" s="6" t="s">
        <v>69</v>
      </c>
      <c r="D59" s="6"/>
      <c r="E59" s="6">
        <v>2.0</v>
      </c>
      <c r="F59" s="6" t="s">
        <v>17</v>
      </c>
      <c r="G59" s="14"/>
      <c r="H59" s="13" t="s">
        <v>18</v>
      </c>
      <c r="I59" s="11" t="s">
        <v>19</v>
      </c>
    </row>
    <row r="60" spans="1:27">
      <c r="A60" s="6">
        <v>52</v>
      </c>
      <c r="B60" s="6">
        <v>1958365</v>
      </c>
      <c r="C60" s="6" t="s">
        <v>70</v>
      </c>
      <c r="D60" s="6"/>
      <c r="E60" s="6">
        <v>1.0</v>
      </c>
      <c r="F60" s="6" t="s">
        <v>17</v>
      </c>
      <c r="G60" s="14"/>
      <c r="H60" s="13" t="s">
        <v>18</v>
      </c>
      <c r="I60" s="11" t="s">
        <v>19</v>
      </c>
    </row>
    <row r="61" spans="1:27">
      <c r="A61" s="6">
        <v>53</v>
      </c>
      <c r="B61" s="6">
        <v>1958366</v>
      </c>
      <c r="C61" s="6" t="s">
        <v>71</v>
      </c>
      <c r="D61" s="6"/>
      <c r="E61" s="6">
        <v>2.0</v>
      </c>
      <c r="F61" s="6" t="s">
        <v>17</v>
      </c>
      <c r="G61" s="14"/>
      <c r="H61" s="13" t="s">
        <v>18</v>
      </c>
      <c r="I61" s="11" t="s">
        <v>19</v>
      </c>
    </row>
    <row r="62" spans="1:27">
      <c r="A62" s="6">
        <v>54</v>
      </c>
      <c r="B62" s="6">
        <v>1958367</v>
      </c>
      <c r="C62" s="6" t="s">
        <v>72</v>
      </c>
      <c r="D62" s="6"/>
      <c r="E62" s="6">
        <v>1.0</v>
      </c>
      <c r="F62" s="6" t="s">
        <v>17</v>
      </c>
      <c r="G62" s="14"/>
      <c r="H62" s="13" t="s">
        <v>18</v>
      </c>
      <c r="I62" s="11" t="s">
        <v>19</v>
      </c>
    </row>
    <row r="63" spans="1:27">
      <c r="A63" s="6">
        <v>55</v>
      </c>
      <c r="B63" s="6">
        <v>1958368</v>
      </c>
      <c r="C63" s="6" t="s">
        <v>73</v>
      </c>
      <c r="D63" s="6"/>
      <c r="E63" s="6">
        <v>2.0</v>
      </c>
      <c r="F63" s="6" t="s">
        <v>17</v>
      </c>
      <c r="G63" s="14"/>
      <c r="H63" s="13" t="s">
        <v>18</v>
      </c>
      <c r="I63" s="11" t="s">
        <v>19</v>
      </c>
    </row>
    <row r="64" spans="1:27">
      <c r="A64" s="6">
        <v>56</v>
      </c>
      <c r="B64" s="6">
        <v>1958369</v>
      </c>
      <c r="C64" s="6" t="s">
        <v>74</v>
      </c>
      <c r="D64" s="6"/>
      <c r="E64" s="6">
        <v>4.0</v>
      </c>
      <c r="F64" s="6" t="s">
        <v>17</v>
      </c>
      <c r="G64" s="14"/>
      <c r="H64" s="13" t="s">
        <v>18</v>
      </c>
      <c r="I64" s="11" t="s">
        <v>19</v>
      </c>
    </row>
    <row r="65" spans="1:27">
      <c r="A65" s="6">
        <v>57</v>
      </c>
      <c r="B65" s="6">
        <v>1958370</v>
      </c>
      <c r="C65" s="6" t="s">
        <v>75</v>
      </c>
      <c r="D65" s="6"/>
      <c r="E65" s="6">
        <v>2.0</v>
      </c>
      <c r="F65" s="6" t="s">
        <v>17</v>
      </c>
      <c r="G65" s="14"/>
      <c r="H65" s="13" t="s">
        <v>18</v>
      </c>
      <c r="I65" s="11" t="s">
        <v>19</v>
      </c>
    </row>
    <row r="66" spans="1:27">
      <c r="A66" s="6">
        <v>58</v>
      </c>
      <c r="B66" s="6">
        <v>1958371</v>
      </c>
      <c r="C66" s="6" t="s">
        <v>76</v>
      </c>
      <c r="D66" s="6"/>
      <c r="E66" s="6">
        <v>1.0</v>
      </c>
      <c r="F66" s="6" t="s">
        <v>17</v>
      </c>
      <c r="G66" s="14"/>
      <c r="H66" s="13" t="s">
        <v>18</v>
      </c>
      <c r="I66" s="11" t="s">
        <v>19</v>
      </c>
    </row>
    <row r="67" spans="1:27">
      <c r="A67" s="6">
        <v>59</v>
      </c>
      <c r="B67" s="6">
        <v>1958372</v>
      </c>
      <c r="C67" s="6" t="s">
        <v>77</v>
      </c>
      <c r="D67" s="6"/>
      <c r="E67" s="6">
        <v>4.0</v>
      </c>
      <c r="F67" s="6" t="s">
        <v>17</v>
      </c>
      <c r="G67" s="14"/>
      <c r="H67" s="13" t="s">
        <v>18</v>
      </c>
      <c r="I67" s="11" t="s">
        <v>19</v>
      </c>
    </row>
    <row r="68" spans="1:27">
      <c r="F68" s="6" t="s">
        <v>78</v>
      </c>
      <c r="G68">
        <f>SUMPRODUCT(E9:E67, G9:G67)</f>
      </c>
    </row>
    <row r="70" spans="1:27">
      <c r="A70" s="3" t="s">
        <v>79</v>
      </c>
      <c r="B70" s="8"/>
      <c r="C70" s="8"/>
      <c r="D70" s="8"/>
      <c r="E70" s="9"/>
      <c r="F70" s="15"/>
    </row>
    <row r="71" spans="1:27">
      <c r="A71" s="6" t="s">
        <v>5</v>
      </c>
      <c r="B71" s="6" t="s">
        <v>0</v>
      </c>
      <c r="C71" s="6" t="s">
        <v>80</v>
      </c>
      <c r="D71" s="5" t="s">
        <v>81</v>
      </c>
      <c r="E71" s="17"/>
      <c r="F71" s="15"/>
    </row>
    <row r="72" spans="1:27">
      <c r="A72" s="1">
        <v>1</v>
      </c>
      <c r="B72" s="1">
        <v>1103744</v>
      </c>
      <c r="C72" s="1" t="s">
        <v>82</v>
      </c>
      <c r="D72" s="16" t="s">
        <v>83</v>
      </c>
      <c r="E72" s="16"/>
    </row>
    <row r="73" spans="1:27">
      <c r="A73" s="1">
        <v>2</v>
      </c>
      <c r="B73" s="1">
        <v>1103744</v>
      </c>
      <c r="C73" s="1" t="s">
        <v>82</v>
      </c>
      <c r="D73" s="16" t="s">
        <v>84</v>
      </c>
      <c r="E73" s="16"/>
    </row>
    <row r="74" spans="1:27">
      <c r="A74" s="1">
        <v>3</v>
      </c>
      <c r="B74" s="1">
        <v>1103744</v>
      </c>
      <c r="C74" s="1" t="s">
        <v>82</v>
      </c>
      <c r="D74" s="16" t="s">
        <v>85</v>
      </c>
      <c r="E74" s="16"/>
    </row>
    <row r="75" spans="1:27">
      <c r="A75" s="1">
        <v>4</v>
      </c>
      <c r="B75" s="1">
        <v>1103744</v>
      </c>
      <c r="C75" s="1" t="s">
        <v>82</v>
      </c>
      <c r="D75" s="16" t="s">
        <v>86</v>
      </c>
      <c r="E75" s="16"/>
    </row>
    <row r="76" spans="1:27">
      <c r="A76" s="1">
        <v>5</v>
      </c>
      <c r="B76" s="1">
        <v>1103744</v>
      </c>
      <c r="C76" s="1" t="s">
        <v>82</v>
      </c>
      <c r="D76" s="16" t="s">
        <v>87</v>
      </c>
      <c r="E76" s="16"/>
    </row>
    <row r="80" spans="1:27">
      <c r="A80" s="3" t="s">
        <v>82</v>
      </c>
      <c r="B80" s="8"/>
      <c r="C80" s="8"/>
      <c r="D80" s="8"/>
      <c r="E80" s="18"/>
      <c r="F80" s="15"/>
    </row>
    <row r="81" spans="1:27">
      <c r="A81" s="10" t="s">
        <v>88</v>
      </c>
      <c r="B81" s="8"/>
      <c r="C81" s="8"/>
      <c r="D81" s="8"/>
      <c r="E81" s="18"/>
      <c r="F8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D72:E72"/>
    <mergeCell ref="D73:E73"/>
    <mergeCell ref="D74:E74"/>
    <mergeCell ref="D75:E75"/>
    <mergeCell ref="D76:E76"/>
    <mergeCell ref="A80:E80"/>
    <mergeCell ref="A81:E81"/>
  </mergeCells>
  <dataValidations count="3">
    <dataValidation type="decimal" errorStyle="stop" operator="between" allowBlank="1" showDropDown="1" showInputMessage="1" showErrorMessage="1" errorTitle="Error" error="Nieprawidłowa wartość" sqref="G9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7">
      <formula1>"PLN,EUR,"</formula1>
    </dataValidation>
  </dataValidations>
  <hyperlinks>
    <hyperlink ref="D72" r:id="rId_hyperlink_1"/>
    <hyperlink ref="D73" r:id="rId_hyperlink_2"/>
    <hyperlink ref="D74" r:id="rId_hyperlink_3"/>
    <hyperlink ref="D75" r:id="rId_hyperlink_4"/>
    <hyperlink ref="D7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2025-05-12T10:46:26+02:00</dcterms:created>
  <dcterms:modified xsi:type="dcterms:W3CDTF">2025-05-12T10:46:26+02:00</dcterms:modified>
  <dc:title>Untitled Spreadsheet</dc:title>
  <dc:description/>
  <dc:subject/>
  <cp:keywords/>
  <cp:category/>
</cp:coreProperties>
</file>