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<sst xmlns="http://schemas.openxmlformats.org/spreadsheetml/2006/main" uniqueCount="62">
  <si>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</si>
  <si>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</si>
  <si>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</si>
  <si>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</si>
  <si>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</si>
  <si>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</si>
  <si>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</si>
  <si>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</si>
  <si>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</si>
  <si>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</si>
  <si>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</si>
  <si>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</si>
  <si>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</si>
  <si>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</si>
  <si>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</si>
  <si>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</si>
  <si>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V46-2500/54URG</t>
  </si>
  <si>
    <t>szt.</t>
  </si>
  <si>
    <t>23%</t>
  </si>
  <si>
    <t>PLN</t>
  </si>
  <si>
    <t>Wał silnika KSB AMAPROP V46-2500/54URG</t>
  </si>
  <si>
    <t>Komplet uszcz. KSB KRTF 80-200/24UH-190</t>
  </si>
  <si>
    <t>Śmigło KSB AMALINE P240-802/114UMG1</t>
  </si>
  <si>
    <t>Komora olejowa KSB AMALINE P240-802/114U</t>
  </si>
  <si>
    <t>Kabel z wtyc KSB AMALINE P240-802/114UMG</t>
  </si>
  <si>
    <t>Kabel z wtyczką KSB AMAMIX C2227/14UDG</t>
  </si>
  <si>
    <t>Przewód z wtyczk KSB AMAPROP P35-1800/46</t>
  </si>
  <si>
    <t>Przekładnia KSB AMAPROP V42-2500/44URG</t>
  </si>
  <si>
    <t>Wał silnika KSB AMAPROP V42-2500/44URG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</si>
  <si>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</si>
  <si>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</si>
  <si>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</si>
  <si>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</si>
  <si>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</si>
  <si>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</si>
  <si>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</si>
  <si>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</si>
  <si>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</si>
  <si>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Pokrywa komory olejowej KSB AMAMIX C4131/48UDG o numerze 9972374020/000200 nr Mot 297924</t>
  </si>
  <si>
    <t>Przewód z wtyczką KSB AMAMIX C4131/48UDG o numerze 9972374020/000200 nr Mot 297924</t>
  </si>
  <si>
    <t>Wirnik KSB KRTD 150-315/294UG-S o numerze 0005899716/001000 Nr Mot 309409 27kW 1455obr 55A</t>
  </si>
  <si>
    <t>Stożek ścierny KSB KRTD 150-315/294UG-S o numerze 0005899716/001000 Nr Mot 309409 27kW 1455obr 55A</t>
  </si>
  <si>
    <t>Stożek ścierny pompy KSB KRTD 200-400/504UG-S o numerze 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</si>
  <si>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</si>
  <si>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</si>
  <si>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</si>
  <si>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 500046093</t>
  </si>
  <si>
    <t>Rotor, część nr 818 KSB Getec Bloc L 80-54.1/GS, 997091515900100 &amp; 997091515900200</t>
  </si>
  <si>
    <t>Stator, część nr 81-59 KSB Getec Bloc L 80-54.1/GS, 997091515900100 &amp; 997091515900200</t>
  </si>
  <si>
    <t>Pokrywa ciśnieniowa, część nr 163 KSB Getec Bloc L 80-54.1/GS, 997091515900100 &amp; 997091515900200</t>
  </si>
  <si>
    <t>Pokrywa ssąca KSB AMAREX NF65-220/004YLG2-145 Numer 9972154097/100/2 Nr mot 70219061 0,8kW 1450 obr/min 2,75A</t>
  </si>
  <si>
    <t>Wirnik KSB AMAREX NF65-220/004YLG2-145 Numer 9972154097/100/2 Nr mot 70219061 0,8kW 1450 obr/min 2,75A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</si>
  <si>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</si>
  <si>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</si>
  <si>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</si>
  <si>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</si>
  <si>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</si>
  <si>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</si>
  <si>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</si>
  <si>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UMOWA DOSTAWY nr.docx</t>
  </si>
  <si>
    <t>Informacja RODO.docx</t>
  </si>
  <si>
    <t xml:space="preserve"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05.05.2025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 stronie
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09.05.2025 &amp;nbsp;godz.14.00&lt;o:p&gt;&lt;/o:p&gt;&lt;/span&gt;&lt;/strong&gt;&lt;/p&gt;&lt;p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</si>
</sst>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8b142793f65a8a818ef7a03166ff82.docx" TargetMode="External"/><Relationship Id="rId_hyperlink_2" Type="http://schemas.openxmlformats.org/officeDocument/2006/relationships/hyperlink" Target="https://itwl.platformazakupowa.pl/file/get_new/e80d5da9fe83d8d7cd398d052a6be827.pdf" TargetMode="External"/><Relationship Id="rId_hyperlink_3" Type="http://schemas.openxmlformats.org/officeDocument/2006/relationships/hyperlink" Target="https://itwl.platformazakupowa.pl/file/get_new/dbfe076737367127360066c29b73566d.docx" TargetMode="External"/><Relationship Id="rId_hyperlink_4" Type="http://schemas.openxmlformats.org/officeDocument/2006/relationships/hyperlink" Target="https://itwl.platformazakupowa.pl/file/get_new/f4748e4b1b5d58de68f10d1cc8f0b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1959196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1959197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1959198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1959199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1959200</v>
      </c>
      <c r="C13" s="6" t="s">
        <v>23</v>
      </c>
      <c r="D13" s="6"/>
      <c r="E13" s="6">
        <v>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1959201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1959202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1959203</v>
      </c>
      <c r="C16" s="6" t="s">
        <v>26</v>
      </c>
      <c r="D16" s="6"/>
      <c r="E16" s="6">
        <v>3.0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1959204</v>
      </c>
      <c r="C17" s="6" t="s">
        <v>27</v>
      </c>
      <c r="D17" s="6"/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1959205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1959206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1959207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1959208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1959209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1959210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1959211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1959212</v>
      </c>
      <c r="C25" s="6" t="s">
        <v>35</v>
      </c>
      <c r="D25" s="6"/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1959213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1959214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1959215</v>
      </c>
      <c r="C28" s="6" t="s">
        <v>29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1959216</v>
      </c>
      <c r="C29" s="6" t="s">
        <v>30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1959217</v>
      </c>
      <c r="C30" s="6" t="s">
        <v>31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1959218</v>
      </c>
      <c r="C31" s="6" t="s">
        <v>38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1959219</v>
      </c>
      <c r="C32" s="6" t="s">
        <v>39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1959222</v>
      </c>
      <c r="C33" s="6" t="s">
        <v>40</v>
      </c>
      <c r="D33" s="6"/>
      <c r="E33" s="6">
        <v>1.0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1959223</v>
      </c>
      <c r="C34" s="6" t="s">
        <v>41</v>
      </c>
      <c r="D34" s="6"/>
      <c r="E34" s="6">
        <v>1.0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1959224</v>
      </c>
      <c r="C35" s="6" t="s">
        <v>42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1959225</v>
      </c>
      <c r="C36" s="6" t="s">
        <v>43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1959226</v>
      </c>
      <c r="C37" s="6" t="s">
        <v>44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1959227</v>
      </c>
      <c r="C38" s="6" t="s">
        <v>45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1959228</v>
      </c>
      <c r="C39" s="6" t="s">
        <v>46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1959229</v>
      </c>
      <c r="C40" s="6" t="s">
        <v>47</v>
      </c>
      <c r="D40" s="6"/>
      <c r="E40" s="6">
        <v>1.0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1959230</v>
      </c>
      <c r="C41" s="6" t="s">
        <v>48</v>
      </c>
      <c r="D41" s="6"/>
      <c r="E41" s="6">
        <v>1.0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1959231</v>
      </c>
      <c r="C42" s="6" t="s">
        <v>49</v>
      </c>
      <c r="D42" s="6"/>
      <c r="E42" s="6">
        <v>1.0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1959232</v>
      </c>
      <c r="C43" s="6" t="s">
        <v>50</v>
      </c>
      <c r="D43" s="6"/>
      <c r="E43" s="6">
        <v>1.0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1959233</v>
      </c>
      <c r="C44" s="6" t="s">
        <v>51</v>
      </c>
      <c r="D44" s="6"/>
      <c r="E44" s="6">
        <v>1.0</v>
      </c>
      <c r="F44" s="6" t="s">
        <v>17</v>
      </c>
      <c r="G44" s="14"/>
      <c r="H44" s="13" t="s">
        <v>18</v>
      </c>
      <c r="I44" s="11" t="s">
        <v>19</v>
      </c>
    </row>
    <row r="45" spans="1:27">
      <c r="F45" s="6" t="s">
        <v>52</v>
      </c>
      <c r="G45">
        <f>SUMPRODUCT(E9:E44, G9:G44)</f>
      </c>
    </row>
    <row r="47" spans="1:27">
      <c r="A47" s="3" t="s">
        <v>53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54</v>
      </c>
      <c r="D48" s="5" t="s">
        <v>55</v>
      </c>
      <c r="E48" s="17"/>
      <c r="F48" s="15"/>
    </row>
    <row r="49" spans="1:27">
      <c r="A49" s="1">
        <v>1</v>
      </c>
      <c r="B49" s="1">
        <v>1104200</v>
      </c>
      <c r="C49" s="1" t="s">
        <v>56</v>
      </c>
      <c r="D49" s="16" t="s">
        <v>57</v>
      </c>
      <c r="E49" s="16"/>
    </row>
    <row r="50" spans="1:27">
      <c r="A50" s="1">
        <v>2</v>
      </c>
      <c r="B50" s="1">
        <v>1104200</v>
      </c>
      <c r="C50" s="1" t="s">
        <v>56</v>
      </c>
      <c r="D50" s="16" t="s">
        <v>58</v>
      </c>
      <c r="E50" s="16"/>
    </row>
    <row r="51" spans="1:27">
      <c r="A51" s="1">
        <v>3</v>
      </c>
      <c r="B51" s="1">
        <v>1104200</v>
      </c>
      <c r="C51" s="1" t="s">
        <v>56</v>
      </c>
      <c r="D51" s="16" t="s">
        <v>59</v>
      </c>
      <c r="E51" s="16"/>
    </row>
    <row r="52" spans="1:27">
      <c r="A52" s="1">
        <v>4</v>
      </c>
      <c r="B52" s="1">
        <v>1104200</v>
      </c>
      <c r="C52" s="1" t="s">
        <v>56</v>
      </c>
      <c r="D52" s="16" t="s">
        <v>60</v>
      </c>
      <c r="E52" s="16"/>
    </row>
    <row r="56" spans="1:27">
      <c r="A56" s="3" t="s">
        <v>56</v>
      </c>
      <c r="B56" s="8"/>
      <c r="C56" s="8"/>
      <c r="D56" s="8"/>
      <c r="E56" s="18"/>
      <c r="F56" s="15"/>
    </row>
    <row r="57" spans="1:27">
      <c r="A57" s="10" t="s">
        <v>61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9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4">
      <formula1>"PLN,EUR,"</formula1>
    </dataValidation>
  </dataValidations>
  <hyperlinks>
    <hyperlink ref="D49" r:id="rId_hyperlink_1"/>
    <hyperlink ref="D50" r:id="rId_hyperlink_2"/>
    <hyperlink ref="D51" r:id="rId_hyperlink_3"/>
    <hyperlink ref="D5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2025-05-12T12:54:28+02:00</dcterms:created>
  <dcterms:modified xsi:type="dcterms:W3CDTF">2025-05-12T12:54:28+02:00</dcterms:modified>
  <dc:title>Untitled Spreadsheet</dc:title>
  <dc:description/>
  <dc:subject/>
  <cp:keywords/>
  <cp:category/>
</cp:coreProperties>
</file>