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<sst xmlns="http://schemas.openxmlformats.org/spreadsheetml/2006/main" uniqueCount="55">
  <si>
    <t>ID</t>
  </si>
  <si>
    <t>Oferta na:</t>
  </si>
  <si>
    <t>pl</t>
  </si>
  <si>
    <t>Dostawa części autobusowych (filtry, oringi) dla MPK Wrocław (CUMMINS, ZF, KONVECTA)</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</si>
  <si>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</si>
  <si>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</si>
  <si>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</si>
  <si>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</si>
  <si>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</si>
  <si>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</si>
  <si>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</si>
  <si>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</si>
  <si>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</si>
  <si>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</si>
  <si>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</si>
  <si>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</si>
  <si>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</si>
  <si>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</si>
  <si>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</si>
  <si>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 / dopuszczalny zamiennik</t>
  </si>
  <si>
    <t xml:space="preserve">Dostawa nieregenerowanego oraz nieużytkowanego towaru. przy ofercie na zamiennik obowiązuje karta produktu. Proszę potwierdzić wpisując „akceptuję”. </t>
  </si>
  <si>
    <t>warunek udziału - wykluczenie nierzetelnych wykonawców</t>
  </si>
  <si>
    <t>„Z postępowania o udzielenie zamówienia zostają wykluczeni wykonawcy, wobec których wydano prawomocny wyrok sądowy potwierdzający nienależyte wykonanie zobowiązań wynikających z umowy zawartej z Zamawiającym w ciągu ostatnich 6 lat przed ogłoszeniem niniejszego postępowania. Wykluczenie obejmuje również podmioty powiązane kapitałowo lub osobowo z takim wykonawcą, w szczególności podmioty, które przejęły jego działalność gospodarczą w całości lub w części, lub w których osoby zarządzające pełniły funkcje kierownicze w czasie wystąpienia okoliczności skutkujących wydaniem wyroku.” Proszę potwierdzić wpisując "Akceptuję"</t>
  </si>
  <si>
    <t>NAZWA TOWARU / USŁUGI</t>
  </si>
  <si>
    <t>OPIS</t>
  </si>
  <si>
    <t>ILOŚĆ</t>
  </si>
  <si>
    <t>JM</t>
  </si>
  <si>
    <t>Cena/JM</t>
  </si>
  <si>
    <t>VAT</t>
  </si>
  <si>
    <t>WALUTA</t>
  </si>
  <si>
    <t>FILTR PALIWA (CUMMINS ISBe) 5300-017-435</t>
  </si>
  <si>
    <t>szt.</t>
  </si>
  <si>
    <t>23%</t>
  </si>
  <si>
    <t>PLN</t>
  </si>
  <si>
    <t>FILTR OLEJU (CUMMINS ISBe) 0120-390-154</t>
  </si>
  <si>
    <t>FILTR ODPOWIETRZENIA SKRZYNI KORBOWEJ (CUMMINS ISBe) 0120-302-662</t>
  </si>
  <si>
    <t>FILTR POWIETRZA PIERWSZY (CUMMINS ISBe) 0499-000-509</t>
  </si>
  <si>
    <t>FILTR POWIETRZA DRUGI (CUMMINS ISBe) 0499-000-511</t>
  </si>
  <si>
    <t>FILTR SKRZYNI BIEGÓW (ZF 6AP1200B) 0520-130-166</t>
  </si>
  <si>
    <t>ORING 88X3 (SKRZYNIA BIEGÓW (ZF)) 0520-130-168</t>
  </si>
  <si>
    <t>ORING 11X2 (SKRZYNIA BIEGÓW (ZF)) 0520-130-511</t>
  </si>
  <si>
    <t>ORING 21,95X1,78 (SKRZYNIA BIEGÓW (ZF)) 0520-130-442</t>
  </si>
  <si>
    <t>ZBIORNIK OSUSZACZA (KONVEKTA KL49T) 1804-170-431</t>
  </si>
  <si>
    <t>FILTR POWIETRZA (325X150X12) (KONVEKTA KL49T) 1804-170-403</t>
  </si>
  <si>
    <t>FILTR POWIETRZA (1030X345X10) (KONVEKTA KL49T) 5300-009-832</t>
  </si>
  <si>
    <t>FILTR POWIETRZA (1030X345) (KONVEKTA KL49T) 0004-125-259</t>
  </si>
  <si>
    <t>FILTR AD-BLUE (CUMMINS ISBe) 0000-363-310</t>
  </si>
  <si>
    <t>FILTR WSPOMAGANIA 5104-504-020</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</si>
  <si>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</si>
  <si>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</si>
  <si>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</si>
  <si>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</si>
  <si>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</si>
  <si>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</si>
  <si>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autobusowych (filtry, oringi) marek CUMMINS, ZF, KONVECTA.&amp;nbsp;&lt;/p&gt;&lt;p&gt;&lt;u&gt;&lt;br&gt;&lt;/u&gt;&lt;/p&gt;&lt;p&gt;&lt;strong&gt;&lt;u&gt;OFERTOWANE CZEŚĆI POWINNY BYĆ FABRYCZNIE NOWE. DOPUSZCZAMY ZAMIENNIKI. W PRZYPADKU OFEROWANIA ZAMIENNIKÓW PROSIMY O DOSTARCZENIE KARTY PRODUKTU CELEM USTALENIA ZGODNOŚCI.&lt;/u&gt;&lt;/strong&gt;&amp;nbsp;&lt;/p&gt;&lt;p&gt;&amp;nbsp;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</si>
</sst>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9"/>
  <sheetViews>
    <sheetView tabSelected="1" workbookViewId="0" showGridLines="true" showRowColHeaders="1">
      <selection activeCell="E39" sqref="E3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1106606</v>
      </c>
      <c r="C2" s="5" t="s">
        <v>3</v>
      </c>
      <c r="G2" s="2" t="s">
        <v>4</v>
      </c>
      <c r="H2" s="1"/>
      <c r="I2" s="10"/>
    </row>
    <row r="5" spans="1:27">
      <c r="A5" s="3" t="s">
        <v>5</v>
      </c>
      <c r="B5" s="3" t="s">
        <v>0</v>
      </c>
      <c r="C5" s="3" t="s">
        <v>6</v>
      </c>
      <c r="D5" s="3" t="s">
        <v>7</v>
      </c>
      <c r="E5" s="3" t="s">
        <v>8</v>
      </c>
    </row>
    <row r="6" spans="1:27">
      <c r="A6" s="5">
        <v>1</v>
      </c>
      <c r="B6" s="5">
        <v>3609891</v>
      </c>
      <c r="C6" s="5" t="s">
        <v>9</v>
      </c>
      <c r="D6" s="5" t="s">
        <v>10</v>
      </c>
      <c r="E6" s="10"/>
    </row>
    <row r="7" spans="1:27">
      <c r="A7" s="5">
        <v>2</v>
      </c>
      <c r="B7" s="5">
        <v>3609892</v>
      </c>
      <c r="C7" s="5" t="s">
        <v>11</v>
      </c>
      <c r="D7" s="5" t="s">
        <v>12</v>
      </c>
      <c r="E7" s="10"/>
    </row>
    <row r="8" spans="1:27">
      <c r="A8" s="5">
        <v>3</v>
      </c>
      <c r="B8" s="5">
        <v>3609893</v>
      </c>
      <c r="C8" s="5" t="s">
        <v>13</v>
      </c>
      <c r="D8" s="5" t="s">
        <v>14</v>
      </c>
      <c r="E8" s="10"/>
    </row>
    <row r="9" spans="1:27">
      <c r="A9" s="5">
        <v>4</v>
      </c>
      <c r="B9" s="5">
        <v>3609895</v>
      </c>
      <c r="C9" s="5" t="s">
        <v>15</v>
      </c>
      <c r="D9" s="5" t="s">
        <v>16</v>
      </c>
      <c r="E9" s="10"/>
    </row>
    <row r="10" spans="1:27">
      <c r="A10" s="5">
        <v>5</v>
      </c>
      <c r="B10" s="5">
        <v>3609896</v>
      </c>
      <c r="C10" s="5" t="s">
        <v>17</v>
      </c>
      <c r="D10" s="5" t="s">
        <v>18</v>
      </c>
      <c r="E10" s="10"/>
    </row>
    <row r="11" spans="1:27">
      <c r="A11" s="5">
        <v>6</v>
      </c>
      <c r="B11" s="5">
        <v>3609897</v>
      </c>
      <c r="C11" s="5" t="s">
        <v>19</v>
      </c>
      <c r="D11" s="5" t="s">
        <v>20</v>
      </c>
      <c r="E11" s="10"/>
    </row>
    <row r="12" spans="1:27">
      <c r="A12" s="5">
        <v>7</v>
      </c>
      <c r="B12" s="5">
        <v>3609940</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1964508</v>
      </c>
      <c r="C16" s="5" t="s">
        <v>30</v>
      </c>
      <c r="D16" s="5"/>
      <c r="E16" s="5">
        <v>22.0</v>
      </c>
      <c r="F16" s="5" t="s">
        <v>31</v>
      </c>
      <c r="G16" s="13"/>
      <c r="H16" s="12" t="s">
        <v>32</v>
      </c>
      <c r="I16" s="10" t="s">
        <v>33</v>
      </c>
    </row>
    <row r="17" spans="1:27">
      <c r="A17" s="5">
        <v>2</v>
      </c>
      <c r="B17" s="5">
        <v>1964509</v>
      </c>
      <c r="C17" s="5" t="s">
        <v>34</v>
      </c>
      <c r="D17" s="5"/>
      <c r="E17" s="5">
        <v>22.0</v>
      </c>
      <c r="F17" s="5" t="s">
        <v>31</v>
      </c>
      <c r="G17" s="13"/>
      <c r="H17" s="12" t="s">
        <v>32</v>
      </c>
      <c r="I17" s="10" t="s">
        <v>33</v>
      </c>
    </row>
    <row r="18" spans="1:27">
      <c r="A18" s="5">
        <v>3</v>
      </c>
      <c r="B18" s="5">
        <v>1964510</v>
      </c>
      <c r="C18" s="5" t="s">
        <v>35</v>
      </c>
      <c r="D18" s="5"/>
      <c r="E18" s="5">
        <v>22.0</v>
      </c>
      <c r="F18" s="5" t="s">
        <v>31</v>
      </c>
      <c r="G18" s="13"/>
      <c r="H18" s="12" t="s">
        <v>32</v>
      </c>
      <c r="I18" s="10" t="s">
        <v>33</v>
      </c>
    </row>
    <row r="19" spans="1:27">
      <c r="A19" s="5">
        <v>4</v>
      </c>
      <c r="B19" s="5">
        <v>1964511</v>
      </c>
      <c r="C19" s="5" t="s">
        <v>36</v>
      </c>
      <c r="D19" s="5"/>
      <c r="E19" s="5">
        <v>22.0</v>
      </c>
      <c r="F19" s="5" t="s">
        <v>31</v>
      </c>
      <c r="G19" s="13"/>
      <c r="H19" s="12" t="s">
        <v>32</v>
      </c>
      <c r="I19" s="10" t="s">
        <v>33</v>
      </c>
    </row>
    <row r="20" spans="1:27">
      <c r="A20" s="5">
        <v>5</v>
      </c>
      <c r="B20" s="5">
        <v>1964512</v>
      </c>
      <c r="C20" s="5" t="s">
        <v>37</v>
      </c>
      <c r="D20" s="5"/>
      <c r="E20" s="5">
        <v>22.0</v>
      </c>
      <c r="F20" s="5" t="s">
        <v>31</v>
      </c>
      <c r="G20" s="13"/>
      <c r="H20" s="12" t="s">
        <v>32</v>
      </c>
      <c r="I20" s="10" t="s">
        <v>33</v>
      </c>
    </row>
    <row r="21" spans="1:27">
      <c r="A21" s="5">
        <v>6</v>
      </c>
      <c r="B21" s="5">
        <v>1964513</v>
      </c>
      <c r="C21" s="5" t="s">
        <v>38</v>
      </c>
      <c r="D21" s="5"/>
      <c r="E21" s="5">
        <v>22.0</v>
      </c>
      <c r="F21" s="5" t="s">
        <v>31</v>
      </c>
      <c r="G21" s="13"/>
      <c r="H21" s="12" t="s">
        <v>32</v>
      </c>
      <c r="I21" s="10" t="s">
        <v>33</v>
      </c>
    </row>
    <row r="22" spans="1:27">
      <c r="A22" s="5">
        <v>7</v>
      </c>
      <c r="B22" s="5">
        <v>1964514</v>
      </c>
      <c r="C22" s="5" t="s">
        <v>39</v>
      </c>
      <c r="D22" s="5"/>
      <c r="E22" s="5">
        <v>22.0</v>
      </c>
      <c r="F22" s="5" t="s">
        <v>31</v>
      </c>
      <c r="G22" s="13"/>
      <c r="H22" s="12" t="s">
        <v>32</v>
      </c>
      <c r="I22" s="10" t="s">
        <v>33</v>
      </c>
    </row>
    <row r="23" spans="1:27">
      <c r="A23" s="5">
        <v>8</v>
      </c>
      <c r="B23" s="5">
        <v>1964515</v>
      </c>
      <c r="C23" s="5" t="s">
        <v>40</v>
      </c>
      <c r="D23" s="5"/>
      <c r="E23" s="5">
        <v>22.0</v>
      </c>
      <c r="F23" s="5" t="s">
        <v>31</v>
      </c>
      <c r="G23" s="13"/>
      <c r="H23" s="12" t="s">
        <v>32</v>
      </c>
      <c r="I23" s="10" t="s">
        <v>33</v>
      </c>
    </row>
    <row r="24" spans="1:27">
      <c r="A24" s="5">
        <v>9</v>
      </c>
      <c r="B24" s="5">
        <v>1964516</v>
      </c>
      <c r="C24" s="5" t="s">
        <v>41</v>
      </c>
      <c r="D24" s="5"/>
      <c r="E24" s="5">
        <v>22.0</v>
      </c>
      <c r="F24" s="5" t="s">
        <v>31</v>
      </c>
      <c r="G24" s="13"/>
      <c r="H24" s="12" t="s">
        <v>32</v>
      </c>
      <c r="I24" s="10" t="s">
        <v>33</v>
      </c>
    </row>
    <row r="25" spans="1:27">
      <c r="A25" s="5">
        <v>10</v>
      </c>
      <c r="B25" s="5">
        <v>1964517</v>
      </c>
      <c r="C25" s="5" t="s">
        <v>42</v>
      </c>
      <c r="D25" s="5"/>
      <c r="E25" s="5">
        <v>22.0</v>
      </c>
      <c r="F25" s="5" t="s">
        <v>31</v>
      </c>
      <c r="G25" s="13"/>
      <c r="H25" s="12" t="s">
        <v>32</v>
      </c>
      <c r="I25" s="10" t="s">
        <v>33</v>
      </c>
    </row>
    <row r="26" spans="1:27">
      <c r="A26" s="5">
        <v>11</v>
      </c>
      <c r="B26" s="5">
        <v>1964518</v>
      </c>
      <c r="C26" s="5" t="s">
        <v>43</v>
      </c>
      <c r="D26" s="5"/>
      <c r="E26" s="5">
        <v>22.0</v>
      </c>
      <c r="F26" s="5" t="s">
        <v>31</v>
      </c>
      <c r="G26" s="13"/>
      <c r="H26" s="12" t="s">
        <v>32</v>
      </c>
      <c r="I26" s="10" t="s">
        <v>33</v>
      </c>
    </row>
    <row r="27" spans="1:27">
      <c r="A27" s="5">
        <v>12</v>
      </c>
      <c r="B27" s="5">
        <v>1964519</v>
      </c>
      <c r="C27" s="5" t="s">
        <v>44</v>
      </c>
      <c r="D27" s="5"/>
      <c r="E27" s="5">
        <v>22.0</v>
      </c>
      <c r="F27" s="5" t="s">
        <v>31</v>
      </c>
      <c r="G27" s="13"/>
      <c r="H27" s="12" t="s">
        <v>32</v>
      </c>
      <c r="I27" s="10" t="s">
        <v>33</v>
      </c>
    </row>
    <row r="28" spans="1:27">
      <c r="A28" s="5">
        <v>13</v>
      </c>
      <c r="B28" s="5">
        <v>1964520</v>
      </c>
      <c r="C28" s="5" t="s">
        <v>45</v>
      </c>
      <c r="D28" s="5"/>
      <c r="E28" s="5">
        <v>22.0</v>
      </c>
      <c r="F28" s="5" t="s">
        <v>31</v>
      </c>
      <c r="G28" s="13"/>
      <c r="H28" s="12" t="s">
        <v>32</v>
      </c>
      <c r="I28" s="10" t="s">
        <v>33</v>
      </c>
    </row>
    <row r="29" spans="1:27">
      <c r="A29" s="5">
        <v>14</v>
      </c>
      <c r="B29" s="5">
        <v>1964521</v>
      </c>
      <c r="C29" s="5" t="s">
        <v>46</v>
      </c>
      <c r="D29" s="5"/>
      <c r="E29" s="5">
        <v>22.0</v>
      </c>
      <c r="F29" s="5" t="s">
        <v>31</v>
      </c>
      <c r="G29" s="13"/>
      <c r="H29" s="12" t="s">
        <v>32</v>
      </c>
      <c r="I29" s="10" t="s">
        <v>33</v>
      </c>
    </row>
    <row r="30" spans="1:27">
      <c r="A30" s="5">
        <v>15</v>
      </c>
      <c r="B30" s="5">
        <v>1964522</v>
      </c>
      <c r="C30" s="5" t="s">
        <v>47</v>
      </c>
      <c r="D30" s="5"/>
      <c r="E30" s="5">
        <v>22.0</v>
      </c>
      <c r="F30" s="5" t="s">
        <v>31</v>
      </c>
      <c r="G30" s="13"/>
      <c r="H30" s="12" t="s">
        <v>32</v>
      </c>
      <c r="I30" s="10" t="s">
        <v>33</v>
      </c>
    </row>
    <row r="31" spans="1:27">
      <c r="F31" s="5" t="s">
        <v>48</v>
      </c>
      <c r="G31">
        <f>SUMPRODUCT(E16:E30, G16:G30)</f>
      </c>
    </row>
    <row r="33" spans="1:27">
      <c r="A33" s="2" t="s">
        <v>49</v>
      </c>
      <c r="B33" s="7"/>
      <c r="C33" s="7"/>
      <c r="D33" s="7"/>
      <c r="E33" s="8"/>
      <c r="F33" s="14"/>
    </row>
    <row r="34" spans="1:27">
      <c r="A34" s="5" t="s">
        <v>5</v>
      </c>
      <c r="B34" s="5" t="s">
        <v>0</v>
      </c>
      <c r="C34" s="5" t="s">
        <v>50</v>
      </c>
      <c r="D34" s="4" t="s">
        <v>51</v>
      </c>
      <c r="E34" s="8"/>
      <c r="F34" s="14"/>
    </row>
    <row r="35" spans="1:27">
      <c r="A35" t="s">
        <v>52</v>
      </c>
    </row>
    <row r="38" spans="1:27">
      <c r="A38" s="2" t="s">
        <v>53</v>
      </c>
      <c r="B38" s="7"/>
      <c r="C38" s="7"/>
      <c r="D38" s="7"/>
      <c r="E38" s="15"/>
      <c r="F38" s="14"/>
    </row>
    <row r="39" spans="1:27">
      <c r="A39" s="9" t="s">
        <v>54</v>
      </c>
      <c r="B39" s="7"/>
      <c r="C39" s="7"/>
      <c r="D39" s="7"/>
      <c r="E39" s="15"/>
      <c r="F39"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3:E33"/>
    <mergeCell ref="D34:E34"/>
    <mergeCell ref="A35:E35"/>
    <mergeCell ref="A38:E38"/>
    <mergeCell ref="A39:E39"/>
  </mergeCells>
  <dataValidations count="3">
    <dataValidation type="decimal" errorStyle="stop" operator="between" allowBlank="1" showDropDown="1" showInputMessage="1" showErrorMessage="1" errorTitle="Error" error="Nieprawidłowa wartość" sqref="G16:G30">
      <formula1>0.01</formula1>
      <formula2>100000000</formula2>
    </dataValidation>
    <dataValidation type="list" errorStyle="stop" operator="between" allowBlank="0" showDropDown="0" showInputMessage="1" showErrorMessage="1" errorTitle="Error" error="Nieprawidłowa wartość" sqref="H16:H30">
      <formula1>"23%,8%,7%,5%,0%,nie podlega,zw.,"</formula1>
    </dataValidation>
    <dataValidation type="list" errorStyle="stop" operator="between" allowBlank="0" showDropDown="0" showInputMessage="1" showErrorMessage="1" errorTitle="Error" error="Nieprawidłowa wartość" sqref="I16:I30">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2025-05-13T03:42:08+02:00</dcterms:created>
  <dcterms:modified xsi:type="dcterms:W3CDTF">2025-05-13T03:42:08+02:00</dcterms:modified>
  <dc:title>Untitled Spreadsheet</dc:title>
  <dc:description/>
  <dc:subject/>
  <cp:keywords/>
  <cp:category/>
</cp:coreProperties>
</file>