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<sst xmlns="http://schemas.openxmlformats.org/spreadsheetml/2006/main" uniqueCount="161">
  <si>
    <t>ID</t>
  </si>
  <si>
    <t>Oferta na:</t>
  </si>
  <si>
    <t>pl</t>
  </si>
  <si>
    <t>Dostawa elementów serwisowych dla Systemu Monitoringu Wizyjnego Miasta Poznania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</si>
  <si>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</si>
  <si>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</si>
  <si>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</si>
  <si>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</si>
  <si>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</si>
  <si>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</si>
  <si>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płatne przelewem na rachunek bankowy Wykonawcy po wykonaniu przedmiotu zamówienia, w terminie do 21 dni od dnia otrzymania faktury przez Zamawiającego.wpisując "Akceptuję"</t>
  </si>
  <si>
    <t>Termin realizacji</t>
  </si>
  <si>
    <t>Termin realizacji przedmiotu zamówienia 14 dni od daty zlecenia.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</si>
  <si>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</si>
  <si>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</si>
  <si>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</si>
  <si>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Proszę o podanie okresu gwarancji dla oferowanego asortymentu. W przypadku takiej samej ceny w różnych ofertach okres gwarancji zostanie uwzględniony przy wyborze oferty</t>
  </si>
  <si>
    <t>Opis sposobu przygotowania oferty</t>
  </si>
  <si>
    <t>) Niniejsze postępowanie prowadzone jest w języku polskim.
2) Wykonawcy ponoszą wszelkie koszty związane z przygotowaniem i złożeniem oferty.
3) Dokumenty sporządzone w języku obcym składa się wraz z tłumaczeniem na język 
polski.
4) Oferta i wszystkie inne wymagane oświadczenia muszą być złożone poprzez 
wypełnienie interaktywnego formularza poniżej.
5) Każdy Wykonawca może złożyć tylko jedną ofertę w odpowiedzi na Zapytanie 
ofertowe.
6) Wykonawcy składają ofertę zgodnie ze wszystkimi wymaganiami określonymi 
w Zapytaniu ofertowym.
7) Opis sposobu obliczenia ceny oferty:
a) Cena netto + podatek VAT = cena brutto
b) Cena podana w formularzu musi obejmować całkowity koszt wykonania przedmiotu 
zamówienia oraz wszelkie koszty towarzyszące, konieczne do poniesienia przez 
Wykonawcę z tytułu realizacji zamówienia i uwzględniać wszystkie czynności 
związane z prawidłową i terminową realizacją zamówienia.
c) Ostateczna cena zadeklarowana w ofercie musi zawierać prawidłową stawkę 
podatku VAT oraz musi być wyrażona w złotych z dokładnością do setnych części 
złotego, tj. do drugiego miejsca po przecinku.
d) Obowiązująca stawka podatku VAT 23%</t>
  </si>
  <si>
    <t>Opis procedury</t>
  </si>
  <si>
    <t xml:space="preserve">1) Po otwarciu ofert Zamawiający dokona oceny złożonych ofert, zgodnie z pkt 1 i 5 
niniejszego zapytania. Następnie Zamawiający zbada jedynie ofertę, która zostanie 
najwyżej oceniona.
2) Zamawiający może zwrócić się o uzupełnienie lub wyjaśnienie treści złożonych 
dokumentów, poprawić omyłki rachunkowe, pisarskie, inne.
3) W przypadku stwierdzenia przez Zamawiającego braku spełniania warunków udziału 
w postępowaniu przez Wykonawcę, który otrzymał najwyższą ilość punktów zgodnie 
z kryteriami oceny ofert, Zamawiający może zbadać kolejną ofertę.
4) Zamawiający przewiduje pisemne negocjowanie z wykonawcami cen i innych 
elementów realizacji przedmiotu zamówienia na równych zasadach, zapewniając 
porównywalność złożonych ofert.
5) Zamawiający może unieważnić postępowanie bez podania przyczyny.
</t>
  </si>
  <si>
    <t>Klauzula informacyjna z art. 13 i 14 Rozporządzenia o ochronie danych osobowych  RODO</t>
  </si>
  <si>
    <t>Zgodnie z art. 13 ust. 1 i ust. 2 i art. 14 ust. 1 i ust. 2 Rozporządzenia Parlamentu 
Europejskiego i Rady (UE) 2016/679 z dnia 27 kwietnia 2016 r. w sprawie ochrony osób 
fizycznych w związku z przetwarzaniem danych osobowych i w sprawie swobodnego 
przepływu takich danych oraz uchylenia dyrektywy 95/46/WE (ogólne rozporządzenie
o ochronie danych), dalej RODO informuję, iż:
1) Administratorem danych osobowych jest Prezydent Miasta Poznania z siedzibą przy 
placu Kolegiackim 17, 61-841 Poznań.
2) Wyznaczono inspektora ochrony danych, z którym można się kontaktować poprzez
e-mail: iod@um.poznan.pl lub pisemnie na adres: plac Kolegiacki 17, 61-841 Poznań.
3) Pani/Pana dane osobowe będą przetwarzane na podstawie art. 6 ust. 1 lit. e RODO 
w związku z wykonaniem zadania realizowanego w interesie publicznym 
wynikającego z art. 43 i 44 ustawy o finansach publicznych, tj. wybór 
najkorzystniejszej oferty w związku z przeprowadzeniem postępowania o udzielenie 
zamówienia, wyłączonego spod regulacji ustawy Prawo zamówień publicznych.
4) Pani/Pana dane zostały przekazane Administratorowi bezpośrednio przez Panią/Pana 
albo udostępnione Administratorowi przez Wykonawcę.
5) Dane po zrealizowaniu celu, dla którego zostały zebrane, będą przetwarzane do
celów archiwalnych i przechowywane przez okres niezbędny do zrealizowania 
przepisów dotyczących archiwizowania danych obowiązujących u Administratora.
6) Osoby, których dane dotyczą, mają prawo do:
a) dostępu do swoich danych osobowych;
b) żądania sprostowania danych, które są nieprawidłowe;
c) wniesienia sprzeciwu wobec przetwarzania danych – z przyczyn związanych ze 
szczególną sytuacją osób, których dane są przetwarzane;
d) żądania usunięcia danych, gdy:
‒ dane nie są już niezbędne do celów, dla których zostały zebrane,
‒ dane przetwarzane są niezgodnie z prawem,
‒ po wniesieniu sprzeciwu, jeśli nie występują nadrzędne prawnie uzasadnione 
podstawy przetwarzania;
e) żądania ograniczenia przetwarzania, gdy:
‒ osoby te kwestionują prawidłowość danych,
‒ przetwarzanie jest niezgodne z prawem, a osoby te sprzeciwiają się usunięciu 
danych, 
‒ Administrator nie potrzebuje już danych osobowych do celów przetwarzania, 
ale są one potrzebne osobom, których dane dotyczą, do ustalenia, dochodzenia 
lub obrony roszczeń,
‒ osoby te wniosły sprzeciw wobec przetwarzania danych – do czasu stwierdzenia 
nadrzędnych interesów Administratora nad podstawę takiego sprzeciwu.
7) Ma Pani/Pan prawo do wniesienia skargi do organu nadzorczego, którym jest Prezes 
Urzędu Ochrony Danych Osobowych.
8) Podanie danych osobowych jest warunkiem wzięcia udziału w postępowaniu 
o udzielenie zamówienia wyłączonego spod regulacji ustawy Prawo zamówień 
publicznych.
9) Dane osobowe nie będą przetwarzane w sposób opierający się wyłącznie 
na zautomatyzowanym podejmowaniu decyzji, w tym profilowaniu.
10) Odbiorcami Pani/Pana danych będą podmioty upoważnione do odbioru danych 
osobowych na podstawie przepisów prawa lub zawartych z administratorem umów, 
w tym podmioty zajmujące się obsługą informatyczną administratora.</t>
  </si>
  <si>
    <t>Oświadczenie o wypełnieniu obowiązków informacyjnych RODO</t>
  </si>
  <si>
    <t>Złożenie oferty przez Wykonawcę jest równoznaczne ze złożeniem oświadczenia, 
że wypełnił obowiązki informacyjne przewidziane w art. 13 lub art. 14 Rozporządzenia 
o ochronie danych osobowych RODO wobec osób fizycznych, od których dane osobowe 
bezpośrednio lub pośrednio pozyskał w celu ubiegania się o udzielenie zamówienia 
publicznego w niniejszym postępowaniu.</t>
  </si>
  <si>
    <t>Oświadczenie o niepodleganiu wykluczeniu w zw. z agresją na Ukrainę</t>
  </si>
  <si>
    <t xml:space="preserve">Złożenie oferty przez Wykonawcę jest równoznaczne ze złożeniem oświadczenia, że nie 
podlega wykluczeniu na podstawie art. 7 ust. 9 w zw. z ust. 1 ustawy z dnia 13 kwietnia 
2022 r. o szczególnych rozwiązaniach w zakresie przeciwdziałania wspieraniu agresji 
na Ukrainę oraz służących ochronie bezpieczeństwa narodowego.
Zgodnie z art. 233 § 1 i § 6 kodeksu karnego, za składanie fałszywych oświadczeń 
zawierających nieprawdę lub zatajających prawdę, mających służyć za dowód 
w postępowaniu sądowym lub w innym postępowaniu prowadzonym na podstawie 
ustawy, grozi odpowiedzialność karna w wymiarze od 6 miesięcy do 8 lat pozbawienia 
wolności.
</t>
  </si>
  <si>
    <t>OŚWIADCZENIE O FIGUROWANIU NA BIAŁEJ  LIŚCIE PODATNIKÓW VAT</t>
  </si>
  <si>
    <t>Oświadczam, że dane dotyczące Urzędu 
Skarbowego są właściwe oraz, że wykonawca 
wskazany powyżej, jest umieszczony na białej 
liście podatników podatku VAT, co umożliwia 
dokonanie płatności z zastosowaniem 
mechanizmu podzielonej płatności na konto 
nr:</t>
  </si>
  <si>
    <t>NAZWA TOWARU / USŁUGI</t>
  </si>
  <si>
    <t>OPIS</t>
  </si>
  <si>
    <t>ILOŚĆ</t>
  </si>
  <si>
    <t>JM</t>
  </si>
  <si>
    <t>Cena/JM</t>
  </si>
  <si>
    <t>VAT</t>
  </si>
  <si>
    <t>WALUTA</t>
  </si>
  <si>
    <t>Wózek Składany</t>
  </si>
  <si>
    <t>FOSSiBOT F2400, Utrzymuje do 25kg, 3-poziomowa Rączka Regulowana</t>
  </si>
  <si>
    <t>szt.</t>
  </si>
  <si>
    <t>23%</t>
  </si>
  <si>
    <t>PLN</t>
  </si>
  <si>
    <t xml:space="preserve">Przenośna Stacja Zasilania </t>
  </si>
  <si>
    <t>FOSSiBOT F2400 2048Wh/2400W Generator Słoneczny, Szybkie Ładowanie w 1,5 Godziny, UE - Zielona</t>
  </si>
  <si>
    <t xml:space="preserve"> Zestaw wkrętaków </t>
  </si>
  <si>
    <t xml:space="preserve">Zestaw końcówek wkrętakowych z uchwytem 17 sztuk: wkrętakowe, płaskie, krzyżowe, Torx, HEX NEO 04-228 </t>
  </si>
  <si>
    <t>komplet</t>
  </si>
  <si>
    <t>Zestaw wkrętaków izolowanych dla elektryka</t>
  </si>
  <si>
    <t>Zestaw wkrętaków izolowanych dla elektryka 11 sztuk: rękojeść + 7x płaskie PŁ + 3x krzyżowe PH + próbnik NEO 01-308</t>
  </si>
  <si>
    <t>Rękawice</t>
  </si>
  <si>
    <t>MAGNETI MARELLI Rękawice ochronne nitrylowe 100 szt.</t>
  </si>
  <si>
    <t>opak.</t>
  </si>
  <si>
    <t xml:space="preserve">Szczypce uniwersalne </t>
  </si>
  <si>
    <t>145mm chromowane ostro zakończone izolowane VDE 1kV</t>
  </si>
  <si>
    <t xml:space="preserve">Latarka czołowa </t>
  </si>
  <si>
    <t>Black Diamond Spot 400</t>
  </si>
  <si>
    <t xml:space="preserve">Ładowarka sieciowa </t>
  </si>
  <si>
    <t>BASEUS GaN5 Pro 65W Czarny</t>
  </si>
  <si>
    <t xml:space="preserve">Kabel USB </t>
  </si>
  <si>
    <t xml:space="preserve">USB 3.0 typ-C / A (wtyk / wtyk) </t>
  </si>
  <si>
    <t>Kabel USB</t>
  </si>
  <si>
    <t>AUDA CableTime Kabel USB 2.0 typ-C (wtyk / wtyk) Quick Charge 4.0 Power Delivery 2.0 (3A 60W) czarny-nikiel 2m</t>
  </si>
  <si>
    <t xml:space="preserve">SZYBKA ŁADOWARKA SIECIOWA </t>
  </si>
  <si>
    <t>25W FAST CHARGE DO TELEFONU + KABEL USB-C 1M</t>
  </si>
  <si>
    <t xml:space="preserve">Czyściwo bawełniane </t>
  </si>
  <si>
    <t>w rolce białe niepylące 100 m</t>
  </si>
  <si>
    <t>rol</t>
  </si>
  <si>
    <t xml:space="preserve">Bezprzewodowa Myszka </t>
  </si>
  <si>
    <t>Pionowa Delux M618g Db Bluetooth Ergonomiczna Czarna</t>
  </si>
  <si>
    <t xml:space="preserve">lutownica transformatorowa </t>
  </si>
  <si>
    <t>200W 500°C regulowana + akcesoria (pasta lutownicza, lut cynowy, końcówki groty lutownicze 2szt, kluczyk) przewód 1,5m, w walizce NEO 19-152</t>
  </si>
  <si>
    <t xml:space="preserve">Lutownica transformatorowa </t>
  </si>
  <si>
    <t>pistoletowa oporowa kolbowa 40-130W regulowana 200-450°C REBEL LUT0066</t>
  </si>
  <si>
    <t xml:space="preserve">Palnik gazowy </t>
  </si>
  <si>
    <t>nakręcany lutownica + gaz 3 sztuki NEO</t>
  </si>
  <si>
    <t xml:space="preserve">Przewód krosówka </t>
  </si>
  <si>
    <t>TDY 2x0,5</t>
  </si>
  <si>
    <t>mb</t>
  </si>
  <si>
    <t>Przewodowa myszka Logitech B110 Silent</t>
  </si>
  <si>
    <t>Logitech B110 Silent</t>
  </si>
  <si>
    <t xml:space="preserve">Logitech </t>
  </si>
  <si>
    <t>M330 Silent Różne kolory</t>
  </si>
  <si>
    <t xml:space="preserve">Szafka na klucze </t>
  </si>
  <si>
    <t>typu SKR 20/S</t>
  </si>
  <si>
    <t xml:space="preserve">Klawiatura </t>
  </si>
  <si>
    <t>A4Tech FX60H (White Backlit)</t>
  </si>
  <si>
    <t xml:space="preserve">Klawiatura do Laptopa </t>
  </si>
  <si>
    <t>do Laptopa HP ProBook 450 G4</t>
  </si>
  <si>
    <t>Kabel</t>
  </si>
  <si>
    <t>Silver Monkey Kabel Mini DisplayPort - DisplayPort 2m</t>
  </si>
  <si>
    <t xml:space="preserve">Bezpiecznik </t>
  </si>
  <si>
    <t>rurkowy (szklany) Wkładka topikowa WTA 6x30mm (250V AC) 10A</t>
  </si>
  <si>
    <t>Przełącznik POE</t>
  </si>
  <si>
    <t>Switch przemysłowy POE PFS3106-4ET-60-V2 4-portowy SFP Dahua</t>
  </si>
  <si>
    <t>Zasilacz POE 75W</t>
  </si>
  <si>
    <t>Dahua TAM01GT01GT-75 75W PoE Midspan</t>
  </si>
  <si>
    <t xml:space="preserve">kabel UTP </t>
  </si>
  <si>
    <t>4x2x0.5  Cat 5e zewnętrzny suchy</t>
  </si>
  <si>
    <t xml:space="preserve">Plecak biznesowy </t>
  </si>
  <si>
    <t>Wenger Plecak biznesowy Carbon czarny
Plecak biznesowy z kieszenią na laptopa do 17,3' marki Wenger model Carbon</t>
  </si>
  <si>
    <t xml:space="preserve">Karta Graficzna </t>
  </si>
  <si>
    <t>Gigabyte GeForce RTX 3050 Windforce OC V2 6GB GDDR6</t>
  </si>
  <si>
    <t xml:space="preserve">Płyta główna </t>
  </si>
  <si>
    <t>ASUS PRIME B660M-K DDR4</t>
  </si>
  <si>
    <t xml:space="preserve">Procesor </t>
  </si>
  <si>
    <t>Intel Core i5-12400F</t>
  </si>
  <si>
    <t xml:space="preserve">Kabel </t>
  </si>
  <si>
    <t>Unitek DisplayPort 2.1 8K/120Hz 3m</t>
  </si>
  <si>
    <t>Baseus HDMI 2.1 8K 2m</t>
  </si>
  <si>
    <t>do ładowarki Baseus 4w1 2xUSB-C / Lightning / Micro 3,5A 1.2m</t>
  </si>
  <si>
    <t xml:space="preserve">Opaski zaciskowe kablowe </t>
  </si>
  <si>
    <t>UV 3,6x140mm czarne AKS 100szt.</t>
  </si>
  <si>
    <t>Zestaw wkrętaków krótkich magnetycznych</t>
  </si>
  <si>
    <t xml:space="preserve">krzyżakowy PZ2x45 + płaski SL6,5x45 MILWAUKEE Kod producenta:
    4932471810
</t>
  </si>
  <si>
    <t>Zestaw końcówek wkrętakowych z uchwytem 73 sztuki</t>
  </si>
  <si>
    <t xml:space="preserve">wkrętakowe, płaskie, krzyżowe, trójkątne, Torx, HEX + przedłużki NEO 06-115  </t>
  </si>
  <si>
    <t>Szczypce boczne tnące cążki 160mm ze sprężyną rozpierającą NEO 01-256</t>
  </si>
  <si>
    <t>Kod producenta:     01-256</t>
  </si>
  <si>
    <t>Szczypce wydłużone proste 160mm kombinerki do chwytania i cięcia z blaszką rozpierającą NEO 01-252</t>
  </si>
  <si>
    <t>Kod producenta:     01-252</t>
  </si>
  <si>
    <t>Szczypce wydłużone odgięte 160mm kombinerki do chwytania i cięcia z blaszką rozpierającą NEO 01-254</t>
  </si>
  <si>
    <t xml:space="preserve">Kod producenta:     01-254 </t>
  </si>
  <si>
    <t>Miernik uniwersalny z pomiarem temperatury multimetr cyfrowy z wyświetlaczem LCD UNI-T UT33C+</t>
  </si>
  <si>
    <t>Kod producenta:     MIE0327</t>
  </si>
  <si>
    <t>Wtyk beznarzędziowy RJ45 8P8C kat.6A ekranowany FTP Telegärtner</t>
  </si>
  <si>
    <t>Kod producenta:     j00026a2001</t>
  </si>
  <si>
    <t>Wtyk modularny RJ45 8P8C kat.6 ekranowany FTP drut NEKU WORECZEK 100szt.</t>
  </si>
  <si>
    <t>Kod producenta:     24.0006</t>
  </si>
  <si>
    <t>Szczypce boczne tnące dla elektroników 140mm precyzyjne, ze ściągaczem izolacji 0.8-2.6mm2 NEO 01-509</t>
  </si>
  <si>
    <t xml:space="preserve">Kod producenta:     01-509 </t>
  </si>
  <si>
    <t xml:space="preserve">Szczypce do montażu koszyczków nakrętek klatkowych M5/M6 w szafach RACK SK </t>
  </si>
  <si>
    <t xml:space="preserve">Kod producenta:     26.99.0317 </t>
  </si>
  <si>
    <t>Szczypce nastawne uniwersalne 180mm chromowane Klucz do śrub, nakrętek i armatury KNIPEX 86 03 180</t>
  </si>
  <si>
    <t xml:space="preserve">Kod producenta:     86 03 180 </t>
  </si>
  <si>
    <t>Zestaw Szczypce Bestsellery 3szt. (uniwersalne 180mm + nastawne Cobra 250mm + boczne tnące 160mm) KNIPEX 00 20 09 V01</t>
  </si>
  <si>
    <t xml:space="preserve">Kod producenta:     00 20 09 V01 </t>
  </si>
  <si>
    <t>WURTH Olej Smar do Zamków Kłódek Zawiasów Wiertarek SDS</t>
  </si>
  <si>
    <t xml:space="preserve">do Zamków Kłódek Zawiasów Wiertarek SDS </t>
  </si>
  <si>
    <t>WD-40 PREPARAT WIELOFUNKCYJNY APLIKATOR 250ML</t>
  </si>
  <si>
    <t xml:space="preserve">250ML </t>
  </si>
  <si>
    <t>400ML SPRĘŻONE POWIETRZE Z RURKĄ DO CZYSZCZENIA</t>
  </si>
  <si>
    <t xml:space="preserve">400ML </t>
  </si>
  <si>
    <t>Pentel Marker permanentny dwustronny N75W</t>
  </si>
  <si>
    <t>2 razy kolory czarny niebieski i czerwony</t>
  </si>
  <si>
    <t>Regał magazynowy 2 sekcje. H2500 x L3800 x D0800 mm. Z półkami z płyty wiórowej</t>
  </si>
  <si>
    <t>Bateria litowa</t>
  </si>
  <si>
    <t>CR2450N</t>
  </si>
  <si>
    <t>Młotek ślusarski</t>
  </si>
  <si>
    <t xml:space="preserve">MŁOTEK FIBERGLASS 100g
</t>
  </si>
  <si>
    <t xml:space="preserve">MŁOTEK FIBERGLASS 500g
</t>
  </si>
  <si>
    <t xml:space="preserve">MŁOTEK  FIBERGLASS 1500g
</t>
  </si>
  <si>
    <t>RURA PESZEL Z PILOTEM</t>
  </si>
  <si>
    <t>RURA PESZEL KARBOWANA 25mm SZARA Z PILOTEM 25M średnica wewnątrz 19mm</t>
  </si>
  <si>
    <t>Patchcord światłowodowy wielomodowy</t>
  </si>
  <si>
    <t>Patchcord LC-LC MM 50/125 OM3 duplex 30m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</si>
  <si>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</si>
  <si>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</si>
  <si>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</si>
  <si>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</si>
  <si>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</si>
  <si>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</si>
  <si>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&lt;p&gt;&amp;nbsp;Szanowni Państwo,&lt;/p&gt;&lt;p&gt;Informujemy o postępowaniu „ Dostawa elementów serwisowych dla Systemu Monitoringu Wizyjnego Miasta Poznania” prowadzonym przez Zamawiającego w trybie zgodnym z regulaminem wewnętrznym organizacji.&lt;/p&gt;&lt;p&gt;Zapraszamy do złożenia ofert poprzez poniższy formularz elektroniczny.&lt;/p&gt;&lt;p&gt;Zamawiający dopuszcza możliwość składania ofert na wybrany asortyment.&lt;/p&gt;&lt;p&gt;Zastrzegamy, że postępowanie może zakończyć się brakiem wyboru oferty w przypadku: - niewystarczających środków na realizację zamówienia, - zmianę zapotrzebowania Zamawiającego.&lt;/p&gt;&lt;p&gt;W przypadku pytań:&lt;/p&gt;&lt;p&gt;- merytorycznych, proszę o kontakt poprzez przycisk "Wyślij wiadomość do zamawiającego" lub pod nr tel 61 8784267&lt;/p&gt;&lt;p&gt;- związanych z obsługą platformy, proszę o kontakt z Centrum Wsparcia Klienta platformy zakupowej Open Nexus czynnym od poniedziałku do piątku w dni robocze, w godzinach od 8:00 do 17:00.&lt;/p&gt;&lt;p&gt;tel. 22 101 02 02&lt;/p&gt;&lt;p&gt;e-mail: cwk@platformazakupowa.pl&lt;/p&gt;&lt;p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</si>
</sst>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5"/>
  <sheetViews>
    <sheetView tabSelected="1" workbookViewId="0" showGridLines="true" showRowColHeaders="1">
      <selection activeCell="E85" sqref="E8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1109247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3619222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3619223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3619224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3619225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3619226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3619227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3619228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3619229</v>
      </c>
      <c r="C13" s="5" t="s">
        <v>23</v>
      </c>
      <c r="D13" s="5" t="s">
        <v>24</v>
      </c>
      <c r="E13" s="10"/>
    </row>
    <row r="14" spans="1:27">
      <c r="A14" s="5">
        <v>9</v>
      </c>
      <c r="B14" s="5">
        <v>3619230</v>
      </c>
      <c r="C14" s="5" t="s">
        <v>25</v>
      </c>
      <c r="D14" s="5" t="s">
        <v>26</v>
      </c>
      <c r="E14" s="10"/>
    </row>
    <row r="15" spans="1:27">
      <c r="A15" s="5">
        <v>10</v>
      </c>
      <c r="B15" s="5">
        <v>3619231</v>
      </c>
      <c r="C15" s="5" t="s">
        <v>27</v>
      </c>
      <c r="D15" s="5" t="s">
        <v>28</v>
      </c>
      <c r="E15" s="10"/>
    </row>
    <row r="18" spans="1:27">
      <c r="A18" s="3" t="s">
        <v>5</v>
      </c>
      <c r="B18" s="3" t="s">
        <v>0</v>
      </c>
      <c r="C18" s="3" t="s">
        <v>29</v>
      </c>
      <c r="D18" s="3" t="s">
        <v>30</v>
      </c>
      <c r="E18" s="3" t="s">
        <v>31</v>
      </c>
      <c r="F18" s="3" t="s">
        <v>32</v>
      </c>
      <c r="G18" s="3" t="s">
        <v>33</v>
      </c>
      <c r="H18" s="3" t="s">
        <v>34</v>
      </c>
      <c r="I18" s="3" t="s">
        <v>35</v>
      </c>
    </row>
    <row r="19" spans="1:27">
      <c r="A19" s="5">
        <v>1</v>
      </c>
      <c r="B19" s="5">
        <v>1969543</v>
      </c>
      <c r="C19" s="5" t="s">
        <v>36</v>
      </c>
      <c r="D19" s="5" t="s">
        <v>37</v>
      </c>
      <c r="E19" s="5">
        <v>1.0</v>
      </c>
      <c r="F19" s="5" t="s">
        <v>38</v>
      </c>
      <c r="G19" s="13"/>
      <c r="H19" s="12" t="s">
        <v>39</v>
      </c>
      <c r="I19" s="10" t="s">
        <v>40</v>
      </c>
    </row>
    <row r="20" spans="1:27">
      <c r="A20" s="5">
        <v>2</v>
      </c>
      <c r="B20" s="5">
        <v>1969544</v>
      </c>
      <c r="C20" s="5" t="s">
        <v>41</v>
      </c>
      <c r="D20" s="5" t="s">
        <v>42</v>
      </c>
      <c r="E20" s="5">
        <v>1.0</v>
      </c>
      <c r="F20" s="5" t="s">
        <v>38</v>
      </c>
      <c r="G20" s="13"/>
      <c r="H20" s="12" t="s">
        <v>39</v>
      </c>
      <c r="I20" s="10" t="s">
        <v>40</v>
      </c>
    </row>
    <row r="21" spans="1:27">
      <c r="A21" s="5">
        <v>3</v>
      </c>
      <c r="B21" s="5">
        <v>1969545</v>
      </c>
      <c r="C21" s="5" t="s">
        <v>43</v>
      </c>
      <c r="D21" s="5" t="s">
        <v>44</v>
      </c>
      <c r="E21" s="5">
        <v>1.0</v>
      </c>
      <c r="F21" s="5" t="s">
        <v>45</v>
      </c>
      <c r="G21" s="13"/>
      <c r="H21" s="12" t="s">
        <v>39</v>
      </c>
      <c r="I21" s="10" t="s">
        <v>40</v>
      </c>
    </row>
    <row r="22" spans="1:27">
      <c r="A22" s="5">
        <v>4</v>
      </c>
      <c r="B22" s="5">
        <v>1969546</v>
      </c>
      <c r="C22" s="5" t="s">
        <v>46</v>
      </c>
      <c r="D22" s="5" t="s">
        <v>47</v>
      </c>
      <c r="E22" s="5">
        <v>1.0</v>
      </c>
      <c r="F22" s="5" t="s">
        <v>45</v>
      </c>
      <c r="G22" s="13"/>
      <c r="H22" s="12" t="s">
        <v>39</v>
      </c>
      <c r="I22" s="10" t="s">
        <v>40</v>
      </c>
    </row>
    <row r="23" spans="1:27">
      <c r="A23" s="5">
        <v>5</v>
      </c>
      <c r="B23" s="5">
        <v>1969547</v>
      </c>
      <c r="C23" s="5" t="s">
        <v>48</v>
      </c>
      <c r="D23" s="5" t="s">
        <v>49</v>
      </c>
      <c r="E23" s="5">
        <v>2.0</v>
      </c>
      <c r="F23" s="5" t="s">
        <v>50</v>
      </c>
      <c r="G23" s="13"/>
      <c r="H23" s="12" t="s">
        <v>39</v>
      </c>
      <c r="I23" s="10" t="s">
        <v>40</v>
      </c>
    </row>
    <row r="24" spans="1:27">
      <c r="A24" s="5">
        <v>6</v>
      </c>
      <c r="B24" s="5">
        <v>1969548</v>
      </c>
      <c r="C24" s="5" t="s">
        <v>51</v>
      </c>
      <c r="D24" s="5" t="s">
        <v>52</v>
      </c>
      <c r="E24" s="5">
        <v>2.0</v>
      </c>
      <c r="F24" s="5" t="s">
        <v>38</v>
      </c>
      <c r="G24" s="13"/>
      <c r="H24" s="12" t="s">
        <v>39</v>
      </c>
      <c r="I24" s="10" t="s">
        <v>40</v>
      </c>
    </row>
    <row r="25" spans="1:27">
      <c r="A25" s="5">
        <v>7</v>
      </c>
      <c r="B25" s="5">
        <v>1969549</v>
      </c>
      <c r="C25" s="5" t="s">
        <v>53</v>
      </c>
      <c r="D25" s="5" t="s">
        <v>54</v>
      </c>
      <c r="E25" s="5">
        <v>4.0</v>
      </c>
      <c r="F25" s="5" t="s">
        <v>38</v>
      </c>
      <c r="G25" s="13"/>
      <c r="H25" s="12" t="s">
        <v>39</v>
      </c>
      <c r="I25" s="10" t="s">
        <v>40</v>
      </c>
    </row>
    <row r="26" spans="1:27">
      <c r="A26" s="5">
        <v>8</v>
      </c>
      <c r="B26" s="5">
        <v>1969550</v>
      </c>
      <c r="C26" s="5" t="s">
        <v>55</v>
      </c>
      <c r="D26" s="5" t="s">
        <v>56</v>
      </c>
      <c r="E26" s="5">
        <v>2.0</v>
      </c>
      <c r="F26" s="5" t="s">
        <v>38</v>
      </c>
      <c r="G26" s="13"/>
      <c r="H26" s="12" t="s">
        <v>39</v>
      </c>
      <c r="I26" s="10" t="s">
        <v>40</v>
      </c>
    </row>
    <row r="27" spans="1:27">
      <c r="A27" s="5">
        <v>9</v>
      </c>
      <c r="B27" s="5">
        <v>1969551</v>
      </c>
      <c r="C27" s="5" t="s">
        <v>57</v>
      </c>
      <c r="D27" s="5" t="s">
        <v>58</v>
      </c>
      <c r="E27" s="5">
        <v>6.0</v>
      </c>
      <c r="F27" s="5" t="s">
        <v>38</v>
      </c>
      <c r="G27" s="13"/>
      <c r="H27" s="12" t="s">
        <v>39</v>
      </c>
      <c r="I27" s="10" t="s">
        <v>40</v>
      </c>
    </row>
    <row r="28" spans="1:27">
      <c r="A28" s="5">
        <v>10</v>
      </c>
      <c r="B28" s="5">
        <v>1969552</v>
      </c>
      <c r="C28" s="5" t="s">
        <v>59</v>
      </c>
      <c r="D28" s="5" t="s">
        <v>60</v>
      </c>
      <c r="E28" s="5">
        <v>6.0</v>
      </c>
      <c r="F28" s="5" t="s">
        <v>38</v>
      </c>
      <c r="G28" s="13"/>
      <c r="H28" s="12" t="s">
        <v>39</v>
      </c>
      <c r="I28" s="10" t="s">
        <v>40</v>
      </c>
    </row>
    <row r="29" spans="1:27">
      <c r="A29" s="5">
        <v>11</v>
      </c>
      <c r="B29" s="5">
        <v>1969553</v>
      </c>
      <c r="C29" s="5" t="s">
        <v>61</v>
      </c>
      <c r="D29" s="5" t="s">
        <v>62</v>
      </c>
      <c r="E29" s="5">
        <v>6.0</v>
      </c>
      <c r="F29" s="5" t="s">
        <v>38</v>
      </c>
      <c r="G29" s="13"/>
      <c r="H29" s="12" t="s">
        <v>39</v>
      </c>
      <c r="I29" s="10" t="s">
        <v>40</v>
      </c>
    </row>
    <row r="30" spans="1:27">
      <c r="A30" s="5">
        <v>12</v>
      </c>
      <c r="B30" s="5">
        <v>1969554</v>
      </c>
      <c r="C30" s="5" t="s">
        <v>63</v>
      </c>
      <c r="D30" s="5" t="s">
        <v>64</v>
      </c>
      <c r="E30" s="5">
        <v>5.0</v>
      </c>
      <c r="F30" s="5" t="s">
        <v>65</v>
      </c>
      <c r="G30" s="13"/>
      <c r="H30" s="12" t="s">
        <v>39</v>
      </c>
      <c r="I30" s="10" t="s">
        <v>40</v>
      </c>
    </row>
    <row r="31" spans="1:27">
      <c r="A31" s="5">
        <v>13</v>
      </c>
      <c r="B31" s="5">
        <v>1969555</v>
      </c>
      <c r="C31" s="5" t="s">
        <v>66</v>
      </c>
      <c r="D31" s="5" t="s">
        <v>67</v>
      </c>
      <c r="E31" s="5">
        <v>2.0</v>
      </c>
      <c r="F31" s="5" t="s">
        <v>38</v>
      </c>
      <c r="G31" s="13"/>
      <c r="H31" s="12" t="s">
        <v>39</v>
      </c>
      <c r="I31" s="10" t="s">
        <v>40</v>
      </c>
    </row>
    <row r="32" spans="1:27">
      <c r="A32" s="5">
        <v>14</v>
      </c>
      <c r="B32" s="5">
        <v>1969556</v>
      </c>
      <c r="C32" s="5" t="s">
        <v>68</v>
      </c>
      <c r="D32" s="5" t="s">
        <v>69</v>
      </c>
      <c r="E32" s="5">
        <v>1.0</v>
      </c>
      <c r="F32" s="5" t="s">
        <v>38</v>
      </c>
      <c r="G32" s="13"/>
      <c r="H32" s="12" t="s">
        <v>39</v>
      </c>
      <c r="I32" s="10" t="s">
        <v>40</v>
      </c>
    </row>
    <row r="33" spans="1:27">
      <c r="A33" s="5">
        <v>15</v>
      </c>
      <c r="B33" s="5">
        <v>1969557</v>
      </c>
      <c r="C33" s="5" t="s">
        <v>70</v>
      </c>
      <c r="D33" s="5" t="s">
        <v>71</v>
      </c>
      <c r="E33" s="5">
        <v>1.0</v>
      </c>
      <c r="F33" s="5" t="s">
        <v>38</v>
      </c>
      <c r="G33" s="13"/>
      <c r="H33" s="12" t="s">
        <v>39</v>
      </c>
      <c r="I33" s="10" t="s">
        <v>40</v>
      </c>
    </row>
    <row r="34" spans="1:27">
      <c r="A34" s="5">
        <v>16</v>
      </c>
      <c r="B34" s="5">
        <v>1969558</v>
      </c>
      <c r="C34" s="5" t="s">
        <v>72</v>
      </c>
      <c r="D34" s="5" t="s">
        <v>73</v>
      </c>
      <c r="E34" s="5">
        <v>1.0</v>
      </c>
      <c r="F34" s="5" t="s">
        <v>38</v>
      </c>
      <c r="G34" s="13"/>
      <c r="H34" s="12" t="s">
        <v>39</v>
      </c>
      <c r="I34" s="10" t="s">
        <v>40</v>
      </c>
    </row>
    <row r="35" spans="1:27">
      <c r="A35" s="5">
        <v>17</v>
      </c>
      <c r="B35" s="5">
        <v>1969559</v>
      </c>
      <c r="C35" s="5" t="s">
        <v>74</v>
      </c>
      <c r="D35" s="5" t="s">
        <v>75</v>
      </c>
      <c r="E35" s="5">
        <v>500.0</v>
      </c>
      <c r="F35" s="5" t="s">
        <v>76</v>
      </c>
      <c r="G35" s="13"/>
      <c r="H35" s="12" t="s">
        <v>39</v>
      </c>
      <c r="I35" s="10" t="s">
        <v>40</v>
      </c>
    </row>
    <row r="36" spans="1:27">
      <c r="A36" s="5">
        <v>18</v>
      </c>
      <c r="B36" s="5">
        <v>1969560</v>
      </c>
      <c r="C36" s="5" t="s">
        <v>77</v>
      </c>
      <c r="D36" s="5" t="s">
        <v>78</v>
      </c>
      <c r="E36" s="5">
        <v>5.0</v>
      </c>
      <c r="F36" s="5" t="s">
        <v>38</v>
      </c>
      <c r="G36" s="13"/>
      <c r="H36" s="12" t="s">
        <v>39</v>
      </c>
      <c r="I36" s="10" t="s">
        <v>40</v>
      </c>
    </row>
    <row r="37" spans="1:27">
      <c r="A37" s="5">
        <v>19</v>
      </c>
      <c r="B37" s="5">
        <v>1969561</v>
      </c>
      <c r="C37" s="5" t="s">
        <v>79</v>
      </c>
      <c r="D37" s="5" t="s">
        <v>80</v>
      </c>
      <c r="E37" s="5">
        <v>6.0</v>
      </c>
      <c r="F37" s="5" t="s">
        <v>38</v>
      </c>
      <c r="G37" s="13"/>
      <c r="H37" s="12" t="s">
        <v>39</v>
      </c>
      <c r="I37" s="10" t="s">
        <v>40</v>
      </c>
    </row>
    <row r="38" spans="1:27">
      <c r="A38" s="5">
        <v>20</v>
      </c>
      <c r="B38" s="5">
        <v>1969562</v>
      </c>
      <c r="C38" s="5" t="s">
        <v>81</v>
      </c>
      <c r="D38" s="5" t="s">
        <v>82</v>
      </c>
      <c r="E38" s="5">
        <v>3.0</v>
      </c>
      <c r="F38" s="5" t="s">
        <v>38</v>
      </c>
      <c r="G38" s="13"/>
      <c r="H38" s="12" t="s">
        <v>39</v>
      </c>
      <c r="I38" s="10" t="s">
        <v>40</v>
      </c>
    </row>
    <row r="39" spans="1:27">
      <c r="A39" s="5">
        <v>21</v>
      </c>
      <c r="B39" s="5">
        <v>1969563</v>
      </c>
      <c r="C39" s="5" t="s">
        <v>83</v>
      </c>
      <c r="D39" s="5" t="s">
        <v>84</v>
      </c>
      <c r="E39" s="5">
        <v>4.0</v>
      </c>
      <c r="F39" s="5" t="s">
        <v>38</v>
      </c>
      <c r="G39" s="13"/>
      <c r="H39" s="12" t="s">
        <v>39</v>
      </c>
      <c r="I39" s="10" t="s">
        <v>40</v>
      </c>
    </row>
    <row r="40" spans="1:27">
      <c r="A40" s="5">
        <v>22</v>
      </c>
      <c r="B40" s="5">
        <v>1969564</v>
      </c>
      <c r="C40" s="5" t="s">
        <v>85</v>
      </c>
      <c r="D40" s="5" t="s">
        <v>86</v>
      </c>
      <c r="E40" s="5">
        <v>1.0</v>
      </c>
      <c r="F40" s="5" t="s">
        <v>38</v>
      </c>
      <c r="G40" s="13"/>
      <c r="H40" s="12" t="s">
        <v>39</v>
      </c>
      <c r="I40" s="10" t="s">
        <v>40</v>
      </c>
    </row>
    <row r="41" spans="1:27">
      <c r="A41" s="5">
        <v>23</v>
      </c>
      <c r="B41" s="5">
        <v>1969565</v>
      </c>
      <c r="C41" s="5" t="s">
        <v>87</v>
      </c>
      <c r="D41" s="5" t="s">
        <v>88</v>
      </c>
      <c r="E41" s="5">
        <v>8.0</v>
      </c>
      <c r="F41" s="5" t="s">
        <v>38</v>
      </c>
      <c r="G41" s="13"/>
      <c r="H41" s="12" t="s">
        <v>39</v>
      </c>
      <c r="I41" s="10" t="s">
        <v>40</v>
      </c>
    </row>
    <row r="42" spans="1:27">
      <c r="A42" s="5">
        <v>24</v>
      </c>
      <c r="B42" s="5">
        <v>1969566</v>
      </c>
      <c r="C42" s="5" t="s">
        <v>89</v>
      </c>
      <c r="D42" s="5" t="s">
        <v>90</v>
      </c>
      <c r="E42" s="5">
        <v>10.0</v>
      </c>
      <c r="F42" s="5" t="s">
        <v>38</v>
      </c>
      <c r="G42" s="13"/>
      <c r="H42" s="12" t="s">
        <v>39</v>
      </c>
      <c r="I42" s="10" t="s">
        <v>40</v>
      </c>
    </row>
    <row r="43" spans="1:27">
      <c r="A43" s="5">
        <v>25</v>
      </c>
      <c r="B43" s="5">
        <v>1969567</v>
      </c>
      <c r="C43" s="5" t="s">
        <v>91</v>
      </c>
      <c r="D43" s="5" t="s">
        <v>92</v>
      </c>
      <c r="E43" s="5">
        <v>3.0</v>
      </c>
      <c r="F43" s="5" t="s">
        <v>38</v>
      </c>
      <c r="G43" s="13"/>
      <c r="H43" s="12" t="s">
        <v>39</v>
      </c>
      <c r="I43" s="10" t="s">
        <v>40</v>
      </c>
    </row>
    <row r="44" spans="1:27">
      <c r="A44" s="5">
        <v>26</v>
      </c>
      <c r="B44" s="5">
        <v>1969568</v>
      </c>
      <c r="C44" s="5" t="s">
        <v>93</v>
      </c>
      <c r="D44" s="5" t="s">
        <v>94</v>
      </c>
      <c r="E44" s="5">
        <v>3.0</v>
      </c>
      <c r="F44" s="5" t="s">
        <v>38</v>
      </c>
      <c r="G44" s="13"/>
      <c r="H44" s="12" t="s">
        <v>39</v>
      </c>
      <c r="I44" s="10" t="s">
        <v>40</v>
      </c>
    </row>
    <row r="45" spans="1:27">
      <c r="A45" s="5">
        <v>27</v>
      </c>
      <c r="B45" s="5">
        <v>1969569</v>
      </c>
      <c r="C45" s="5" t="s">
        <v>95</v>
      </c>
      <c r="D45" s="5" t="s">
        <v>96</v>
      </c>
      <c r="E45" s="5">
        <v>300.0</v>
      </c>
      <c r="F45" s="5" t="s">
        <v>76</v>
      </c>
      <c r="G45" s="13"/>
      <c r="H45" s="12" t="s">
        <v>39</v>
      </c>
      <c r="I45" s="10" t="s">
        <v>40</v>
      </c>
    </row>
    <row r="46" spans="1:27">
      <c r="A46" s="5">
        <v>28</v>
      </c>
      <c r="B46" s="5">
        <v>1969570</v>
      </c>
      <c r="C46" s="5" t="s">
        <v>97</v>
      </c>
      <c r="D46" s="5" t="s">
        <v>98</v>
      </c>
      <c r="E46" s="5">
        <v>4.0</v>
      </c>
      <c r="F46" s="5" t="s">
        <v>38</v>
      </c>
      <c r="G46" s="13"/>
      <c r="H46" s="12" t="s">
        <v>39</v>
      </c>
      <c r="I46" s="10" t="s">
        <v>40</v>
      </c>
    </row>
    <row r="47" spans="1:27">
      <c r="A47" s="5">
        <v>29</v>
      </c>
      <c r="B47" s="5">
        <v>1969571</v>
      </c>
      <c r="C47" s="5" t="s">
        <v>99</v>
      </c>
      <c r="D47" s="5" t="s">
        <v>100</v>
      </c>
      <c r="E47" s="5">
        <v>3.0</v>
      </c>
      <c r="F47" s="5" t="s">
        <v>38</v>
      </c>
      <c r="G47" s="13"/>
      <c r="H47" s="12" t="s">
        <v>39</v>
      </c>
      <c r="I47" s="10" t="s">
        <v>40</v>
      </c>
    </row>
    <row r="48" spans="1:27">
      <c r="A48" s="5">
        <v>30</v>
      </c>
      <c r="B48" s="5">
        <v>1969572</v>
      </c>
      <c r="C48" s="5" t="s">
        <v>101</v>
      </c>
      <c r="D48" s="5" t="s">
        <v>102</v>
      </c>
      <c r="E48" s="5">
        <v>2.0</v>
      </c>
      <c r="F48" s="5" t="s">
        <v>38</v>
      </c>
      <c r="G48" s="13"/>
      <c r="H48" s="12" t="s">
        <v>39</v>
      </c>
      <c r="I48" s="10" t="s">
        <v>40</v>
      </c>
    </row>
    <row r="49" spans="1:27">
      <c r="A49" s="5">
        <v>31</v>
      </c>
      <c r="B49" s="5">
        <v>1969573</v>
      </c>
      <c r="C49" s="5" t="s">
        <v>103</v>
      </c>
      <c r="D49" s="5" t="s">
        <v>104</v>
      </c>
      <c r="E49" s="5">
        <v>2.0</v>
      </c>
      <c r="F49" s="5" t="s">
        <v>38</v>
      </c>
      <c r="G49" s="13"/>
      <c r="H49" s="12" t="s">
        <v>39</v>
      </c>
      <c r="I49" s="10" t="s">
        <v>40</v>
      </c>
    </row>
    <row r="50" spans="1:27">
      <c r="A50" s="5">
        <v>32</v>
      </c>
      <c r="B50" s="5">
        <v>1969574</v>
      </c>
      <c r="C50" s="5" t="s">
        <v>105</v>
      </c>
      <c r="D50" s="5" t="s">
        <v>106</v>
      </c>
      <c r="E50" s="5">
        <v>6.0</v>
      </c>
      <c r="F50" s="5" t="s">
        <v>38</v>
      </c>
      <c r="G50" s="13"/>
      <c r="H50" s="12" t="s">
        <v>39</v>
      </c>
      <c r="I50" s="10" t="s">
        <v>40</v>
      </c>
    </row>
    <row r="51" spans="1:27">
      <c r="A51" s="5">
        <v>33</v>
      </c>
      <c r="B51" s="5">
        <v>1969575</v>
      </c>
      <c r="C51" s="5" t="s">
        <v>105</v>
      </c>
      <c r="D51" s="5" t="s">
        <v>107</v>
      </c>
      <c r="E51" s="5">
        <v>6.0</v>
      </c>
      <c r="F51" s="5" t="s">
        <v>38</v>
      </c>
      <c r="G51" s="13"/>
      <c r="H51" s="12" t="s">
        <v>39</v>
      </c>
      <c r="I51" s="10" t="s">
        <v>40</v>
      </c>
    </row>
    <row r="52" spans="1:27">
      <c r="A52" s="5">
        <v>34</v>
      </c>
      <c r="B52" s="5">
        <v>1969576</v>
      </c>
      <c r="C52" s="5" t="s">
        <v>105</v>
      </c>
      <c r="D52" s="5" t="s">
        <v>108</v>
      </c>
      <c r="E52" s="5">
        <v>6.0</v>
      </c>
      <c r="F52" s="5" t="s">
        <v>38</v>
      </c>
      <c r="G52" s="13"/>
      <c r="H52" s="12" t="s">
        <v>39</v>
      </c>
      <c r="I52" s="10" t="s">
        <v>40</v>
      </c>
    </row>
    <row r="53" spans="1:27">
      <c r="A53" s="5">
        <v>35</v>
      </c>
      <c r="B53" s="5">
        <v>1969577</v>
      </c>
      <c r="C53" s="5" t="s">
        <v>109</v>
      </c>
      <c r="D53" s="5" t="s">
        <v>110</v>
      </c>
      <c r="E53" s="5">
        <v>2.0</v>
      </c>
      <c r="F53" s="5" t="s">
        <v>50</v>
      </c>
      <c r="G53" s="13"/>
      <c r="H53" s="12" t="s">
        <v>39</v>
      </c>
      <c r="I53" s="10" t="s">
        <v>40</v>
      </c>
    </row>
    <row r="54" spans="1:27">
      <c r="A54" s="5">
        <v>36</v>
      </c>
      <c r="B54" s="5">
        <v>1969578</v>
      </c>
      <c r="C54" s="5" t="s">
        <v>111</v>
      </c>
      <c r="D54" s="5" t="s">
        <v>112</v>
      </c>
      <c r="E54" s="5">
        <v>1.0</v>
      </c>
      <c r="F54" s="5" t="s">
        <v>45</v>
      </c>
      <c r="G54" s="13"/>
      <c r="H54" s="12" t="s">
        <v>39</v>
      </c>
      <c r="I54" s="10" t="s">
        <v>40</v>
      </c>
    </row>
    <row r="55" spans="1:27">
      <c r="A55" s="5">
        <v>37</v>
      </c>
      <c r="B55" s="5">
        <v>1969579</v>
      </c>
      <c r="C55" s="5" t="s">
        <v>113</v>
      </c>
      <c r="D55" s="5" t="s">
        <v>114</v>
      </c>
      <c r="E55" s="5">
        <v>1.0</v>
      </c>
      <c r="F55" s="5" t="s">
        <v>45</v>
      </c>
      <c r="G55" s="13"/>
      <c r="H55" s="12" t="s">
        <v>39</v>
      </c>
      <c r="I55" s="10" t="s">
        <v>40</v>
      </c>
    </row>
    <row r="56" spans="1:27">
      <c r="A56" s="5">
        <v>38</v>
      </c>
      <c r="B56" s="5">
        <v>1969580</v>
      </c>
      <c r="C56" s="5" t="s">
        <v>115</v>
      </c>
      <c r="D56" s="5" t="s">
        <v>116</v>
      </c>
      <c r="E56" s="5">
        <v>1.0</v>
      </c>
      <c r="F56" s="5" t="s">
        <v>38</v>
      </c>
      <c r="G56" s="13"/>
      <c r="H56" s="12" t="s">
        <v>39</v>
      </c>
      <c r="I56" s="10" t="s">
        <v>40</v>
      </c>
    </row>
    <row r="57" spans="1:27">
      <c r="A57" s="5">
        <v>39</v>
      </c>
      <c r="B57" s="5">
        <v>1969581</v>
      </c>
      <c r="C57" s="5" t="s">
        <v>117</v>
      </c>
      <c r="D57" s="5" t="s">
        <v>118</v>
      </c>
      <c r="E57" s="5">
        <v>1.0</v>
      </c>
      <c r="F57" s="5" t="s">
        <v>38</v>
      </c>
      <c r="G57" s="13"/>
      <c r="H57" s="12" t="s">
        <v>39</v>
      </c>
      <c r="I57" s="10" t="s">
        <v>40</v>
      </c>
    </row>
    <row r="58" spans="1:27">
      <c r="A58" s="5">
        <v>40</v>
      </c>
      <c r="B58" s="5">
        <v>1969582</v>
      </c>
      <c r="C58" s="5" t="s">
        <v>119</v>
      </c>
      <c r="D58" s="5" t="s">
        <v>120</v>
      </c>
      <c r="E58" s="5">
        <v>1.0</v>
      </c>
      <c r="F58" s="5" t="s">
        <v>38</v>
      </c>
      <c r="G58" s="13"/>
      <c r="H58" s="12" t="s">
        <v>39</v>
      </c>
      <c r="I58" s="10" t="s">
        <v>40</v>
      </c>
    </row>
    <row r="59" spans="1:27">
      <c r="A59" s="5">
        <v>41</v>
      </c>
      <c r="B59" s="5">
        <v>1969583</v>
      </c>
      <c r="C59" s="5" t="s">
        <v>121</v>
      </c>
      <c r="D59" s="5" t="s">
        <v>122</v>
      </c>
      <c r="E59" s="5">
        <v>1.0</v>
      </c>
      <c r="F59" s="5" t="s">
        <v>38</v>
      </c>
      <c r="G59" s="13"/>
      <c r="H59" s="12" t="s">
        <v>39</v>
      </c>
      <c r="I59" s="10" t="s">
        <v>40</v>
      </c>
    </row>
    <row r="60" spans="1:27">
      <c r="A60" s="5">
        <v>42</v>
      </c>
      <c r="B60" s="5">
        <v>1969584</v>
      </c>
      <c r="C60" s="5" t="s">
        <v>123</v>
      </c>
      <c r="D60" s="5" t="s">
        <v>124</v>
      </c>
      <c r="E60" s="5">
        <v>4.0</v>
      </c>
      <c r="F60" s="5" t="s">
        <v>38</v>
      </c>
      <c r="G60" s="13"/>
      <c r="H60" s="12" t="s">
        <v>39</v>
      </c>
      <c r="I60" s="10" t="s">
        <v>40</v>
      </c>
    </row>
    <row r="61" spans="1:27">
      <c r="A61" s="5">
        <v>43</v>
      </c>
      <c r="B61" s="5">
        <v>1969585</v>
      </c>
      <c r="C61" s="5" t="s">
        <v>125</v>
      </c>
      <c r="D61" s="5" t="s">
        <v>126</v>
      </c>
      <c r="E61" s="5">
        <v>5.0</v>
      </c>
      <c r="F61" s="5" t="s">
        <v>50</v>
      </c>
      <c r="G61" s="13"/>
      <c r="H61" s="12" t="s">
        <v>39</v>
      </c>
      <c r="I61" s="10" t="s">
        <v>40</v>
      </c>
    </row>
    <row r="62" spans="1:27">
      <c r="A62" s="5">
        <v>44</v>
      </c>
      <c r="B62" s="5">
        <v>1969586</v>
      </c>
      <c r="C62" s="5" t="s">
        <v>127</v>
      </c>
      <c r="D62" s="5" t="s">
        <v>128</v>
      </c>
      <c r="E62" s="5">
        <v>2.0</v>
      </c>
      <c r="F62" s="5" t="s">
        <v>38</v>
      </c>
      <c r="G62" s="13"/>
      <c r="H62" s="12" t="s">
        <v>39</v>
      </c>
      <c r="I62" s="10" t="s">
        <v>40</v>
      </c>
    </row>
    <row r="63" spans="1:27">
      <c r="A63" s="5">
        <v>45</v>
      </c>
      <c r="B63" s="5">
        <v>1969587</v>
      </c>
      <c r="C63" s="5" t="s">
        <v>129</v>
      </c>
      <c r="D63" s="5" t="s">
        <v>130</v>
      </c>
      <c r="E63" s="5">
        <v>1.0</v>
      </c>
      <c r="F63" s="5" t="s">
        <v>38</v>
      </c>
      <c r="G63" s="13"/>
      <c r="H63" s="12" t="s">
        <v>39</v>
      </c>
      <c r="I63" s="10" t="s">
        <v>40</v>
      </c>
    </row>
    <row r="64" spans="1:27">
      <c r="A64" s="5">
        <v>46</v>
      </c>
      <c r="B64" s="5">
        <v>1969588</v>
      </c>
      <c r="C64" s="5" t="s">
        <v>131</v>
      </c>
      <c r="D64" s="5" t="s">
        <v>132</v>
      </c>
      <c r="E64" s="5">
        <v>1.0</v>
      </c>
      <c r="F64" s="5" t="s">
        <v>38</v>
      </c>
      <c r="G64" s="13"/>
      <c r="H64" s="12" t="s">
        <v>39</v>
      </c>
      <c r="I64" s="10" t="s">
        <v>40</v>
      </c>
    </row>
    <row r="65" spans="1:27">
      <c r="A65" s="5">
        <v>47</v>
      </c>
      <c r="B65" s="5">
        <v>1969589</v>
      </c>
      <c r="C65" s="5" t="s">
        <v>133</v>
      </c>
      <c r="D65" s="5" t="s">
        <v>134</v>
      </c>
      <c r="E65" s="5">
        <v>1.0</v>
      </c>
      <c r="F65" s="5" t="s">
        <v>45</v>
      </c>
      <c r="G65" s="13"/>
      <c r="H65" s="12" t="s">
        <v>39</v>
      </c>
      <c r="I65" s="10" t="s">
        <v>40</v>
      </c>
    </row>
    <row r="66" spans="1:27">
      <c r="A66" s="5">
        <v>48</v>
      </c>
      <c r="B66" s="5">
        <v>1969590</v>
      </c>
      <c r="C66" s="5" t="s">
        <v>135</v>
      </c>
      <c r="D66" s="5" t="s">
        <v>136</v>
      </c>
      <c r="E66" s="5">
        <v>3.0</v>
      </c>
      <c r="F66" s="5" t="s">
        <v>38</v>
      </c>
      <c r="G66" s="13"/>
      <c r="H66" s="12" t="s">
        <v>39</v>
      </c>
      <c r="I66" s="10" t="s">
        <v>40</v>
      </c>
    </row>
    <row r="67" spans="1:27">
      <c r="A67" s="5">
        <v>49</v>
      </c>
      <c r="B67" s="5">
        <v>1969591</v>
      </c>
      <c r="C67" s="5" t="s">
        <v>137</v>
      </c>
      <c r="D67" s="5" t="s">
        <v>138</v>
      </c>
      <c r="E67" s="5">
        <v>4.0</v>
      </c>
      <c r="F67" s="5" t="s">
        <v>38</v>
      </c>
      <c r="G67" s="13"/>
      <c r="H67" s="12" t="s">
        <v>39</v>
      </c>
      <c r="I67" s="10" t="s">
        <v>40</v>
      </c>
    </row>
    <row r="68" spans="1:27">
      <c r="A68" s="5">
        <v>50</v>
      </c>
      <c r="B68" s="5">
        <v>1969592</v>
      </c>
      <c r="C68" s="5" t="s">
        <v>139</v>
      </c>
      <c r="D68" s="5" t="s">
        <v>140</v>
      </c>
      <c r="E68" s="5">
        <v>5.0</v>
      </c>
      <c r="F68" s="5" t="s">
        <v>38</v>
      </c>
      <c r="G68" s="13"/>
      <c r="H68" s="12" t="s">
        <v>39</v>
      </c>
      <c r="I68" s="10" t="s">
        <v>40</v>
      </c>
    </row>
    <row r="69" spans="1:27">
      <c r="A69" s="5">
        <v>51</v>
      </c>
      <c r="B69" s="5">
        <v>1969593</v>
      </c>
      <c r="C69" s="5" t="s">
        <v>141</v>
      </c>
      <c r="D69" s="5" t="s">
        <v>142</v>
      </c>
      <c r="E69" s="5">
        <v>6.0</v>
      </c>
      <c r="F69" s="5" t="s">
        <v>38</v>
      </c>
      <c r="G69" s="13"/>
      <c r="H69" s="12" t="s">
        <v>39</v>
      </c>
      <c r="I69" s="10" t="s">
        <v>40</v>
      </c>
    </row>
    <row r="70" spans="1:27">
      <c r="A70" s="5">
        <v>52</v>
      </c>
      <c r="B70" s="5">
        <v>1969594</v>
      </c>
      <c r="C70" s="5" t="s">
        <v>143</v>
      </c>
      <c r="D70" s="5"/>
      <c r="E70" s="5">
        <v>1.0</v>
      </c>
      <c r="F70" s="5" t="s">
        <v>38</v>
      </c>
      <c r="G70" s="13"/>
      <c r="H70" s="12" t="s">
        <v>39</v>
      </c>
      <c r="I70" s="10" t="s">
        <v>40</v>
      </c>
    </row>
    <row r="71" spans="1:27">
      <c r="A71" s="5">
        <v>53</v>
      </c>
      <c r="B71" s="5">
        <v>1969595</v>
      </c>
      <c r="C71" s="5" t="s">
        <v>144</v>
      </c>
      <c r="D71" s="5" t="s">
        <v>145</v>
      </c>
      <c r="E71" s="5">
        <v>15.0</v>
      </c>
      <c r="F71" s="5" t="s">
        <v>38</v>
      </c>
      <c r="G71" s="13"/>
      <c r="H71" s="12" t="s">
        <v>39</v>
      </c>
      <c r="I71" s="10" t="s">
        <v>40</v>
      </c>
    </row>
    <row r="72" spans="1:27">
      <c r="A72" s="5">
        <v>54</v>
      </c>
      <c r="B72" s="5">
        <v>1969596</v>
      </c>
      <c r="C72" s="5" t="s">
        <v>146</v>
      </c>
      <c r="D72" s="5" t="s">
        <v>147</v>
      </c>
      <c r="E72" s="5">
        <v>1.0</v>
      </c>
      <c r="F72" s="5" t="s">
        <v>38</v>
      </c>
      <c r="G72" s="13"/>
      <c r="H72" s="12" t="s">
        <v>39</v>
      </c>
      <c r="I72" s="10" t="s">
        <v>40</v>
      </c>
    </row>
    <row r="73" spans="1:27">
      <c r="A73" s="5">
        <v>55</v>
      </c>
      <c r="B73" s="5">
        <v>1969597</v>
      </c>
      <c r="C73" s="5" t="s">
        <v>146</v>
      </c>
      <c r="D73" s="5" t="s">
        <v>148</v>
      </c>
      <c r="E73" s="5">
        <v>1.0</v>
      </c>
      <c r="F73" s="5" t="s">
        <v>38</v>
      </c>
      <c r="G73" s="13"/>
      <c r="H73" s="12" t="s">
        <v>39</v>
      </c>
      <c r="I73" s="10" t="s">
        <v>40</v>
      </c>
    </row>
    <row r="74" spans="1:27">
      <c r="A74" s="5">
        <v>56</v>
      </c>
      <c r="B74" s="5">
        <v>1969598</v>
      </c>
      <c r="C74" s="5" t="s">
        <v>146</v>
      </c>
      <c r="D74" s="5" t="s">
        <v>149</v>
      </c>
      <c r="E74" s="5">
        <v>1.0</v>
      </c>
      <c r="F74" s="5" t="s">
        <v>38</v>
      </c>
      <c r="G74" s="13"/>
      <c r="H74" s="12" t="s">
        <v>39</v>
      </c>
      <c r="I74" s="10" t="s">
        <v>40</v>
      </c>
    </row>
    <row r="75" spans="1:27">
      <c r="A75" s="5">
        <v>57</v>
      </c>
      <c r="B75" s="5">
        <v>1969643</v>
      </c>
      <c r="C75" s="5" t="s">
        <v>150</v>
      </c>
      <c r="D75" s="5" t="s">
        <v>151</v>
      </c>
      <c r="E75" s="5">
        <v>1.0</v>
      </c>
      <c r="F75" s="5" t="s">
        <v>38</v>
      </c>
      <c r="G75" s="13"/>
      <c r="H75" s="12" t="s">
        <v>39</v>
      </c>
      <c r="I75" s="10" t="s">
        <v>40</v>
      </c>
    </row>
    <row r="76" spans="1:27">
      <c r="A76" s="5">
        <v>58</v>
      </c>
      <c r="B76" s="5">
        <v>1969899</v>
      </c>
      <c r="C76" s="5" t="s">
        <v>152</v>
      </c>
      <c r="D76" s="5" t="s">
        <v>153</v>
      </c>
      <c r="E76" s="5">
        <v>2.0</v>
      </c>
      <c r="F76" s="5" t="s">
        <v>38</v>
      </c>
      <c r="G76" s="13"/>
      <c r="H76" s="12" t="s">
        <v>39</v>
      </c>
      <c r="I76" s="10" t="s">
        <v>40</v>
      </c>
    </row>
    <row r="77" spans="1:27">
      <c r="F77" s="5" t="s">
        <v>154</v>
      </c>
      <c r="G77">
        <f>SUMPRODUCT(E19:E76, G19:G76)</f>
      </c>
    </row>
    <row r="79" spans="1:27">
      <c r="A79" s="2" t="s">
        <v>155</v>
      </c>
      <c r="B79" s="7"/>
      <c r="C79" s="7"/>
      <c r="D79" s="7"/>
      <c r="E79" s="8"/>
      <c r="F79" s="14"/>
    </row>
    <row r="80" spans="1:27">
      <c r="A80" s="5" t="s">
        <v>5</v>
      </c>
      <c r="B80" s="5" t="s">
        <v>0</v>
      </c>
      <c r="C80" s="5" t="s">
        <v>156</v>
      </c>
      <c r="D80" s="4" t="s">
        <v>157</v>
      </c>
      <c r="E80" s="8"/>
      <c r="F80" s="14"/>
    </row>
    <row r="81" spans="1:27">
      <c r="A81" t="s">
        <v>158</v>
      </c>
    </row>
    <row r="84" spans="1:27">
      <c r="A84" s="2" t="s">
        <v>159</v>
      </c>
      <c r="B84" s="7"/>
      <c r="C84" s="7"/>
      <c r="D84" s="7"/>
      <c r="E84" s="15"/>
      <c r="F84" s="14"/>
    </row>
    <row r="85" spans="1:27">
      <c r="A85" s="9" t="s">
        <v>160</v>
      </c>
      <c r="B85" s="7"/>
      <c r="C85" s="7"/>
      <c r="D85" s="7"/>
      <c r="E85" s="15"/>
      <c r="F8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9:E79"/>
    <mergeCell ref="D80:E80"/>
    <mergeCell ref="A81:E81"/>
    <mergeCell ref="A84:E84"/>
    <mergeCell ref="A85:E85"/>
  </mergeCells>
  <dataValidations count="3">
    <dataValidation type="decimal" errorStyle="stop" operator="between" allowBlank="1" showDropDown="1" showInputMessage="1" showErrorMessage="1" errorTitle="Error" error="Nieprawidłowa wartość" sqref="G19:G7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7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7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2025-05-25T22:07:32+02:00</dcterms:created>
  <dcterms:modified xsi:type="dcterms:W3CDTF">2025-05-25T22:07:32+02:00</dcterms:modified>
  <dc:title>Untitled Spreadsheet</dc:title>
  <dc:description/>
  <dc:subject/>
  <cp:keywords/>
  <cp:category/>
</cp:coreProperties>
</file>