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<sst xmlns="http://schemas.openxmlformats.org/spreadsheetml/2006/main" uniqueCount="105">
  <si>
    <t>ID</t>
  </si>
  <si>
    <t>Oferta na:</t>
  </si>
  <si>
    <t>pl</t>
  </si>
  <si>
    <t>Konserwacja i naprawa sprzętu medycznego</t>
  </si>
  <si>
    <t>Komentarz do całej oferty:</t>
  </si>
  <si>
    <t>LP</t>
  </si>
  <si>
    <t>Kryterium</t>
  </si>
  <si>
    <t>Opis</t>
  </si>
  <si>
    <t>Twoja propozycja/komentarz</t>
  </si>
  <si>
    <t>Termin realizacji</t>
  </si>
  <si>
    <t>Oczekiwany termin realizacji 30 dni. Proszę potwierdzić wpisując "Akceptuję" lub zaproponować możliwie najszybszy termin realizacji</t>
  </si>
  <si>
    <t>Wstępny opis przedmiotu zamówienia</t>
  </si>
  <si>
    <t>Jeżeli w załączonym wstępnym opisie przedmiotu zamówienia zamawiający nie ujął wszystkich istotnych czynników kosztotwórczych, proszę o stosowny komentarz</t>
  </si>
  <si>
    <t xml:space="preserve">Gwarancja </t>
  </si>
  <si>
    <t>Oczekiwany okres gwarancji 24 miesiące. Proszę potwierdzić wpisując "Akceptuję" lub zaproponować alternatywne warunki gwarancyjne</t>
  </si>
  <si>
    <t>NAZWA TOWARU / USŁUGI</t>
  </si>
  <si>
    <t>OPIS</t>
  </si>
  <si>
    <t>ILOŚĆ</t>
  </si>
  <si>
    <t>JM</t>
  </si>
  <si>
    <t>Cena/JM</t>
  </si>
  <si>
    <t>VAT</t>
  </si>
  <si>
    <t>WALUTA</t>
  </si>
  <si>
    <t>Analizator</t>
  </si>
  <si>
    <t>Sprawdzenie stanu technicznego, parametrów pracy, regulacje: 
1.Podłączenie urządzenia
2. Sprawdzenie zasilania urządzenia
3. Sprawdzenie parametrów technicznych urządzenia,</t>
  </si>
  <si>
    <t>szt.</t>
  </si>
  <si>
    <t>23%</t>
  </si>
  <si>
    <t>PLN</t>
  </si>
  <si>
    <t>Analizator hematologiczny</t>
  </si>
  <si>
    <t>Sprawdzenie stanu technicznego, parametrów pracy, regulacje: 
1.Podłączenie urządzenia
2. Sprawdzenie zasilania urządzenia
3. Sprawdzenie parametrów technicznych urządzenia</t>
  </si>
  <si>
    <t>1. Czyszczenie czujników
2. Mechaniki i optyki analizatora
3. Poprawne działanie z odczynnikami</t>
  </si>
  <si>
    <t>Analizator Moczu</t>
  </si>
  <si>
    <t>Bronchofiberoskop FI-16QBS</t>
  </si>
  <si>
    <t>1. Podłączenie aparatu
2. Zasilanie aparatu
3. Czyszczenie aparatu
4. Działanie aparatu zgodnie z instrukcją</t>
  </si>
  <si>
    <t>Dynamiczne Osuszanie(Przegląd Wyposażenia Kontenerów Medycznych)</t>
  </si>
  <si>
    <t>1. Podłączenie urządzenia;
2. Sprawdzenie działania urządzenia zgodnie z instrukcją;
3. Sprawdzenie parametrów</t>
  </si>
  <si>
    <t>Fotel dawców krwi</t>
  </si>
  <si>
    <t>1. Sprawdzenie zasilania urządzenia
2. Sprawdzenie parametrów technicznych urządzenia</t>
  </si>
  <si>
    <t>Fotometr</t>
  </si>
  <si>
    <t>Sprawdzenie stanu technicznego, parametrów pracy, regulacje: 
1.Podłączenie aparatu
2. Sprawdzenie zasilania urządzenia
3. Sprawdzenie parametrów technicznych urządzenia
4. Sprawdzenie działania  zastawek wydechowych
5. Sprawdzenie działania wyświetlacza
6. Ocena wizualna węży doprowadzających gazy medyczne
7. Sprawdzenie działania reduktora ciśnienia 
8. Wykonanie testu urządzenia i weryfikacja działania aparatu</t>
  </si>
  <si>
    <t>Generator ozonu ZY – K21</t>
  </si>
  <si>
    <t>1. Oczyszczenie generatora
2. Sprawdzenie wydajności
3. Wymiana zużytych filtrów</t>
  </si>
  <si>
    <t>Generator ozonu</t>
  </si>
  <si>
    <t>Sprawdzenie stanu technicznego, parametrów pracy, regulacje: 
1. Podłączenie urządzenia
2. Sprawdzenie zasilania urządzenia
3. Sprawdzenie parametrów technicznych urządzenia                                                               4..Oczyszczenie generatora, sprawdzenie wydajności, wymiana zużytych filtró,</t>
  </si>
  <si>
    <t>Inkubator chłodzony z mieszalnikiem</t>
  </si>
  <si>
    <t>1. Podłączenie urządzenia
2. Sprawdzenie działania urządzenia zgodnie z instrukcją
3. Sprawdzenie parametrów</t>
  </si>
  <si>
    <t>Klimatyzatory w kontenerach medycznych</t>
  </si>
  <si>
    <t>1. Działanie układu w trybie wentylacji
2. Działanie układu w trybie ogrzewania
3. Działanie układu w trybie klimatyzacj
4. Sprawdzenie szczelnosci układu
5. Doładowanie czynnika chłodzącego
6. Odgzrybianie układu</t>
  </si>
  <si>
    <t>Komora laminarna II klasy bezpieczeństwa ze stelażem i lampą UV typ Safe 2020</t>
  </si>
  <si>
    <t>W trakcie sprawdzenia stanu technicznego pracownik serwisu określa, czy konieczna jest wymiana elementów zużywalnych. Wymagany dokument potwierdzający wykonanie przeglądu i protokół walidacji.
Walidacja obejmuje:                                                                      
1. Test bezpieczeństwa elektrycznego całego urządzenia zgodnie z przepisami krajowymi,
2. Test szczelności filtrów HEPA przy zastosowaniu laserowego licznika cząstek, 
3. Pomiar prędkości przepływu laminarnego,
4. Pomiar prędkości wlotu powietrza do komory,
5. Pomiar prędkości wylotu powietrza z komory,
6. Test lamp UV i światła białego oraz zapisu ilości godzin pracy lamp UV,
7. Test silników oraz zapisu ilości godzin pracy silników,
8. Kalibracja prędkości przepływów w tym:
- prędkości wylotowej,
- prędkości wlotowej,
- alarmów obu prędkości,
9. Test dymny</t>
  </si>
  <si>
    <t>Komora laminarna</t>
  </si>
  <si>
    <t>1.Sprawdzenie efektywności działania komory;                                                                   2.Pomiar  prędkości przepływów laminarnych powietrz;                                              3.Badanie  filtrów HEPA;                                                                                                                                      4.Ewentualna wymiana części</t>
  </si>
  <si>
    <t>Komora Laminarna(Przegląd Wyposażenia Kontenerów MedycznychKontener Labolatorium)</t>
  </si>
  <si>
    <t>1. Test bezpieczeństwa elektrycznego całego urządzenia zgodnie z przepisami krajowymi,</t>
  </si>
  <si>
    <t>Klimatyzatory przenośne w kontenerach medycznych - sala opatrunkowa(Przegląd Wyposażenia Kontenerów Medycznych)</t>
  </si>
  <si>
    <t>1. Działanie układu w trybie wentylacji
2. Działanie układu w trybie ogrzewania
3. Działanie układu w trybie klimatyzacj
4. Sprawdzenie szczelnosci układu
5. Doładowanie czynnika chłodzącego
6. Odgrzybianie układu</t>
  </si>
  <si>
    <t>Mętnościomierz</t>
  </si>
  <si>
    <t>Czynności do wykonania:                                                                                                              1.Czyszczenie aparatu i elementów optycznych,                                                             2.Ewentualna wymiana materiałów eksploatacyjnych,                                                                 3.Wymiana węży wlotowego i wylotowego ręcznego niskociśnieniowegozestawu kuwety przepływowej,                                                                                                                             4.Sprawdzenie parametrów pracy urządzenia.                                                                             5.Wystawienie dokumentacji technicznej potwierdzającej sprawność urządzenia.</t>
  </si>
  <si>
    <t>Mikrodyfuzor - urządzenie do dezynfekcji pomieszczeń</t>
  </si>
  <si>
    <t>1.Oczyszczenie generatora,                                                                                                                          2.Sprawdzenie wydajności,                                                                                                           3.Wymiana zużytych filtrów</t>
  </si>
  <si>
    <t>Myjka ultradźwiękowa(Przegląd Wyposażenia Kontenerów MedycznychSala Przed Operacyjna)</t>
  </si>
  <si>
    <t>1. Sprawdzenie stanu technicznego urządzenia;                                                                       2.Wymiana zużytych: uszczelek, dysz, filtrów, świecy zapłonowej i oleju silnikowego
3. Sprawdzenie wydajności SpW
4. Stosowne regulacje</t>
  </si>
  <si>
    <t>Mikrofalowe urządzenie do neutralizacji zakaźnych odpadów(KONTENER UTYLIZACJI)</t>
  </si>
  <si>
    <t>Myjnia do endoskopów(Przegląd Wyposażenia Kontenerów Medycznychkontener OIOM)</t>
  </si>
  <si>
    <t>1. Podłączenie urządzenia.
2. Sprawdzenie działania urządzenia pod względem zasilania elektrycznego.
3. Ocena przewodów elektrycznych i przewodów wodnych.
4. Ogólna ocena stanu technicznego.</t>
  </si>
  <si>
    <t>Ozonator „TRIOXYGEN 20”</t>
  </si>
  <si>
    <t>OZONATOR BW STL 30</t>
  </si>
  <si>
    <t>1. Złożenie aparatu
2. Podłączenie przewodów
3. Działanie aparatu (parametrów)
4. Czyszczenie aparatu</t>
  </si>
  <si>
    <t>Pantomograf</t>
  </si>
  <si>
    <t>1. Podłączenie aparatu
2. Zasilanie aparatu
3. Czyszczenie aparatu
4. Działanie aparatu zgodnie z instrukcją (parametry)
5. Drukarkę
6. Stację centralną
7. Przewody
8. Konfiguracje aparatu</t>
  </si>
  <si>
    <t>Pipeta automatyczna Brand pojemność 1000 µl Transferpette</t>
  </si>
  <si>
    <t>1. Sprzawdzenie stanu technicznego                                                                                2.Kalibracja i sprawdzenie (dokument potwierdzający wykonanie sprawdzenia 
i kalibracji).                                                                                                                                        3.Sprawdzenie czy wynik pomiaru mieści się w granicach dopuszczalnego błędu. Limity dopuszczalnych błędów dokładności 
i powtarzalności określa norma EN ISO 8655</t>
  </si>
  <si>
    <t>Pipeta automatyczna Brand pojemność 100 µl Transferpette</t>
  </si>
  <si>
    <t>Prasa-Zgniatarka(KONTENER UTYLIZACJI)</t>
  </si>
  <si>
    <t>Spalinowy opryskiwacz plecakowy SOLO 433-H</t>
  </si>
  <si>
    <t>1. wymiana zużytych: uszczelek, dysz, filtrów, świecy zapłonowej i oleju silnikowego
2.Sprawdzenie wydajności
3. Stosowne regulacje</t>
  </si>
  <si>
    <t>Sprężarka CTC 100  Napęd : silnik Honda  GX 160</t>
  </si>
  <si>
    <t>1. Sprawdzenie stanu technicznego,                                                                                            2.Wymiana zużytych: uszczelek, dysz, filtrów, świecy zapłonowej i oleju silnikowego,                                                                                                                                                                                 3. Spr. Wydajności, stosowne regulacje,                                                                                    4. Spr. wydajności SpW,                                                                                                 5. Stosowne regulacje</t>
  </si>
  <si>
    <t>Spektrometr absorcji atomowej ASA Analyst 700</t>
  </si>
  <si>
    <t>1. Sprawdzenie stanu technicznego,                                                                              2. Czyszczenie,                                                                                                                               3. Czyszczenie pieca,                                                                                                    4.Czyszczenie i smarowanie układu przesuwu lustra M1,                                                    5. Wymiana filtrów powietrza,                                                                                            6. Odwodnienie kompresora, wymiana kuwetki,                                                            7.Wymiana płynu w układzie chłodzenia,                                                                         8. Czyszczenie okienek,                                                                                                                                    9. Ustawienie i sprawdzenie Cr i Mn.</t>
  </si>
  <si>
    <t>System do dekontaminacji nadtlenkiem wodoru bioquell-przegląd</t>
  </si>
  <si>
    <t>Szafa chłodnicza apteczna z wbudowanym systemem monitorującym EFENTO</t>
  </si>
  <si>
    <t>1.Kalibracja termometrów;                                                                                                                                                        2.Sprawdzenie stanu technicznego;                                                                                                     3.Sprawdzenie instalacji elektrycznych i elektronicznych;                                                           4. Sprawdzenie części, wyczyszczenie, konserwacja, uzupełnienie płynów; 5.Sprawdzenie zamrażarki, sprawdzenie temperatur,                                                              6.Sprawdzenie elektroniki  i elektryki</t>
  </si>
  <si>
    <t>Unit stomatologiczny polowy</t>
  </si>
  <si>
    <t>1. Złożenie aparatu
2. Podłączenia z kompresorem
3. Działanie aparatu (parametrów)</t>
  </si>
  <si>
    <t>Unit stomatologiczny przenośny dentalone</t>
  </si>
  <si>
    <t>UPS Galaxy 3000 30 Kva(Kontener centralna rozdzielnia energetyczna.)</t>
  </si>
  <si>
    <t>1. Sprawdzenie poprawności ładowania akumulatorów
2. Sprawdzenie stanu naładowania akumulatorów.
3. Działanie urządzenia zgodnie z instrukcją (parametry)
4. Sprawdzenie poprawności działania szafy rużnicowo-prądowej
5.  Badania energetyczne kontenera oraz przewodów znajdujących się na wyposażeniu - 23 szt.</t>
  </si>
  <si>
    <t>Urządzenie do dezynfekcji</t>
  </si>
  <si>
    <t>Urządzenie Do Suchego Rozmrażania Osocza</t>
  </si>
  <si>
    <t>1. Przegląd techniczny urządzenia zgodnie z instrukcją producenta. 
2. Walidacja procesu rozmrażania.</t>
  </si>
  <si>
    <t>Videolaryngoskop Airtaq Avant</t>
  </si>
  <si>
    <t>1. Podłączenie urządzenia
2. Sprawdzenie działania urządzenia zgodnie z instrukcją
3. Sprawdzenie parametrów
4. Wymiana bateri w końcówce optycznej - 1 szt.</t>
  </si>
  <si>
    <t>Wagomieszarka Do Pobieranej Krwi</t>
  </si>
  <si>
    <t>1. Podłączenie urządzenia
2. Sprawdzenie działania urządzenia zgodnie z instrukcją
3. Sprawdzenie parametrów                                                                                                                      4. Kalibracja</t>
  </si>
  <si>
    <t>Waga precyzyjna - wzorcowanie</t>
  </si>
  <si>
    <t>Zasilacz buforowy(Wyposażenie kontenerów medycznych)</t>
  </si>
  <si>
    <t>1. Sprawdzenie poprawności ładowania akumulatorów
2. Sprawdzenie stanu naładowania akumulatorów.
3. Działanie urządzenia zgodnie z instrukcją (parametry)
4. Sprawdzenie poprawności działania szafy rużnicowo-prądowej</t>
  </si>
  <si>
    <t>Zgrzewarka(Przegląd Wyposażenia Kontenerów MedycznychSala Przed Operacyjna)</t>
  </si>
  <si>
    <t>Razem:</t>
  </si>
  <si>
    <t>Załączniki do postępowania</t>
  </si>
  <si>
    <t>Źródło</t>
  </si>
  <si>
    <t>Nazwa załącznika</t>
  </si>
  <si>
    <t>W tym postępowaniu nie dodano żadnych załączników</t>
  </si>
  <si>
    <t>Warunki postępowania</t>
  </si>
  <si>
    <t>&lt;p&gt;&lt;span id="docs-internal-guid-7d3da06c-7fff-2318-67d1-dc84e6284361"&gt;&lt;/span&gt;&lt;/p&gt;&lt;p dir="ltr" style="line-height: 1.38; margin-top: 12pt; margin-bottom: 0pt; padding: 0pt 0pt 12pt;"&gt;&lt;span style="font-size: 10.5pt; font-family: &amp;quot;Helvetica Neue&amp;quot;, sans-serif; color: rgb(51, 51, 51); background-color: transparent; font-weight: 700; font-variant-numeric: normal; font-variant-east-asian: normal; vertical-align: baseline; white-space: pre-wrap;"&gt;Szanowni Państwo,&amp;nbsp;&amp;nbsp;&lt;/span&gt;&lt;/p&gt;&lt;p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że poniższe postępowanie ma charakter szacowania wartości zamówienia.&lt;/span&gt;&lt;span style="font-size: 10.5pt; font-family: &amp;quot;Helvetica Neue&amp;quot;, sans-serif; color: rgb(51, 51, 51); background-color: transparent; font-variant-numeric: normal; font-variant-east-asian: normal; vertical-align: baseline; white-space: pre-wrap;"&gt;&amp;nbsp;&amp;nbsp;&lt;/span&gt;&lt;/p&gt;&lt;p dir="ltr" style="line-height: 1.38; margin-top: 0pt; margin-bottom: 0pt; padding: 0pt 0pt 12pt;"&gt;&lt;span style="font-size: 10.5pt; font-family: &amp;quot;Helvetica Neue&amp;quot;, sans-serif; color: rgb(51, 51, 51); background-color: transparent; font-weight: 700; font-variant-numeric: normal; font-variant-east-asian: normal; vertical-align: baseline; white-space: pre-wrap;"&gt;Dlaczego warto odpowiedzieć na szacowanie wartości zamówienia?&lt;/span&gt;&lt;/p&gt;&lt;p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iż niniejsze postępowanie nie stanowi zaproszenia do składania ofert w rozumieniu art. 66 Kodeksu cywilnego,&lt;strong&gt; nie zobowiązuje Zamawiającego do zawarcia umowy, czy też udzielenia zamówienia&lt;/strong&gt; i nie stanowi części procedury udzielania zamówienia publicznego realizowanego na podstawie ustawy Prawo zamówień publicznych.&amp;nbsp;&lt;/span&gt;&lt;/p&gt;&lt;p dir="ltr" style="line-height: 1.38; margin-top: 0pt; margin-bottom: 12pt;"&gt;&lt;span style="font-size: 10.5pt; font-family: &amp;quot;Helvetica Neue&amp;quot;, sans-serif; color: rgb(51, 51, 51); background-color: transparent; font-variant-numeric: normal; font-variant-east-asian: normal; vertical-align: baseline; white-space: pre-wrap;"&gt;Jednocześnie Zamawiający zastrzega, że odpowiedź na niniejsze postępowanie o charakterze szacowania ceny może skutkować:&lt;/span&gt;&lt;/p&gt;&lt;ul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pre-wrap;"&gt;&lt;strong&gt;zaproszeniem &lt;/strong&gt;do złożenia oferty lub/i&amp;nbsp;&lt;/span&gt;&lt;/p&gt;&lt;/li&gt;&lt;li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0pt;" role="presentation"&gt;&lt;span style="font-size: 10.5pt; background-color: transparent; font-variant-numeric: normal; font-variant-east-asian: normal; vertical-align: baseline; white-space: pre-wrap;"&gt;&lt;strong&gt;zaproszeniem &lt;/strong&gt;do negocjacji warunków umownych lub&amp;nbsp;&lt;/span&gt;&lt;/p&gt;&lt;/li&gt;&lt;li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pre-wrap;"&gt;&lt;strong&gt;zawarciem &lt;/strong&gt;&lt;strong&gt;umowy&lt;/strong&gt;, której przedmiot został określony w niniejszym postępowaniu.&amp;nbsp;&lt;/span&gt;&lt;/p&gt;&lt;/li&gt;&lt;/ul&gt;&lt;p dir="ltr" style="line-height: 1.38; margin-top: 12pt; margin-bottom: 12pt;"&gt;&lt;span style="font-size: 10.5pt; font-family: &amp;quot;Helvetica Neue&amp;quot;, sans-serif; color: rgb(51, 51, 51); background-color: transparent; font-weight: 700; font-variant-numeric: normal; font-variant-east-asian: normal; vertical-align: baseline; white-space: pre-wrap;"&gt;W przypadku pytań:&lt;/span&gt;&lt;/p&gt;&lt;ul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pre-wrap;"&gt;technicznych lub merytorycznych, proszę o kontakt za pośrednictwem przycisku "&lt;strong&gt;Wyślij wiadomość do zamawiającego&lt;/strong&gt;" lub pod nr tel. 887 751 420.&amp;nbsp;&lt;/span&gt;&lt;/p&gt;&lt;/li&gt;&lt;li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pre-wrap;"&gt;związanych z obsługą platformy, proszę o kontakt z Centrum Wsparcia Klienta platformy zakupowej Open Nexus pod nr 22 101 02 02, czynnym od poniedziałku do piątku w godzinach 8:00 do 17:00.&amp;nbsp;&amp;nbsp;&amp;nbsp;&lt;/span&gt;&lt;/p&gt;&lt;/li&gt;&lt;/ul&gt;&lt;p dir="ltr" style="line-height: 1.38; margin-top: 12pt; margin-bottom: 0pt; padding: 0pt 0pt 12pt;"&gt;&amp;nbsp;&lt;/p&gt;&lt;p dir="ltr" style="line-height: 1.38; margin-top: 0pt; margin-bottom: 0pt; padding: 0pt 0pt 12pt;"&gt;&lt;span style="font-size: 10.5pt; font-family: &amp;quot;Helvetica Neue&amp;quot;, sans-serif; color: rgb(51, 51, 51); background-color: transparent; font-style: italic; font-variant-numeric: normal; font-variant-east-asian: normal; vertical-align: baseline; white-space: pre-wrap;"&gt;Oficjalnym potwierdzeniem chęci realizacji zamówienia przez Zamawiającego jest wysłanie zamówienia lub podpisanie umowy.&amp;nbsp; 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</si>
</sst>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65"/>
  <sheetViews>
    <sheetView tabSelected="1" workbookViewId="0" showGridLines="true" showRowColHeaders="1">
      <selection activeCell="E65" sqref="E6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1111402</v>
      </c>
      <c r="C2" s="5" t="s">
        <v>3</v>
      </c>
      <c r="G2" s="2" t="s">
        <v>4</v>
      </c>
      <c r="H2" s="1"/>
      <c r="I2" s="10"/>
    </row>
    <row r="5" spans="1:27">
      <c r="A5" s="3" t="s">
        <v>5</v>
      </c>
      <c r="B5" s="3" t="s">
        <v>0</v>
      </c>
      <c r="C5" s="3" t="s">
        <v>6</v>
      </c>
      <c r="D5" s="3" t="s">
        <v>7</v>
      </c>
      <c r="E5" s="3" t="s">
        <v>8</v>
      </c>
    </row>
    <row r="6" spans="1:27">
      <c r="A6" s="5">
        <v>1</v>
      </c>
      <c r="B6" s="5">
        <v>3626805</v>
      </c>
      <c r="C6" s="5" t="s">
        <v>9</v>
      </c>
      <c r="D6" s="5" t="s">
        <v>10</v>
      </c>
      <c r="E6" s="10"/>
    </row>
    <row r="7" spans="1:27">
      <c r="A7" s="5">
        <v>2</v>
      </c>
      <c r="B7" s="5">
        <v>3626806</v>
      </c>
      <c r="C7" s="5" t="s">
        <v>11</v>
      </c>
      <c r="D7" s="5" t="s">
        <v>12</v>
      </c>
      <c r="E7" s="10"/>
    </row>
    <row r="8" spans="1:27">
      <c r="A8" s="5">
        <v>3</v>
      </c>
      <c r="B8" s="5">
        <v>3626807</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1972969</v>
      </c>
      <c r="C12" s="5" t="s">
        <v>22</v>
      </c>
      <c r="D12" s="5" t="s">
        <v>23</v>
      </c>
      <c r="E12" s="5">
        <v>1.0</v>
      </c>
      <c r="F12" s="5" t="s">
        <v>24</v>
      </c>
      <c r="G12" s="13"/>
      <c r="H12" s="12" t="s">
        <v>25</v>
      </c>
      <c r="I12" s="10" t="s">
        <v>26</v>
      </c>
    </row>
    <row r="13" spans="1:27">
      <c r="A13" s="5">
        <v>2</v>
      </c>
      <c r="B13" s="5">
        <v>1972970</v>
      </c>
      <c r="C13" s="5" t="s">
        <v>27</v>
      </c>
      <c r="D13" s="5" t="s">
        <v>28</v>
      </c>
      <c r="E13" s="5">
        <v>1.0</v>
      </c>
      <c r="F13" s="5" t="s">
        <v>24</v>
      </c>
      <c r="G13" s="13"/>
      <c r="H13" s="12" t="s">
        <v>25</v>
      </c>
      <c r="I13" s="10" t="s">
        <v>26</v>
      </c>
    </row>
    <row r="14" spans="1:27">
      <c r="A14" s="5">
        <v>3</v>
      </c>
      <c r="B14" s="5">
        <v>1972971</v>
      </c>
      <c r="C14" s="5" t="s">
        <v>27</v>
      </c>
      <c r="D14" s="5" t="s">
        <v>29</v>
      </c>
      <c r="E14" s="5">
        <v>1.0</v>
      </c>
      <c r="F14" s="5" t="s">
        <v>24</v>
      </c>
      <c r="G14" s="13"/>
      <c r="H14" s="12" t="s">
        <v>25</v>
      </c>
      <c r="I14" s="10" t="s">
        <v>26</v>
      </c>
    </row>
    <row r="15" spans="1:27">
      <c r="A15" s="5">
        <v>4</v>
      </c>
      <c r="B15" s="5">
        <v>1972972</v>
      </c>
      <c r="C15" s="5" t="s">
        <v>30</v>
      </c>
      <c r="D15" s="5" t="s">
        <v>28</v>
      </c>
      <c r="E15" s="5">
        <v>1.0</v>
      </c>
      <c r="F15" s="5" t="s">
        <v>24</v>
      </c>
      <c r="G15" s="13"/>
      <c r="H15" s="12" t="s">
        <v>25</v>
      </c>
      <c r="I15" s="10" t="s">
        <v>26</v>
      </c>
    </row>
    <row r="16" spans="1:27">
      <c r="A16" s="5">
        <v>5</v>
      </c>
      <c r="B16" s="5">
        <v>1972973</v>
      </c>
      <c r="C16" s="5" t="s">
        <v>31</v>
      </c>
      <c r="D16" s="5" t="s">
        <v>32</v>
      </c>
      <c r="E16" s="5">
        <v>1.0</v>
      </c>
      <c r="F16" s="5" t="s">
        <v>24</v>
      </c>
      <c r="G16" s="13"/>
      <c r="H16" s="12" t="s">
        <v>25</v>
      </c>
      <c r="I16" s="10" t="s">
        <v>26</v>
      </c>
    </row>
    <row r="17" spans="1:27">
      <c r="A17" s="5">
        <v>6</v>
      </c>
      <c r="B17" s="5">
        <v>1972974</v>
      </c>
      <c r="C17" s="5" t="s">
        <v>33</v>
      </c>
      <c r="D17" s="5" t="s">
        <v>34</v>
      </c>
      <c r="E17" s="5">
        <v>8.0</v>
      </c>
      <c r="F17" s="5" t="s">
        <v>24</v>
      </c>
      <c r="G17" s="13"/>
      <c r="H17" s="12" t="s">
        <v>25</v>
      </c>
      <c r="I17" s="10" t="s">
        <v>26</v>
      </c>
    </row>
    <row r="18" spans="1:27">
      <c r="A18" s="5">
        <v>7</v>
      </c>
      <c r="B18" s="5">
        <v>1972975</v>
      </c>
      <c r="C18" s="5" t="s">
        <v>35</v>
      </c>
      <c r="D18" s="5" t="s">
        <v>36</v>
      </c>
      <c r="E18" s="5">
        <v>1.0</v>
      </c>
      <c r="F18" s="5" t="s">
        <v>24</v>
      </c>
      <c r="G18" s="13"/>
      <c r="H18" s="12" t="s">
        <v>25</v>
      </c>
      <c r="I18" s="10" t="s">
        <v>26</v>
      </c>
    </row>
    <row r="19" spans="1:27">
      <c r="A19" s="5">
        <v>8</v>
      </c>
      <c r="B19" s="5">
        <v>1972976</v>
      </c>
      <c r="C19" s="5" t="s">
        <v>37</v>
      </c>
      <c r="D19" s="5" t="s">
        <v>38</v>
      </c>
      <c r="E19" s="5">
        <v>1.0</v>
      </c>
      <c r="F19" s="5" t="s">
        <v>24</v>
      </c>
      <c r="G19" s="13"/>
      <c r="H19" s="12" t="s">
        <v>25</v>
      </c>
      <c r="I19" s="10" t="s">
        <v>26</v>
      </c>
    </row>
    <row r="20" spans="1:27">
      <c r="A20" s="5">
        <v>9</v>
      </c>
      <c r="B20" s="5">
        <v>1972977</v>
      </c>
      <c r="C20" s="5" t="s">
        <v>39</v>
      </c>
      <c r="D20" s="5" t="s">
        <v>40</v>
      </c>
      <c r="E20" s="5">
        <v>1.0</v>
      </c>
      <c r="F20" s="5" t="s">
        <v>24</v>
      </c>
      <c r="G20" s="13"/>
      <c r="H20" s="12" t="s">
        <v>25</v>
      </c>
      <c r="I20" s="10" t="s">
        <v>26</v>
      </c>
    </row>
    <row r="21" spans="1:27">
      <c r="A21" s="5">
        <v>10</v>
      </c>
      <c r="B21" s="5">
        <v>1972978</v>
      </c>
      <c r="C21" s="5" t="s">
        <v>41</v>
      </c>
      <c r="D21" s="5" t="s">
        <v>42</v>
      </c>
      <c r="E21" s="5">
        <v>1.0</v>
      </c>
      <c r="F21" s="5" t="s">
        <v>24</v>
      </c>
      <c r="G21" s="13"/>
      <c r="H21" s="12" t="s">
        <v>25</v>
      </c>
      <c r="I21" s="10" t="s">
        <v>26</v>
      </c>
    </row>
    <row r="22" spans="1:27">
      <c r="A22" s="5">
        <v>11</v>
      </c>
      <c r="B22" s="5">
        <v>1972979</v>
      </c>
      <c r="C22" s="5" t="s">
        <v>43</v>
      </c>
      <c r="D22" s="5" t="s">
        <v>44</v>
      </c>
      <c r="E22" s="5">
        <v>1.0</v>
      </c>
      <c r="F22" s="5" t="s">
        <v>24</v>
      </c>
      <c r="G22" s="13"/>
      <c r="H22" s="12" t="s">
        <v>25</v>
      </c>
      <c r="I22" s="10" t="s">
        <v>26</v>
      </c>
    </row>
    <row r="23" spans="1:27">
      <c r="A23" s="5">
        <v>12</v>
      </c>
      <c r="B23" s="5">
        <v>1972980</v>
      </c>
      <c r="C23" s="5" t="s">
        <v>45</v>
      </c>
      <c r="D23" s="5" t="s">
        <v>46</v>
      </c>
      <c r="E23" s="5">
        <v>14.0</v>
      </c>
      <c r="F23" s="5" t="s">
        <v>24</v>
      </c>
      <c r="G23" s="13"/>
      <c r="H23" s="12" t="s">
        <v>25</v>
      </c>
      <c r="I23" s="10" t="s">
        <v>26</v>
      </c>
    </row>
    <row r="24" spans="1:27">
      <c r="A24" s="5">
        <v>13</v>
      </c>
      <c r="B24" s="5">
        <v>1972981</v>
      </c>
      <c r="C24" s="5" t="s">
        <v>47</v>
      </c>
      <c r="D24" s="5" t="s">
        <v>48</v>
      </c>
      <c r="E24" s="5">
        <v>1.0</v>
      </c>
      <c r="F24" s="5" t="s">
        <v>24</v>
      </c>
      <c r="G24" s="13"/>
      <c r="H24" s="12" t="s">
        <v>25</v>
      </c>
      <c r="I24" s="10" t="s">
        <v>26</v>
      </c>
    </row>
    <row r="25" spans="1:27">
      <c r="A25" s="5">
        <v>14</v>
      </c>
      <c r="B25" s="5">
        <v>1972982</v>
      </c>
      <c r="C25" s="5" t="s">
        <v>49</v>
      </c>
      <c r="D25" s="5" t="s">
        <v>50</v>
      </c>
      <c r="E25" s="5">
        <v>1.0</v>
      </c>
      <c r="F25" s="5" t="s">
        <v>24</v>
      </c>
      <c r="G25" s="13"/>
      <c r="H25" s="12" t="s">
        <v>25</v>
      </c>
      <c r="I25" s="10" t="s">
        <v>26</v>
      </c>
    </row>
    <row r="26" spans="1:27">
      <c r="A26" s="5">
        <v>15</v>
      </c>
      <c r="B26" s="5">
        <v>1972983</v>
      </c>
      <c r="C26" s="5" t="s">
        <v>51</v>
      </c>
      <c r="D26" s="5" t="s">
        <v>52</v>
      </c>
      <c r="E26" s="5">
        <v>1.0</v>
      </c>
      <c r="F26" s="5" t="s">
        <v>24</v>
      </c>
      <c r="G26" s="13"/>
      <c r="H26" s="12" t="s">
        <v>25</v>
      </c>
      <c r="I26" s="10" t="s">
        <v>26</v>
      </c>
    </row>
    <row r="27" spans="1:27">
      <c r="A27" s="5">
        <v>16</v>
      </c>
      <c r="B27" s="5">
        <v>1972984</v>
      </c>
      <c r="C27" s="5" t="s">
        <v>53</v>
      </c>
      <c r="D27" s="5" t="s">
        <v>54</v>
      </c>
      <c r="E27" s="5">
        <v>9.0</v>
      </c>
      <c r="F27" s="5" t="s">
        <v>24</v>
      </c>
      <c r="G27" s="13"/>
      <c r="H27" s="12" t="s">
        <v>25</v>
      </c>
      <c r="I27" s="10" t="s">
        <v>26</v>
      </c>
    </row>
    <row r="28" spans="1:27">
      <c r="A28" s="5">
        <v>17</v>
      </c>
      <c r="B28" s="5">
        <v>1972985</v>
      </c>
      <c r="C28" s="5" t="s">
        <v>55</v>
      </c>
      <c r="D28" s="5" t="s">
        <v>56</v>
      </c>
      <c r="E28" s="5">
        <v>1.0</v>
      </c>
      <c r="F28" s="5" t="s">
        <v>24</v>
      </c>
      <c r="G28" s="13"/>
      <c r="H28" s="12" t="s">
        <v>25</v>
      </c>
      <c r="I28" s="10" t="s">
        <v>26</v>
      </c>
    </row>
    <row r="29" spans="1:27">
      <c r="A29" s="5">
        <v>18</v>
      </c>
      <c r="B29" s="5">
        <v>1972986</v>
      </c>
      <c r="C29" s="5" t="s">
        <v>57</v>
      </c>
      <c r="D29" s="5" t="s">
        <v>58</v>
      </c>
      <c r="E29" s="5">
        <v>1.0</v>
      </c>
      <c r="F29" s="5" t="s">
        <v>24</v>
      </c>
      <c r="G29" s="13"/>
      <c r="H29" s="12" t="s">
        <v>25</v>
      </c>
      <c r="I29" s="10" t="s">
        <v>26</v>
      </c>
    </row>
    <row r="30" spans="1:27">
      <c r="A30" s="5">
        <v>19</v>
      </c>
      <c r="B30" s="5">
        <v>1972987</v>
      </c>
      <c r="C30" s="5" t="s">
        <v>59</v>
      </c>
      <c r="D30" s="5" t="s">
        <v>60</v>
      </c>
      <c r="E30" s="5">
        <v>1.0</v>
      </c>
      <c r="F30" s="5" t="s">
        <v>24</v>
      </c>
      <c r="G30" s="13"/>
      <c r="H30" s="12" t="s">
        <v>25</v>
      </c>
      <c r="I30" s="10" t="s">
        <v>26</v>
      </c>
    </row>
    <row r="31" spans="1:27">
      <c r="A31" s="5">
        <v>20</v>
      </c>
      <c r="B31" s="5">
        <v>1972988</v>
      </c>
      <c r="C31" s="5" t="s">
        <v>61</v>
      </c>
      <c r="D31" s="5" t="s">
        <v>44</v>
      </c>
      <c r="E31" s="5">
        <v>1.0</v>
      </c>
      <c r="F31" s="5" t="s">
        <v>24</v>
      </c>
      <c r="G31" s="13"/>
      <c r="H31" s="12" t="s">
        <v>25</v>
      </c>
      <c r="I31" s="10" t="s">
        <v>26</v>
      </c>
    </row>
    <row r="32" spans="1:27">
      <c r="A32" s="5">
        <v>21</v>
      </c>
      <c r="B32" s="5">
        <v>1972989</v>
      </c>
      <c r="C32" s="5" t="s">
        <v>62</v>
      </c>
      <c r="D32" s="5" t="s">
        <v>63</v>
      </c>
      <c r="E32" s="5">
        <v>1.0</v>
      </c>
      <c r="F32" s="5" t="s">
        <v>24</v>
      </c>
      <c r="G32" s="13"/>
      <c r="H32" s="12" t="s">
        <v>25</v>
      </c>
      <c r="I32" s="10" t="s">
        <v>26</v>
      </c>
    </row>
    <row r="33" spans="1:27">
      <c r="A33" s="5">
        <v>22</v>
      </c>
      <c r="B33" s="5">
        <v>1972990</v>
      </c>
      <c r="C33" s="5" t="s">
        <v>64</v>
      </c>
      <c r="D33" s="5" t="s">
        <v>40</v>
      </c>
      <c r="E33" s="5">
        <v>1.0</v>
      </c>
      <c r="F33" s="5" t="s">
        <v>24</v>
      </c>
      <c r="G33" s="13"/>
      <c r="H33" s="12" t="s">
        <v>25</v>
      </c>
      <c r="I33" s="10" t="s">
        <v>26</v>
      </c>
    </row>
    <row r="34" spans="1:27">
      <c r="A34" s="5">
        <v>23</v>
      </c>
      <c r="B34" s="5">
        <v>1972991</v>
      </c>
      <c r="C34" s="5" t="s">
        <v>65</v>
      </c>
      <c r="D34" s="5" t="s">
        <v>66</v>
      </c>
      <c r="E34" s="5">
        <v>1.0</v>
      </c>
      <c r="F34" s="5" t="s">
        <v>24</v>
      </c>
      <c r="G34" s="13"/>
      <c r="H34" s="12" t="s">
        <v>25</v>
      </c>
      <c r="I34" s="10" t="s">
        <v>26</v>
      </c>
    </row>
    <row r="35" spans="1:27">
      <c r="A35" s="5">
        <v>24</v>
      </c>
      <c r="B35" s="5">
        <v>1972992</v>
      </c>
      <c r="C35" s="5" t="s">
        <v>67</v>
      </c>
      <c r="D35" s="5" t="s">
        <v>68</v>
      </c>
      <c r="E35" s="5">
        <v>1.0</v>
      </c>
      <c r="F35" s="5" t="s">
        <v>24</v>
      </c>
      <c r="G35" s="13"/>
      <c r="H35" s="12" t="s">
        <v>25</v>
      </c>
      <c r="I35" s="10" t="s">
        <v>26</v>
      </c>
    </row>
    <row r="36" spans="1:27">
      <c r="A36" s="5">
        <v>25</v>
      </c>
      <c r="B36" s="5">
        <v>1972993</v>
      </c>
      <c r="C36" s="5" t="s">
        <v>69</v>
      </c>
      <c r="D36" s="5" t="s">
        <v>70</v>
      </c>
      <c r="E36" s="5">
        <v>1.0</v>
      </c>
      <c r="F36" s="5" t="s">
        <v>24</v>
      </c>
      <c r="G36" s="13"/>
      <c r="H36" s="12" t="s">
        <v>25</v>
      </c>
      <c r="I36" s="10" t="s">
        <v>26</v>
      </c>
    </row>
    <row r="37" spans="1:27">
      <c r="A37" s="5">
        <v>26</v>
      </c>
      <c r="B37" s="5">
        <v>1972994</v>
      </c>
      <c r="C37" s="5" t="s">
        <v>71</v>
      </c>
      <c r="D37" s="5" t="s">
        <v>70</v>
      </c>
      <c r="E37" s="5">
        <v>1.0</v>
      </c>
      <c r="F37" s="5" t="s">
        <v>24</v>
      </c>
      <c r="G37" s="13"/>
      <c r="H37" s="12" t="s">
        <v>25</v>
      </c>
      <c r="I37" s="10" t="s">
        <v>26</v>
      </c>
    </row>
    <row r="38" spans="1:27">
      <c r="A38" s="5">
        <v>27</v>
      </c>
      <c r="B38" s="5">
        <v>1972995</v>
      </c>
      <c r="C38" s="5" t="s">
        <v>72</v>
      </c>
      <c r="D38" s="5" t="s">
        <v>44</v>
      </c>
      <c r="E38" s="5">
        <v>1.0</v>
      </c>
      <c r="F38" s="5" t="s">
        <v>24</v>
      </c>
      <c r="G38" s="13"/>
      <c r="H38" s="12" t="s">
        <v>25</v>
      </c>
      <c r="I38" s="10" t="s">
        <v>26</v>
      </c>
    </row>
    <row r="39" spans="1:27">
      <c r="A39" s="5">
        <v>28</v>
      </c>
      <c r="B39" s="5">
        <v>1972996</v>
      </c>
      <c r="C39" s="5" t="s">
        <v>73</v>
      </c>
      <c r="D39" s="5" t="s">
        <v>74</v>
      </c>
      <c r="E39" s="5">
        <v>1.0</v>
      </c>
      <c r="F39" s="5" t="s">
        <v>24</v>
      </c>
      <c r="G39" s="13"/>
      <c r="H39" s="12" t="s">
        <v>25</v>
      </c>
      <c r="I39" s="10" t="s">
        <v>26</v>
      </c>
    </row>
    <row r="40" spans="1:27">
      <c r="A40" s="5">
        <v>29</v>
      </c>
      <c r="B40" s="5">
        <v>1972997</v>
      </c>
      <c r="C40" s="5" t="s">
        <v>75</v>
      </c>
      <c r="D40" s="5" t="s">
        <v>76</v>
      </c>
      <c r="E40" s="5">
        <v>1.0</v>
      </c>
      <c r="F40" s="5" t="s">
        <v>24</v>
      </c>
      <c r="G40" s="13"/>
      <c r="H40" s="12" t="s">
        <v>25</v>
      </c>
      <c r="I40" s="10" t="s">
        <v>26</v>
      </c>
    </row>
    <row r="41" spans="1:27">
      <c r="A41" s="5">
        <v>30</v>
      </c>
      <c r="B41" s="5">
        <v>1972998</v>
      </c>
      <c r="C41" s="5" t="s">
        <v>77</v>
      </c>
      <c r="D41" s="5" t="s">
        <v>78</v>
      </c>
      <c r="E41" s="5">
        <v>1.0</v>
      </c>
      <c r="F41" s="5" t="s">
        <v>24</v>
      </c>
      <c r="G41" s="13"/>
      <c r="H41" s="12" t="s">
        <v>25</v>
      </c>
      <c r="I41" s="10" t="s">
        <v>26</v>
      </c>
    </row>
    <row r="42" spans="1:27">
      <c r="A42" s="5">
        <v>31</v>
      </c>
      <c r="B42" s="5">
        <v>1972999</v>
      </c>
      <c r="C42" s="5" t="s">
        <v>79</v>
      </c>
      <c r="D42" s="5" t="s">
        <v>63</v>
      </c>
      <c r="E42" s="5">
        <v>1.0</v>
      </c>
      <c r="F42" s="5" t="s">
        <v>24</v>
      </c>
      <c r="G42" s="13"/>
      <c r="H42" s="12" t="s">
        <v>25</v>
      </c>
      <c r="I42" s="10" t="s">
        <v>26</v>
      </c>
    </row>
    <row r="43" spans="1:27">
      <c r="A43" s="5">
        <v>32</v>
      </c>
      <c r="B43" s="5">
        <v>1973000</v>
      </c>
      <c r="C43" s="5" t="s">
        <v>80</v>
      </c>
      <c r="D43" s="5" t="s">
        <v>81</v>
      </c>
      <c r="E43" s="5">
        <v>1.0</v>
      </c>
      <c r="F43" s="5" t="s">
        <v>24</v>
      </c>
      <c r="G43" s="13"/>
      <c r="H43" s="12" t="s">
        <v>25</v>
      </c>
      <c r="I43" s="10" t="s">
        <v>26</v>
      </c>
    </row>
    <row r="44" spans="1:27">
      <c r="A44" s="5">
        <v>33</v>
      </c>
      <c r="B44" s="5">
        <v>1973001</v>
      </c>
      <c r="C44" s="5" t="s">
        <v>82</v>
      </c>
      <c r="D44" s="5" t="s">
        <v>83</v>
      </c>
      <c r="E44" s="5">
        <v>1.0</v>
      </c>
      <c r="F44" s="5" t="s">
        <v>24</v>
      </c>
      <c r="G44" s="13"/>
      <c r="H44" s="12" t="s">
        <v>25</v>
      </c>
      <c r="I44" s="10" t="s">
        <v>26</v>
      </c>
    </row>
    <row r="45" spans="1:27">
      <c r="A45" s="5">
        <v>34</v>
      </c>
      <c r="B45" s="5">
        <v>1973002</v>
      </c>
      <c r="C45" s="5" t="s">
        <v>82</v>
      </c>
      <c r="D45" s="5" t="s">
        <v>83</v>
      </c>
      <c r="E45" s="5">
        <v>1.0</v>
      </c>
      <c r="F45" s="5" t="s">
        <v>24</v>
      </c>
      <c r="G45" s="13"/>
      <c r="H45" s="12" t="s">
        <v>25</v>
      </c>
      <c r="I45" s="10" t="s">
        <v>26</v>
      </c>
    </row>
    <row r="46" spans="1:27">
      <c r="A46" s="5">
        <v>35</v>
      </c>
      <c r="B46" s="5">
        <v>1973003</v>
      </c>
      <c r="C46" s="5" t="s">
        <v>82</v>
      </c>
      <c r="D46" s="5" t="s">
        <v>83</v>
      </c>
      <c r="E46" s="5">
        <v>1.0</v>
      </c>
      <c r="F46" s="5" t="s">
        <v>24</v>
      </c>
      <c r="G46" s="13"/>
      <c r="H46" s="12" t="s">
        <v>25</v>
      </c>
      <c r="I46" s="10" t="s">
        <v>26</v>
      </c>
    </row>
    <row r="47" spans="1:27">
      <c r="A47" s="5">
        <v>36</v>
      </c>
      <c r="B47" s="5">
        <v>1973004</v>
      </c>
      <c r="C47" s="5" t="s">
        <v>84</v>
      </c>
      <c r="D47" s="5" t="s">
        <v>83</v>
      </c>
      <c r="E47" s="5">
        <v>1.0</v>
      </c>
      <c r="F47" s="5" t="s">
        <v>24</v>
      </c>
      <c r="G47" s="13"/>
      <c r="H47" s="12" t="s">
        <v>25</v>
      </c>
      <c r="I47" s="10" t="s">
        <v>26</v>
      </c>
    </row>
    <row r="48" spans="1:27">
      <c r="A48" s="5">
        <v>37</v>
      </c>
      <c r="B48" s="5">
        <v>1973005</v>
      </c>
      <c r="C48" s="5" t="s">
        <v>85</v>
      </c>
      <c r="D48" s="5" t="s">
        <v>86</v>
      </c>
      <c r="E48" s="5">
        <v>1.0</v>
      </c>
      <c r="F48" s="5" t="s">
        <v>24</v>
      </c>
      <c r="G48" s="13"/>
      <c r="H48" s="12" t="s">
        <v>25</v>
      </c>
      <c r="I48" s="10" t="s">
        <v>26</v>
      </c>
    </row>
    <row r="49" spans="1:27">
      <c r="A49" s="5">
        <v>38</v>
      </c>
      <c r="B49" s="5">
        <v>1973006</v>
      </c>
      <c r="C49" s="5" t="s">
        <v>87</v>
      </c>
      <c r="D49" s="5" t="s">
        <v>63</v>
      </c>
      <c r="E49" s="5">
        <v>2.0</v>
      </c>
      <c r="F49" s="5" t="s">
        <v>24</v>
      </c>
      <c r="G49" s="13"/>
      <c r="H49" s="12" t="s">
        <v>25</v>
      </c>
      <c r="I49" s="10" t="s">
        <v>26</v>
      </c>
    </row>
    <row r="50" spans="1:27">
      <c r="A50" s="5">
        <v>39</v>
      </c>
      <c r="B50" s="5">
        <v>1973007</v>
      </c>
      <c r="C50" s="5" t="s">
        <v>87</v>
      </c>
      <c r="D50" s="5" t="s">
        <v>63</v>
      </c>
      <c r="E50" s="5">
        <v>1.0</v>
      </c>
      <c r="F50" s="5" t="s">
        <v>24</v>
      </c>
      <c r="G50" s="13"/>
      <c r="H50" s="12" t="s">
        <v>25</v>
      </c>
      <c r="I50" s="10" t="s">
        <v>26</v>
      </c>
    </row>
    <row r="51" spans="1:27">
      <c r="A51" s="5">
        <v>40</v>
      </c>
      <c r="B51" s="5">
        <v>1973008</v>
      </c>
      <c r="C51" s="5" t="s">
        <v>88</v>
      </c>
      <c r="D51" s="5" t="s">
        <v>89</v>
      </c>
      <c r="E51" s="5">
        <v>2.0</v>
      </c>
      <c r="F51" s="5" t="s">
        <v>24</v>
      </c>
      <c r="G51" s="13"/>
      <c r="H51" s="12" t="s">
        <v>25</v>
      </c>
      <c r="I51" s="10" t="s">
        <v>26</v>
      </c>
    </row>
    <row r="52" spans="1:27">
      <c r="A52" s="5">
        <v>41</v>
      </c>
      <c r="B52" s="5">
        <v>1973009</v>
      </c>
      <c r="C52" s="5" t="s">
        <v>90</v>
      </c>
      <c r="D52" s="5" t="s">
        <v>91</v>
      </c>
      <c r="E52" s="5">
        <v>4.0</v>
      </c>
      <c r="F52" s="5" t="s">
        <v>24</v>
      </c>
      <c r="G52" s="13"/>
      <c r="H52" s="12" t="s">
        <v>25</v>
      </c>
      <c r="I52" s="10" t="s">
        <v>26</v>
      </c>
    </row>
    <row r="53" spans="1:27">
      <c r="A53" s="5">
        <v>42</v>
      </c>
      <c r="B53" s="5">
        <v>1973010</v>
      </c>
      <c r="C53" s="5" t="s">
        <v>92</v>
      </c>
      <c r="D53" s="5" t="s">
        <v>93</v>
      </c>
      <c r="E53" s="5">
        <v>1.0</v>
      </c>
      <c r="F53" s="5" t="s">
        <v>24</v>
      </c>
      <c r="G53" s="13"/>
      <c r="H53" s="12" t="s">
        <v>25</v>
      </c>
      <c r="I53" s="10" t="s">
        <v>26</v>
      </c>
    </row>
    <row r="54" spans="1:27">
      <c r="A54" s="5">
        <v>43</v>
      </c>
      <c r="B54" s="5">
        <v>1973011</v>
      </c>
      <c r="C54" s="5" t="s">
        <v>94</v>
      </c>
      <c r="D54" s="5" t="s">
        <v>44</v>
      </c>
      <c r="E54" s="5">
        <v>1.0</v>
      </c>
      <c r="F54" s="5" t="s">
        <v>24</v>
      </c>
      <c r="G54" s="13"/>
      <c r="H54" s="12" t="s">
        <v>25</v>
      </c>
      <c r="I54" s="10" t="s">
        <v>26</v>
      </c>
    </row>
    <row r="55" spans="1:27">
      <c r="A55" s="5">
        <v>44</v>
      </c>
      <c r="B55" s="5">
        <v>1973012</v>
      </c>
      <c r="C55" s="5" t="s">
        <v>95</v>
      </c>
      <c r="D55" s="5" t="s">
        <v>96</v>
      </c>
      <c r="E55" s="5">
        <v>5.0</v>
      </c>
      <c r="F55" s="5" t="s">
        <v>24</v>
      </c>
      <c r="G55" s="13"/>
      <c r="H55" s="12" t="s">
        <v>25</v>
      </c>
      <c r="I55" s="10" t="s">
        <v>26</v>
      </c>
    </row>
    <row r="56" spans="1:27">
      <c r="A56" s="5">
        <v>45</v>
      </c>
      <c r="B56" s="5">
        <v>1973013</v>
      </c>
      <c r="C56" s="5" t="s">
        <v>97</v>
      </c>
      <c r="D56" s="5" t="s">
        <v>66</v>
      </c>
      <c r="E56" s="5">
        <v>1.0</v>
      </c>
      <c r="F56" s="5" t="s">
        <v>24</v>
      </c>
      <c r="G56" s="13"/>
      <c r="H56" s="12" t="s">
        <v>25</v>
      </c>
      <c r="I56" s="10" t="s">
        <v>26</v>
      </c>
    </row>
    <row r="57" spans="1:27">
      <c r="F57" s="5" t="s">
        <v>98</v>
      </c>
      <c r="G57">
        <f>SUMPRODUCT(E12:E56, G12:G56)</f>
      </c>
    </row>
    <row r="59" spans="1:27">
      <c r="A59" s="2" t="s">
        <v>99</v>
      </c>
      <c r="B59" s="7"/>
      <c r="C59" s="7"/>
      <c r="D59" s="7"/>
      <c r="E59" s="8"/>
      <c r="F59" s="14"/>
    </row>
    <row r="60" spans="1:27">
      <c r="A60" s="5" t="s">
        <v>5</v>
      </c>
      <c r="B60" s="5" t="s">
        <v>0</v>
      </c>
      <c r="C60" s="5" t="s">
        <v>100</v>
      </c>
      <c r="D60" s="4" t="s">
        <v>101</v>
      </c>
      <c r="E60" s="8"/>
      <c r="F60" s="14"/>
    </row>
    <row r="61" spans="1:27">
      <c r="A61" t="s">
        <v>102</v>
      </c>
    </row>
    <row r="64" spans="1:27">
      <c r="A64" s="2" t="s">
        <v>103</v>
      </c>
      <c r="B64" s="7"/>
      <c r="C64" s="7"/>
      <c r="D64" s="7"/>
      <c r="E64" s="15"/>
      <c r="F64" s="14"/>
    </row>
    <row r="65" spans="1:27">
      <c r="A65" s="9" t="s">
        <v>104</v>
      </c>
      <c r="B65" s="7"/>
      <c r="C65" s="7"/>
      <c r="D65" s="7"/>
      <c r="E65" s="15"/>
      <c r="F6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59:E59"/>
    <mergeCell ref="D60:E60"/>
    <mergeCell ref="A61:E61"/>
    <mergeCell ref="A64:E64"/>
    <mergeCell ref="A65:E65"/>
  </mergeCells>
  <dataValidations count="3">
    <dataValidation type="decimal" errorStyle="stop" operator="between" allowBlank="1" showDropDown="1" showInputMessage="1" showErrorMessage="1" errorTitle="Error" error="Nieprawidłowa wartość" sqref="G12:G56">
      <formula1>0.01</formula1>
      <formula2>100000000</formula2>
    </dataValidation>
    <dataValidation type="list" errorStyle="stop" operator="between" allowBlank="0" showDropDown="0" showInputMessage="1" showErrorMessage="1" errorTitle="Error" error="Nieprawidłowa wartość" sqref="H12:H56">
      <formula1>"23%,8%,7%,5%,0%,nie podlega,zw.,"</formula1>
    </dataValidation>
    <dataValidation type="list" errorStyle="stop" operator="between" allowBlank="0" showDropDown="0" showInputMessage="1" showErrorMessage="1" errorTitle="Error" error="Nieprawidłowa wartość" sqref="I12:I5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2025-05-17T12:32:33+02:00</dcterms:created>
  <dcterms:modified xsi:type="dcterms:W3CDTF">2025-05-17T12:32:33+02:00</dcterms:modified>
  <dc:title>Untitled Spreadsheet</dc:title>
  <dc:description/>
  <dc:subject/>
  <cp:keywords/>
  <cp:category/>
</cp:coreProperties>
</file>