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<sst xmlns="http://schemas.openxmlformats.org/spreadsheetml/2006/main" uniqueCount="142">
  <si>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ID</t>
  </si>
  <si>
    <t>Oferta na:</t>
  </si>
  <si>
    <t>pl</t>
  </si>
  <si>
    <t>Remont schodów i daszka nad wejściem do kancelarii - Leśnictwo Święta Lipka-nr.inw. 165/758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</si>
  <si>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</si>
  <si>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</si>
  <si>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</si>
  <si>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</si>
  <si>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</si>
  <si>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</si>
  <si>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</si>
  <si>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</si>
  <si>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31.10.2023 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</si>
  <si>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</si>
  <si>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</si>
  <si>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</si>
  <si>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</si>
  <si>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</si>
  <si>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</si>
  <si>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</si>
  <si>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</si>
  <si>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</si>
  <si>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</si>
  <si>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</si>
  <si>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</si>
  <si>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 4-03 1133-02</t>
  </si>
  <si>
    <t>Demontaż opraw żarowych blaszanych z kloszem cylindrycznym zawieszanych - istniejący daszek</t>
  </si>
  <si>
    <t>szt.</t>
  </si>
  <si>
    <t>23%</t>
  </si>
  <si>
    <t>PLN</t>
  </si>
  <si>
    <t>KNR 4-03 1116-04</t>
  </si>
  <si>
    <t>Demontaż przewodów kabelkowych z podłoża ceglanego lub betonowego - istniejący daszek</t>
  </si>
  <si>
    <t>m</t>
  </si>
  <si>
    <t>KNR 4-01 0519-06</t>
  </si>
  <si>
    <t>Rozbiórka pokrycia z papy na dachach betonowych - pierwsza warstwa</t>
  </si>
  <si>
    <t>m^2</t>
  </si>
  <si>
    <t>KNR 4-01 0519-07</t>
  </si>
  <si>
    <t>Rozbiórka pokrycia z papy na dachach betonowych - następna warstwa</t>
  </si>
  <si>
    <t>KNR 4-01 0535-08</t>
  </si>
  <si>
    <t>Rozebranie obróbek blacharskich murów ogniowych, okapów, kołnierzy, gzymsów itp. z blachy nie nadającej się do użytku</t>
  </si>
  <si>
    <t>KNR 4-04 0305-02</t>
  </si>
  <si>
    <t>Rozebranie stropów żelbetowych (płyt, belek, żeber, wieńców) przy grubości płyty stropowej do 15 cm</t>
  </si>
  <si>
    <t>m^3</t>
  </si>
  <si>
    <t>KNR 4-01 1306-02 analogia</t>
  </si>
  <si>
    <t>Demontaż tarcz oporowych i ściągów stalowych - rur kons- trukcyjnych, szt. 2</t>
  </si>
  <si>
    <t>KNR 4-04 0804-01</t>
  </si>
  <si>
    <t>Rozebranie balustrad z kształtowników stalowych w poziomie I kondygnacji</t>
  </si>
  <si>
    <t>KNR 4-01 0811-07</t>
  </si>
  <si>
    <t>Rozebranie posadzki z płytek na zaprawie cementowej</t>
  </si>
  <si>
    <t>KNR 4-01 0211-01</t>
  </si>
  <si>
    <t>Skucie nierówności betonu przy głębokości skucia do 1 cm na ścianach lub podłogach</t>
  </si>
  <si>
    <t>KNR 4-01 0108-09</t>
  </si>
  <si>
    <t>Wywiezienie gruzu spryzmowanego samochodami skrzyniowymi na odległość do 1 km</t>
  </si>
  <si>
    <t>KNR 4-01 0108-10</t>
  </si>
  <si>
    <t>Wywiezienie gruzu spryzmowanego samochodami skrzyniowymi - za każdy następny 1 km Krotność = 10</t>
  </si>
  <si>
    <t>Wywiezienie gruzu - koszt składowania i utylizacji gruzu budowlanego - beton</t>
  </si>
  <si>
    <t>Wywiezienie gruzu - koszt składowania i utylizacji gruzu budowlanego - papa</t>
  </si>
  <si>
    <t>KNR 4-04 1107-01</t>
  </si>
  <si>
    <t>Transport złomu samochodem skrzyniowym z załadunkiem i wyładunkiem ręcznym na odległość do 1 km</t>
  </si>
  <si>
    <t>tona</t>
  </si>
  <si>
    <t>KNR 4-04 1107-04</t>
  </si>
  <si>
    <t>Transport złomu samochodem skrzyniowym - dodatek za każdy rozpoczęty km ponad 1 km, Krotność = 10</t>
  </si>
  <si>
    <t>KNR 0-17 2610-01analogia</t>
  </si>
  <si>
    <t>Rozebranie - Precyzyjne wsycięcie w dociepleniu bruzd o szerokości 10/12 cm i dł. 1,50/160 cm w celu przymocowanie wsporników drewnianych do muru nośnego  - ''R''x 0,5, ''M'' x 0,0, 'S'' x 0,0</t>
  </si>
  <si>
    <t>KNNR-W 30307-01</t>
  </si>
  <si>
    <t>Przebicia w ścianach z cegły na zaprawie wapiennej i cementowo-wapiennej - otwory na śruby wspornikowe fi 12 mm</t>
  </si>
  <si>
    <t>KNNR 3 0307-02/wycena własna analogia</t>
  </si>
  <si>
    <t>Osadzenie elementów w murze z cegły na zaprawie cementowej - wsporników drewnianych daszka nadrzwiowego do muru na śruby ocynkowane  fi 12 mm osadzone w murze na kotwach chemicznych - wspornik 10x8x150 cm - drewno strugane i impregnowane -  osadzone w rozstawi 1, 40 m (w osiach) centralnie nad drzwiami</t>
  </si>
  <si>
    <t>KNR 0-17 2610-02analogia</t>
  </si>
  <si>
    <t>Ocieplenie ścian budynków z cegłypłytami styropianowymi metodą lekką-mokrą. Uzupełnienie docieplenia i elewacji po osadzeniu kotew i mocowaniu wsporników</t>
  </si>
  <si>
    <t>komplet</t>
  </si>
  <si>
    <t>KNR 2-02 040/ K.W.I.N.R.B- IIkw. 2023</t>
  </si>
  <si>
    <t>Przygotowanie i montaż konstrukcji daszku nadrzwiowego z drewna struganego i impregnowanego - daszek dwuspadowy o nachyleniu połaci do 35 stopni o rozpiętości 180 cm i szerokości 120 cm mocowany do wsporników drewnianych za pomocą złączy ciesielskich i śrub.- ''murłaty'' o przekroju 6,0 x 8,0 cm o dł. 120 cm - sztuk 2- ''zastrzały'' o przekroju 6,00 x6,00 cm i dł. 1,20/150 cm - szt. 2- ''krokiewki'' - 2,5 x 6,0 cm o dł. 110 cm - sztuk 6.- ''nadbitki kalenicowe krokiewek'' 2 x 6,0 x 2,0 cm o dł. 20/ 30 cm - szt. 6 szt.- jętki o przek 2,80x60x2,00 - szt 4 - ''odeskowanie połaci'' - deska boazeryjna o gr. 12,5/15 mm = +- 3,20 m2-  zabezpieczenie całości drewna preparatem impregnującym (trójwarstwowo), kolor ustalić z Inwestorem.</t>
  </si>
  <si>
    <t>KNR AT-09 0102-01</t>
  </si>
  <si>
    <t>Folie wstępnego krycia (FWK) układane na deskowaniu - rozstaw kontrłat 0,60 m</t>
  </si>
  <si>
    <t>KNR 2-02 0410-03</t>
  </si>
  <si>
    <t>Ołacenie połaci dachowych łatami 38x50 mm,o rozstawie 16-24 cm z tarcicy nasyconej</t>
  </si>
  <si>
    <t>KNR-W 2-02 0508-01 analogia</t>
  </si>
  <si>
    <t>Pokrycie dachów blachą panelową, powlekaną na rąbek stojący - kolor blachy ustalić z Inwestorem</t>
  </si>
  <si>
    <t>NNRNKB 202 0539-01</t>
  </si>
  <si>
    <t>Pokrycie dachów blachą powlekaną - montaż gąsiorów</t>
  </si>
  <si>
    <t>NNRNKB 202 0539-03</t>
  </si>
  <si>
    <t>Pokrycie dachów blachą powlekaną - montaż osłon bocznych - wiatrownic</t>
  </si>
  <si>
    <t>NNRNKB 202 0541-01</t>
  </si>
  <si>
    <t>Obróbki blacharskie z blachy powlekanej o szer.w rozwinięciu do 25 cm - naścienna z uszczelnieniem ''wydry''</t>
  </si>
  <si>
    <t>NNRNKB 202 0539-02</t>
  </si>
  <si>
    <t>Pokrycie dachów blachą powlekaną - montaż pasów nadrynnowych - okapów - jeden pas zwykły = 1,10 mb + jeden pas zintegrowany z rynienką fi 4/5 cm wykonany ze spad- kiem (nad wejściem)</t>
  </si>
  <si>
    <t>KNR 5-08 0505-03</t>
  </si>
  <si>
    <t>Montaż z podłączeniem na gotowym podłożu opraw oświetleniowych żarowych strugo-, pyło-odpornych, aluminiowych zawieszanych z gwintem E27, końcowych - lampa zewnętrzna typu LED z czujką ruchu - przewód istniejący</t>
  </si>
  <si>
    <t>KNR 2-02 1611-01</t>
  </si>
  <si>
    <t>Rusztowania ramowe warszawskie jednokolumnowe wyso- kości do 4 m</t>
  </si>
  <si>
    <t>Przygotowanie podłoża - skucie nierówności betonu przy głębokości skucia do 1 cm na ścianach lub podłogach</t>
  </si>
  <si>
    <t>NNRNKB 2021134-01</t>
  </si>
  <si>
    <t>Gruntowanie podłoży preparatami wzmacniającymi przy- czepnośc podłoża - powierzchnie poziome</t>
  </si>
  <si>
    <t>KNR AT-27 0104-05</t>
  </si>
  <si>
    <t>Wyrównanie podłoży poziomych - lokalne wyrównanie ubytków o gł. do 1 cm</t>
  </si>
  <si>
    <t>KNR AT-27 0104-03</t>
  </si>
  <si>
    <t>Wyrównanie podłoży poziomych o średniej grubości 2 mm</t>
  </si>
  <si>
    <t>KNR AT-27 0104-04</t>
  </si>
  <si>
    <t>Wyrównanie podłoży poziomych - pogrubienie o 1 mm Krotność = 6</t>
  </si>
  <si>
    <t>KNR AT-27 0202-01</t>
  </si>
  <si>
    <t>Izolacja pozioma i pionowa przeciwwilgociowa o gr. 2 mm ze szlamów uszczelniających nakładanych ręcznie na wyrównanym podłożu</t>
  </si>
  <si>
    <t>NNRNKB 202 2802-05</t>
  </si>
  <si>
    <t>Licowanie ścian o pow.do 10 m2 płytkami kamionkowymi GRES o wym. 30x30 cm na zaprawie klejowej o grub.warstwy 5 mm - płytki antypoślizgowe R11, krawędzie podestu ułożone płytkami z kapinosem (wysunięte o 2/2,5 cm poza podest). Płytki nie gorsza jak Pradaż Aquarius stopnica z kapinosem (z ''noskiem'') o wymiarach 30x33 cm - ilość  10 szt + 2 szt narożene z tej samej serii o wym 33x33 cm na cały podest - pozostałą powierzchnię podestu ułożyć z płytek tej samej serii o wym. 30x30 cm = 1,10 m2</t>
  </si>
  <si>
    <t>NNRNKB 2022810-04</t>
  </si>
  <si>
    <t>Okładziny schodów płytkami kamionkowymi GRES o wym. 30x30 cm na zaprawie klejowej o grub.warstwy 5 mm - płytki antypoślizgowe R11, Stopnice ułożone płytkami z ka- pinosem (''noskiem'') 3,00 płytki x 6 stopnic = 18 szt. płytek nie gorsza jak Pradaż Aquarius (z ''noskiem'') o wymiarach 30x33 cm  + 6 narożnych z tej samej sreii o wym 33x33 cm na stopnice. Podstopnice ułożyc z płytek tej samei serii (Pradaż Auarius) o wym. 30x30 cm - 2,5 płytek  x 7 pod- stopnic = 17,50 szt.</t>
  </si>
  <si>
    <t>ZKNR C-2 0517-02</t>
  </si>
  <si>
    <t>Układanie płytek z kamieni sztucznych na gotowym podło- żu. Pogrubienie warstwy kleju o 1 mm</t>
  </si>
  <si>
    <t>ZKNR C-2 0517-03</t>
  </si>
  <si>
    <t>Układanie płytek z kamieni sztucznych na gotowym podło- żu. Ręczne cięcie płytek - płytka o gr. 6/11 mm</t>
  </si>
  <si>
    <t>KNR 2-02 1122-01</t>
  </si>
  <si>
    <t>Cokoliki wysokości 10 cm na schodach z płytek układa- nych na klej - przygotowanie podłoża</t>
  </si>
  <si>
    <t>KNR 2-02 1122-07</t>
  </si>
  <si>
    <t>Cokoliki wysokości 10 cm na schodach z płytek układanych na klej metodą kombinowaną z przecinaniem płytek - płytki cokołowe z tej samej serii o wysokości cokolika do 8/ 8,10cm</t>
  </si>
  <si>
    <t>ZKNR C-2 0518-04</t>
  </si>
  <si>
    <t>Układanie płytek z kamieni sztucznych na gotowym podłożu. Wypełnienie spoin 15x8 mm materiałem elastycznym - silikon budowlany na styku ścian i płytek</t>
  </si>
  <si>
    <t>ZKNR C-2 0517-06</t>
  </si>
  <si>
    <t>Układanie płytek z kamieni sztucznych na gotowym podłożu. Dodatkowe czyszczenie płytek nieszkliwionych</t>
  </si>
  <si>
    <t>ZKNR C-1 0101-02</t>
  </si>
  <si>
    <t>Przygotowanie podłoża. Oczyszczenie i zmycie podłoża - ściany podestu schodowego</t>
  </si>
  <si>
    <t>NNRNKB 202 1134-02</t>
  </si>
  <si>
    <t>Gruntowanie podłoży preparatami wzmacniającymi podłoże - powierzchnie pionowe</t>
  </si>
  <si>
    <t>KNR 4-01 0722-03</t>
  </si>
  <si>
    <t>Przecieranie istniejących tynków zewnętrznych cementowych kat. III na ścianach, loggiach i balkonach</t>
  </si>
  <si>
    <t>KNR 4-01 1204-04</t>
  </si>
  <si>
    <t>Dwukrotne malowanie farbami silikonową elewacji - przetartego tynku</t>
  </si>
  <si>
    <t>ZKNR C-2 0703-06</t>
  </si>
  <si>
    <t>Montaż kotew chemicznych w systemie Pattex; wiercenie otworu o śr. 12 mm i gł. 100 mm w betonie - do mocowania balustrad - policzkowo - balustrada montowana co 50 cm</t>
  </si>
  <si>
    <t>KNR 2-02 1207-01</t>
  </si>
  <si>
    <t>Balustrady schodowe z prętów stalowych przymocowane do policzków śrubami - balustrada schodowa ze stali kutej - balustrada ''średnio'' ozdobna o masie do 10/12 kg/mb, zabezpieczona antykorozyjnie i pomalowana (wyrób fa- brycznie gotowy - całość ustalić z Inwestorem</t>
  </si>
  <si>
    <t>KNR 2-02 1218-03 analogia</t>
  </si>
  <si>
    <t>Dodatek za wykonanie wspornika usztywniającego na końcu balustrady - wykonanie wykopu i fundamentu - osadzenie marki montażowej do mocowania wspornika ''R''x2</t>
  </si>
  <si>
    <t>Razem:</t>
  </si>
  <si>
    <t>Załączniki do postępowania</t>
  </si>
  <si>
    <t>Źródło</t>
  </si>
  <si>
    <t>Nazwa załącznika</t>
  </si>
  <si>
    <t>Warunki postępowania</t>
  </si>
  <si>
    <t>SA.270.1.13.2023 STWIORB - Remont schodów i daszka nad wejściem do kancelarii - Leśnictwo Święta Lipka-nr.inw. 165 758.docx</t>
  </si>
  <si>
    <t>SA.270.1.13.2023 Opis przedmiotu zamówienia.docx</t>
  </si>
  <si>
    <t>SA.270.1.13.2023 - WZÓR UMOWY.docx</t>
  </si>
  <si>
    <t>SA.270.1.13.2023 -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</si>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</sst>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13a3fb348d98c12e48a71396337518.docx" TargetMode="External"/><Relationship Id="rId_hyperlink_2" Type="http://schemas.openxmlformats.org/officeDocument/2006/relationships/hyperlink" Target="https://itwl.platformazakupowa.pl/file/get_new/a8d49804bd2b9b82ce81f284279e409f.docx" TargetMode="External"/><Relationship Id="rId_hyperlink_3" Type="http://schemas.openxmlformats.org/officeDocument/2006/relationships/hyperlink" Target="https://itwl.platformazakupowa.pl/file/get_new/eb9f8f520403e6c563110e2ef57579f7.docx" TargetMode="External"/><Relationship Id="rId_hyperlink_4" Type="http://schemas.openxmlformats.org/officeDocument/2006/relationships/hyperlink" Target="https://itwl.platformazakupowa.pl/file/get_new/6f88042bcb7d919361b0de5fb70751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2574756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1465794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1465795</v>
      </c>
      <c r="C15" s="6" t="s">
        <v>30</v>
      </c>
      <c r="D15" s="6" t="s">
        <v>31</v>
      </c>
      <c r="E15" s="6">
        <v>2.0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1465796</v>
      </c>
      <c r="C16" s="6" t="s">
        <v>33</v>
      </c>
      <c r="D16" s="6" t="s">
        <v>34</v>
      </c>
      <c r="E16" s="6">
        <v>2.72</v>
      </c>
      <c r="F16" s="6" t="s">
        <v>35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1465797</v>
      </c>
      <c r="C17" s="6" t="s">
        <v>36</v>
      </c>
      <c r="D17" s="6" t="s">
        <v>37</v>
      </c>
      <c r="E17" s="6">
        <v>2.72</v>
      </c>
      <c r="F17" s="6" t="s">
        <v>35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1465798</v>
      </c>
      <c r="C18" s="6" t="s">
        <v>38</v>
      </c>
      <c r="D18" s="6" t="s">
        <v>39</v>
      </c>
      <c r="E18" s="6">
        <v>1.32</v>
      </c>
      <c r="F18" s="6" t="s">
        <v>35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1465799</v>
      </c>
      <c r="C19" s="6" t="s">
        <v>40</v>
      </c>
      <c r="D19" s="6" t="s">
        <v>41</v>
      </c>
      <c r="E19" s="6">
        <v>0.432</v>
      </c>
      <c r="F19" s="6" t="s">
        <v>42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1465800</v>
      </c>
      <c r="C20" s="6" t="s">
        <v>43</v>
      </c>
      <c r="D20" s="6" t="s">
        <v>44</v>
      </c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1465801</v>
      </c>
      <c r="C21" s="6" t="s">
        <v>45</v>
      </c>
      <c r="D21" s="6" t="s">
        <v>46</v>
      </c>
      <c r="E21" s="6">
        <v>4.2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1465802</v>
      </c>
      <c r="C22" s="6" t="s">
        <v>47</v>
      </c>
      <c r="D22" s="6" t="s">
        <v>48</v>
      </c>
      <c r="E22" s="6">
        <v>5.513</v>
      </c>
      <c r="F22" s="6" t="s">
        <v>35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1465803</v>
      </c>
      <c r="C23" s="6" t="s">
        <v>49</v>
      </c>
      <c r="D23" s="6" t="s">
        <v>50</v>
      </c>
      <c r="E23" s="6">
        <v>5.513</v>
      </c>
      <c r="F23" s="6" t="s">
        <v>35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1465804</v>
      </c>
      <c r="C24" s="6" t="s">
        <v>51</v>
      </c>
      <c r="D24" s="6" t="s">
        <v>52</v>
      </c>
      <c r="E24" s="6">
        <v>0.721</v>
      </c>
      <c r="F24" s="6" t="s">
        <v>42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1465805</v>
      </c>
      <c r="C25" s="6" t="s">
        <v>53</v>
      </c>
      <c r="D25" s="6" t="s">
        <v>54</v>
      </c>
      <c r="E25" s="6">
        <v>0.694</v>
      </c>
      <c r="F25" s="6" t="s">
        <v>42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1465806</v>
      </c>
      <c r="C26" s="6" t="s">
        <v>53</v>
      </c>
      <c r="D26" s="6" t="s">
        <v>55</v>
      </c>
      <c r="E26" s="6">
        <v>0.694</v>
      </c>
      <c r="F26" s="6" t="s">
        <v>42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1465807</v>
      </c>
      <c r="C27" s="6" t="s">
        <v>53</v>
      </c>
      <c r="D27" s="6" t="s">
        <v>56</v>
      </c>
      <c r="E27" s="6">
        <v>0.03</v>
      </c>
      <c r="F27" s="6" t="s">
        <v>42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1465808</v>
      </c>
      <c r="C28" s="6" t="s">
        <v>57</v>
      </c>
      <c r="D28" s="6" t="s">
        <v>58</v>
      </c>
      <c r="E28" s="6">
        <v>0.3</v>
      </c>
      <c r="F28" s="6" t="s">
        <v>59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1465809</v>
      </c>
      <c r="C29" s="6" t="s">
        <v>60</v>
      </c>
      <c r="D29" s="6" t="s">
        <v>61</v>
      </c>
      <c r="E29" s="6">
        <v>0.3</v>
      </c>
      <c r="F29" s="6" t="s">
        <v>59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1465810</v>
      </c>
      <c r="C30" s="6" t="s">
        <v>62</v>
      </c>
      <c r="D30" s="6" t="s">
        <v>63</v>
      </c>
      <c r="E30" s="6">
        <v>0.6</v>
      </c>
      <c r="F30" s="6" t="s">
        <v>35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1465811</v>
      </c>
      <c r="C31" s="6" t="s">
        <v>64</v>
      </c>
      <c r="D31" s="6" t="s">
        <v>65</v>
      </c>
      <c r="E31" s="6">
        <v>0.063</v>
      </c>
      <c r="F31" s="6" t="s">
        <v>42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1465812</v>
      </c>
      <c r="C32" s="6" t="s">
        <v>66</v>
      </c>
      <c r="D32" s="6" t="s">
        <v>67</v>
      </c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1465813</v>
      </c>
      <c r="C33" s="6" t="s">
        <v>68</v>
      </c>
      <c r="D33" s="6" t="s">
        <v>69</v>
      </c>
      <c r="E33" s="6">
        <v>2.0</v>
      </c>
      <c r="F33" s="6" t="s">
        <v>70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1465814</v>
      </c>
      <c r="C34" s="6" t="s">
        <v>71</v>
      </c>
      <c r="D34" s="6" t="s">
        <v>72</v>
      </c>
      <c r="E34" s="6">
        <v>1.0</v>
      </c>
      <c r="F34" s="6" t="s">
        <v>70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1465815</v>
      </c>
      <c r="C35" s="6" t="s">
        <v>73</v>
      </c>
      <c r="D35" s="6" t="s">
        <v>74</v>
      </c>
      <c r="E35" s="6">
        <v>2.64</v>
      </c>
      <c r="F35" s="6" t="s">
        <v>35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1465816</v>
      </c>
      <c r="C36" s="6" t="s">
        <v>75</v>
      </c>
      <c r="D36" s="6" t="s">
        <v>76</v>
      </c>
      <c r="E36" s="6">
        <v>2.64</v>
      </c>
      <c r="F36" s="6" t="s">
        <v>35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1465817</v>
      </c>
      <c r="C37" s="6" t="s">
        <v>77</v>
      </c>
      <c r="D37" s="6" t="s">
        <v>78</v>
      </c>
      <c r="E37" s="6">
        <v>2.64</v>
      </c>
      <c r="F37" s="6" t="s">
        <v>35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1465818</v>
      </c>
      <c r="C38" s="6" t="s">
        <v>79</v>
      </c>
      <c r="D38" s="6" t="s">
        <v>80</v>
      </c>
      <c r="E38" s="6">
        <v>1.2</v>
      </c>
      <c r="F38" s="6" t="s">
        <v>32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1465819</v>
      </c>
      <c r="C39" s="6" t="s">
        <v>81</v>
      </c>
      <c r="D39" s="6" t="s">
        <v>82</v>
      </c>
      <c r="E39" s="6">
        <v>2.2</v>
      </c>
      <c r="F39" s="6" t="s">
        <v>32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1465820</v>
      </c>
      <c r="C40" s="6" t="s">
        <v>83</v>
      </c>
      <c r="D40" s="6" t="s">
        <v>84</v>
      </c>
      <c r="E40" s="6">
        <v>0.44</v>
      </c>
      <c r="F40" s="6" t="s">
        <v>35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1465821</v>
      </c>
      <c r="C41" s="6" t="s">
        <v>85</v>
      </c>
      <c r="D41" s="6" t="s">
        <v>86</v>
      </c>
      <c r="E41" s="6">
        <v>2.4</v>
      </c>
      <c r="F41" s="6" t="s">
        <v>32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1465822</v>
      </c>
      <c r="C42" s="6" t="s">
        <v>87</v>
      </c>
      <c r="D42" s="6" t="s">
        <v>88</v>
      </c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1465823</v>
      </c>
      <c r="C43" s="6" t="s">
        <v>89</v>
      </c>
      <c r="D43" s="6" t="s">
        <v>90</v>
      </c>
      <c r="E43" s="6">
        <v>2.0</v>
      </c>
      <c r="F43" s="6" t="s">
        <v>70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1465824</v>
      </c>
      <c r="C44" s="6" t="s">
        <v>49</v>
      </c>
      <c r="D44" s="6" t="s">
        <v>91</v>
      </c>
      <c r="E44" s="6">
        <v>5.299</v>
      </c>
      <c r="F44" s="6" t="s">
        <v>35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1465825</v>
      </c>
      <c r="C45" s="6" t="s">
        <v>92</v>
      </c>
      <c r="D45" s="6" t="s">
        <v>93</v>
      </c>
      <c r="E45" s="6">
        <v>5.299</v>
      </c>
      <c r="F45" s="6" t="s">
        <v>35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1465826</v>
      </c>
      <c r="C46" s="6" t="s">
        <v>94</v>
      </c>
      <c r="D46" s="6" t="s">
        <v>95</v>
      </c>
      <c r="E46" s="6">
        <v>5.299</v>
      </c>
      <c r="F46" s="6" t="s">
        <v>35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1465827</v>
      </c>
      <c r="C47" s="6" t="s">
        <v>96</v>
      </c>
      <c r="D47" s="6" t="s">
        <v>97</v>
      </c>
      <c r="E47" s="6">
        <v>5.299</v>
      </c>
      <c r="F47" s="6" t="s">
        <v>35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1465828</v>
      </c>
      <c r="C48" s="6" t="s">
        <v>98</v>
      </c>
      <c r="D48" s="6" t="s">
        <v>99</v>
      </c>
      <c r="E48" s="6">
        <v>5.299</v>
      </c>
      <c r="F48" s="6" t="s">
        <v>35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1465829</v>
      </c>
      <c r="C49" s="6" t="s">
        <v>100</v>
      </c>
      <c r="D49" s="6" t="s">
        <v>101</v>
      </c>
      <c r="E49" s="6">
        <v>5.299</v>
      </c>
      <c r="F49" s="6" t="s">
        <v>35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1465830</v>
      </c>
      <c r="C50" s="6" t="s">
        <v>102</v>
      </c>
      <c r="D50" s="6" t="s">
        <v>103</v>
      </c>
      <c r="E50" s="6">
        <v>2.09</v>
      </c>
      <c r="F50" s="6" t="s">
        <v>35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1465831</v>
      </c>
      <c r="C51" s="6" t="s">
        <v>104</v>
      </c>
      <c r="D51" s="6" t="s">
        <v>105</v>
      </c>
      <c r="E51" s="6">
        <v>3.48</v>
      </c>
      <c r="F51" s="6" t="s">
        <v>35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1465832</v>
      </c>
      <c r="C52" s="6" t="s">
        <v>106</v>
      </c>
      <c r="D52" s="6" t="s">
        <v>107</v>
      </c>
      <c r="E52" s="6">
        <v>5.299</v>
      </c>
      <c r="F52" s="6" t="s">
        <v>35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1465833</v>
      </c>
      <c r="C53" s="6" t="s">
        <v>108</v>
      </c>
      <c r="D53" s="6" t="s">
        <v>109</v>
      </c>
      <c r="E53" s="6">
        <v>5.299</v>
      </c>
      <c r="F53" s="6" t="s">
        <v>35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1465834</v>
      </c>
      <c r="C54" s="6" t="s">
        <v>110</v>
      </c>
      <c r="D54" s="6" t="s">
        <v>111</v>
      </c>
      <c r="E54" s="6">
        <v>4.0</v>
      </c>
      <c r="F54" s="6" t="s">
        <v>32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1465835</v>
      </c>
      <c r="C55" s="6" t="s">
        <v>112</v>
      </c>
      <c r="D55" s="6" t="s">
        <v>113</v>
      </c>
      <c r="E55" s="6">
        <v>4.0</v>
      </c>
      <c r="F55" s="6" t="s">
        <v>32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1465836</v>
      </c>
      <c r="C56" s="6" t="s">
        <v>114</v>
      </c>
      <c r="D56" s="6" t="s">
        <v>115</v>
      </c>
      <c r="E56" s="6">
        <v>12.92</v>
      </c>
      <c r="F56" s="6" t="s">
        <v>32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1465837</v>
      </c>
      <c r="C57" s="6" t="s">
        <v>116</v>
      </c>
      <c r="D57" s="6" t="s">
        <v>117</v>
      </c>
      <c r="E57" s="6">
        <v>5.592</v>
      </c>
      <c r="F57" s="6" t="s">
        <v>35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1465838</v>
      </c>
      <c r="C58" s="6" t="s">
        <v>118</v>
      </c>
      <c r="D58" s="6" t="s">
        <v>119</v>
      </c>
      <c r="E58" s="6">
        <v>4.272</v>
      </c>
      <c r="F58" s="6" t="s">
        <v>35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1465839</v>
      </c>
      <c r="C59" s="6" t="s">
        <v>120</v>
      </c>
      <c r="D59" s="6" t="s">
        <v>121</v>
      </c>
      <c r="E59" s="6">
        <v>4.272</v>
      </c>
      <c r="F59" s="6" t="s">
        <v>35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1465840</v>
      </c>
      <c r="C60" s="6" t="s">
        <v>122</v>
      </c>
      <c r="D60" s="6" t="s">
        <v>123</v>
      </c>
      <c r="E60" s="6">
        <v>4.272</v>
      </c>
      <c r="F60" s="6" t="s">
        <v>35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1465841</v>
      </c>
      <c r="C61" s="6" t="s">
        <v>124</v>
      </c>
      <c r="D61" s="6" t="s">
        <v>125</v>
      </c>
      <c r="E61" s="6">
        <v>4.272</v>
      </c>
      <c r="F61" s="6" t="s">
        <v>35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1465842</v>
      </c>
      <c r="C62" s="6" t="s">
        <v>126</v>
      </c>
      <c r="D62" s="6" t="s">
        <v>127</v>
      </c>
      <c r="E62" s="6">
        <v>20.0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1465843</v>
      </c>
      <c r="C63" s="6" t="s">
        <v>128</v>
      </c>
      <c r="D63" s="6" t="s">
        <v>129</v>
      </c>
      <c r="E63" s="6">
        <v>4.6</v>
      </c>
      <c r="F63" s="6" t="s">
        <v>32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1465844</v>
      </c>
      <c r="C64" s="6" t="s">
        <v>130</v>
      </c>
      <c r="D64" s="6" t="s">
        <v>131</v>
      </c>
      <c r="E64" s="6">
        <v>1.0</v>
      </c>
      <c r="F64" s="6" t="s">
        <v>70</v>
      </c>
      <c r="G64" s="14"/>
      <c r="H64" s="13" t="s">
        <v>28</v>
      </c>
      <c r="I64" s="11" t="s">
        <v>29</v>
      </c>
    </row>
    <row r="65" spans="1:27">
      <c r="F65" s="6" t="s">
        <v>132</v>
      </c>
      <c r="G65">
        <f>SUMPRODUCT(E14:E64, G14:G64)</f>
      </c>
    </row>
    <row r="67" spans="1:27">
      <c r="A67" s="3" t="s">
        <v>133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134</v>
      </c>
      <c r="D68" s="5" t="s">
        <v>135</v>
      </c>
      <c r="E68" s="17"/>
      <c r="F68" s="15"/>
    </row>
    <row r="69" spans="1:27">
      <c r="A69" s="1">
        <v>1</v>
      </c>
      <c r="B69" s="1">
        <v>788948</v>
      </c>
      <c r="C69" s="1" t="s">
        <v>136</v>
      </c>
      <c r="D69" s="16" t="s">
        <v>137</v>
      </c>
      <c r="E69" s="16"/>
    </row>
    <row r="70" spans="1:27">
      <c r="A70" s="1">
        <v>2</v>
      </c>
      <c r="B70" s="1">
        <v>788948</v>
      </c>
      <c r="C70" s="1" t="s">
        <v>136</v>
      </c>
      <c r="D70" s="16" t="s">
        <v>138</v>
      </c>
      <c r="E70" s="16"/>
    </row>
    <row r="71" spans="1:27">
      <c r="A71" s="1">
        <v>3</v>
      </c>
      <c r="B71" s="1">
        <v>2574755</v>
      </c>
      <c r="C71" s="1" t="s">
        <v>15</v>
      </c>
      <c r="D71" s="16" t="s">
        <v>139</v>
      </c>
      <c r="E71" s="16"/>
    </row>
    <row r="72" spans="1:27">
      <c r="A72" s="1">
        <v>4</v>
      </c>
      <c r="B72" s="1">
        <v>2574756</v>
      </c>
      <c r="C72" s="1" t="s">
        <v>17</v>
      </c>
      <c r="D72" s="16" t="s">
        <v>140</v>
      </c>
      <c r="E72" s="16"/>
    </row>
    <row r="76" spans="1:27">
      <c r="A76" s="3" t="s">
        <v>136</v>
      </c>
      <c r="B76" s="8"/>
      <c r="C76" s="8"/>
      <c r="D76" s="8"/>
      <c r="E76" s="18"/>
      <c r="F76" s="15"/>
    </row>
    <row r="77" spans="1:27">
      <c r="A77" s="10" t="s">
        <v>141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4">
      <formula1>"PLN,EUR,"</formula1>
    </dataValidation>
  </dataValidations>
  <hyperlinks>
    <hyperlink ref="D69" r:id="rId_hyperlink_1"/>
    <hyperlink ref="D70" r:id="rId_hyperlink_2"/>
    <hyperlink ref="D71" r:id="rId_hyperlink_3"/>
    <hyperlink ref="D7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2024-10-19T10:33:18+02:00</dcterms:created>
  <dcterms:modified xsi:type="dcterms:W3CDTF">2024-10-19T10:33:18+02:00</dcterms:modified>
  <dc:title>Untitled Spreadsheet</dc:title>
  <dc:description/>
  <dc:subject/>
  <cp:keywords/>
  <cp:category/>
</cp:coreProperties>
</file>