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<sst xmlns="http://schemas.openxmlformats.org/spreadsheetml/2006/main" uniqueCount="85">
  <si>
    <t>ID</t>
  </si>
  <si>
    <t>Oferta na:</t>
  </si>
  <si>
    <t>pl</t>
  </si>
  <si>
    <t>Dostawa wyposażenia dla osadzonych.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</si>
  <si>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</si>
  <si>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</si>
  <si>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</si>
  <si>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</si>
  <si>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</si>
  <si>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</si>
  <si>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</si>
  <si>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</si>
  <si>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</si>
  <si>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</si>
  <si>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</si>
  <si>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t>
  </si>
  <si>
    <t>Proszę wpisać "Nie podlegam wykluczeniu" lub "Podlegam wykluczeniu"</t>
  </si>
  <si>
    <t>NAZWA TOWARU / USŁUGI</t>
  </si>
  <si>
    <t>OPIS</t>
  </si>
  <si>
    <t>ILOŚĆ</t>
  </si>
  <si>
    <t>JM</t>
  </si>
  <si>
    <t>Cena/JM</t>
  </si>
  <si>
    <t>VAT</t>
  </si>
  <si>
    <t>WALUTA</t>
  </si>
  <si>
    <t xml:space="preserve"> Poduszka </t>
  </si>
  <si>
    <t>Szczegółowy opis przedmiotu w załączniku "poduszka"</t>
  </si>
  <si>
    <t>szt.</t>
  </si>
  <si>
    <t>23%</t>
  </si>
  <si>
    <t>PLN</t>
  </si>
  <si>
    <t xml:space="preserve">Poszewka na poduszkę </t>
  </si>
  <si>
    <t>Poszewka na poduszkę w kształcie prostokąta o wymiarach 51 cm x 41 cm (tolerancja +/- 3 cm). Tkanina bawełniana 100 % o gramaturze 140-145 g/m2. Kolor biały. Otwór na poduszkę na dłuższej krawędzi poszewki, umieszczony symetrycznie, o długości 40 cm, bez guzików, z zakładką.</t>
  </si>
  <si>
    <t>Prześcieradło</t>
  </si>
  <si>
    <t>Prześcieradło w kształcie prostokąta o wymiarach 140 cm x 200 cm (tolerancja: szer. +/- 2 cm, dł. +/- 3 cm). Tkanina: bawełna 100% o gramaturze 150-160 g/m2. Kolor biały.</t>
  </si>
  <si>
    <t>Piżama</t>
  </si>
  <si>
    <t>Piżama z bluzą wkładaną przez głowę i spodniami. Bluza długi rękaw, przód z karczkiem tworzącym trójkątny dekolt, wykończony pliską. Spodnie długie, bez rozporka, ściągnięta gumą w pasie. Kolor niebieski.</t>
  </si>
  <si>
    <t>Torba transportowa</t>
  </si>
  <si>
    <t>Szczegółowy opis przedmiotu w załączniku "torba transportowa dla osadzonych"</t>
  </si>
  <si>
    <t>Ręcznik</t>
  </si>
  <si>
    <t>Ręcznik frotte w kształcie prostokąta o wymiarach 50 cm x 100 cm (tolerancja: szer. +/- 2 cm, dł. +/- 3 cm). Tkanina bawełniana 100 % o gramaturze 275-305 g/m2. Kolorowy z napisem „ZK-AŚ”.</t>
  </si>
  <si>
    <t>Materac III częściowy z poduszką</t>
  </si>
  <si>
    <t>Części składowe materaca po złożeniu dłuższymi bokami tworzą kształt prostokąta o łącznej długości boków 198 cm i szerokości 74 cm oraz wysokości 11 cm. Wszystkie dolne i górne krawędzie są przeszyte ściegiem ręcznym. Jest on oddalony od boku materaca o 3-4 cm. Wewnątrz materaca znajduje się wypełniacz włókienniczy (tzw. szarpanka z czystych syntetycznych surowców odpadowych).</t>
  </si>
  <si>
    <t>Slipy</t>
  </si>
  <si>
    <t>Slipy męskie wykonane z dzianiny bawełnianej w kolorze szarym. Góra slipów oraz podkroje wykończone są z podwinięciem z gumą. Przód slipów z zaszewką i wzmocnieniem.</t>
  </si>
  <si>
    <t xml:space="preserve">Klapki więzienne </t>
  </si>
  <si>
    <t>Koszulka gimnastyczna</t>
  </si>
  <si>
    <t>Szczegółowy opis przedmiotu w załączniku "koszulka gimnastyczna"</t>
  </si>
  <si>
    <t>Spodenki gimnastyczne</t>
  </si>
  <si>
    <t>Szczegółowy opis przedmiotu w załączniku "spodenki gimnastyczne"</t>
  </si>
  <si>
    <t>Koc</t>
  </si>
  <si>
    <t>Szczegółowy opis przedmiotu w załączniku 
"koc do spania"</t>
  </si>
  <si>
    <t>Czapka zimowa</t>
  </si>
  <si>
    <t>Szczegółowy opis przedmiotu w załączniku "czapka zimowa"</t>
  </si>
  <si>
    <t>Koszula flanelowa więzienna</t>
  </si>
  <si>
    <t>Kurtka zimowa</t>
  </si>
  <si>
    <t>Szczegółowy opis przedmiotu w załączniku "kurtka zimowa"</t>
  </si>
  <si>
    <t>Koszula bawełniana</t>
  </si>
  <si>
    <t>Koszula z długim rękawem wkładana przez głowę. Przód z dwoma karczkami wszytymi na zakładkę. Tył jednoczęściowy. Dół i rękaw podwinięte i przestębnowane. Karczek przy szyi i dekolcie wykończony lamówką wykonaną z tkaniny zasadniczej. Koszula wykonana z tkaniny bawełnianej w kolorze ciemnoszarym.</t>
  </si>
  <si>
    <t>Bluza więzienna</t>
  </si>
  <si>
    <t>Bluza wykonana z elanobawełny zapinana na 4 guziki ubraniowe, kołnierz wykładany. Na przodzie bluzy po lewej stronie naszyta kieszeń górna. Dół bluzy wykończony pasem z regulacją jego obwodu (guziki i dziurki). Dół rękawa podwinięty i przestębnowany. Kolor ciemnozielony.</t>
  </si>
  <si>
    <t>Spodnie więzienne</t>
  </si>
  <si>
    <t>Spodnie długie, biodrowe. W górze spodni doszyty jest pasek z regulacją obwodu poprzez przyszyte guziki i wyszyte dziurki. Kieszenie na przodzie spodni wykonane poprzez naszycie łaty kieszeniowej od wewnętrznej strony nogawki. Otwory kieszeni wykończone przestębnowanym obrębem. Rozporek zapinany na trzy guziki, czwarty pośrodku paska zapinany przez wierzch. Dół nogawek podwinięty (1+2 cm)i przestębnowany. Spodnie wykonane z elanobawełny. Kolor ciemnozielony.</t>
  </si>
  <si>
    <t>Ścierka</t>
  </si>
  <si>
    <t>Szczegółowy opis przedmiotu w załączniku "ścierka do naczyń"</t>
  </si>
  <si>
    <t>Trzewiki</t>
  </si>
  <si>
    <t>Cholewka wykonana z materiału obuwniczego skóropodobnego w kolorze czarnym, tradycyjnie sznurowana (oczka szewskie, dwa komplety sznurowadeł), podeszwa z formowanej gumy, bieżnik antypoślizgowy, montowana systemem przeszywano-klejonym, kolor czarny, podpodeszwa z usztywniaczem metalowym wykonana z wtórnej skóry. Zastosowanie – obuwie ogólnego użytku (PN-77/091030, PN-86/0-91011)</t>
  </si>
  <si>
    <t>Półbuty</t>
  </si>
  <si>
    <t>Szczegółowy opis przedmiotu w załączniku "półbuty"</t>
  </si>
  <si>
    <t>Skarpety</t>
  </si>
  <si>
    <t>Skarpety więzienne ze ściągaczem. Kolor czarny, stalowy, brązowy, zielony lub niebieski.</t>
  </si>
  <si>
    <t>Razem:</t>
  </si>
  <si>
    <t>Załączniki do postępowania</t>
  </si>
  <si>
    <t>Źródło</t>
  </si>
  <si>
    <t>Nazwa załącznika</t>
  </si>
  <si>
    <t>Warunki postępowania</t>
  </si>
  <si>
    <t>projekt umowy ubrania, wyposażenie dla osadzonych.docx</t>
  </si>
  <si>
    <t>poduszka.pdf</t>
  </si>
  <si>
    <t>torba transportowa dla osadzonych.pdf</t>
  </si>
  <si>
    <t>koszulka gimnastyczna.pdf</t>
  </si>
  <si>
    <t>spodenki gimnastyczne.pdf</t>
  </si>
  <si>
    <t>czapka zimowa.pdf</t>
  </si>
  <si>
    <t>koc do spania.pdf</t>
  </si>
  <si>
    <t>ścierka do naczyń.pdf</t>
  </si>
  <si>
    <t>kurtka zimowa.pdf</t>
  </si>
  <si>
    <t>półbuty.pdf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</si>
  <si>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pre-wrap;"&gt;Informuję, że wykonawca nie musi składać ofert na wszystkie pozycję.&lt;/span&gt;&lt;/p&gt;&lt;br&gt;&lt;br&gt;&lt;p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223217561&lt;/span&gt;&lt;/p&gt;&lt;p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</si>
</sst>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865470564b452bfeb88cc8e4a322b94d.docx" TargetMode="External"/><Relationship Id="rId_hyperlink_2" Type="http://schemas.openxmlformats.org/officeDocument/2006/relationships/hyperlink" Target="https://itwl.platformazakupowa.pl/file/get_new/89f7f9ac09741869ce8bc3675dbf9ec8.pdf" TargetMode="External"/><Relationship Id="rId_hyperlink_3" Type="http://schemas.openxmlformats.org/officeDocument/2006/relationships/hyperlink" Target="https://itwl.platformazakupowa.pl/file/get_new/6f92529afbe84712194c52c7fa8174b4.pdf" TargetMode="External"/><Relationship Id="rId_hyperlink_4" Type="http://schemas.openxmlformats.org/officeDocument/2006/relationships/hyperlink" Target="https://itwl.platformazakupowa.pl/file/get_new/e9bb2f9af31420c9cfec43cc68084589.pdf" TargetMode="External"/><Relationship Id="rId_hyperlink_5" Type="http://schemas.openxmlformats.org/officeDocument/2006/relationships/hyperlink" Target="https://itwl.platformazakupowa.pl/file/get_new/8f2d4d39fbb1a181af2a09ca7ccfb3da.pdf" TargetMode="External"/><Relationship Id="rId_hyperlink_6" Type="http://schemas.openxmlformats.org/officeDocument/2006/relationships/hyperlink" Target="https://itwl.platformazakupowa.pl/file/get_new/3ef532db5044c6661c0696e2f7881b88.pdf" TargetMode="External"/><Relationship Id="rId_hyperlink_7" Type="http://schemas.openxmlformats.org/officeDocument/2006/relationships/hyperlink" Target="https://itwl.platformazakupowa.pl/file/get_new/b6afd799ca2a3fe1131bb17c29982fc4.pdf" TargetMode="External"/><Relationship Id="rId_hyperlink_8" Type="http://schemas.openxmlformats.org/officeDocument/2006/relationships/hyperlink" Target="https://itwl.platformazakupowa.pl/file/get_new/a47d8044daf51e0b61cf41e94b514de3.pdf" TargetMode="External"/><Relationship Id="rId_hyperlink_9" Type="http://schemas.openxmlformats.org/officeDocument/2006/relationships/hyperlink" Target="https://itwl.platformazakupowa.pl/file/get_new/73e930e3f15d5341539ee873a0fd9c20.pdf" TargetMode="External"/><Relationship Id="rId_hyperlink_10" Type="http://schemas.openxmlformats.org/officeDocument/2006/relationships/hyperlink" Target="https://itwl.platformazakupowa.pl/file/get_new/9234640f836e8c835b345633c668757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53"/>
  <sheetViews>
    <sheetView tabSelected="1" workbookViewId="0" showGridLines="true" showRowColHeaders="1">
      <selection activeCell="E53" sqref="E5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917145</v>
      </c>
      <c r="C2" s="6" t="s">
        <v>3</v>
      </c>
      <c r="G2" s="3" t="s">
        <v>4</v>
      </c>
      <c r="H2" s="2"/>
      <c r="I2" s="11"/>
    </row>
    <row r="5" spans="1:27">
      <c r="A5" s="4" t="s">
        <v>5</v>
      </c>
      <c r="B5" s="4" t="s">
        <v>0</v>
      </c>
      <c r="C5" s="4" t="s">
        <v>6</v>
      </c>
      <c r="D5" s="4" t="s">
        <v>7</v>
      </c>
      <c r="E5" s="4" t="s">
        <v>8</v>
      </c>
    </row>
    <row r="6" spans="1:27">
      <c r="A6" s="6">
        <v>1</v>
      </c>
      <c r="B6" s="6">
        <v>2979787</v>
      </c>
      <c r="C6" s="6" t="s">
        <v>9</v>
      </c>
      <c r="D6" s="6" t="s">
        <v>10</v>
      </c>
      <c r="E6" s="11"/>
    </row>
    <row r="7" spans="1:27">
      <c r="A7" s="6">
        <v>2</v>
      </c>
      <c r="B7" s="6">
        <v>2979788</v>
      </c>
      <c r="C7" s="6" t="s">
        <v>11</v>
      </c>
      <c r="D7" s="6" t="s">
        <v>12</v>
      </c>
      <c r="E7" s="11"/>
    </row>
    <row r="8" spans="1:27">
      <c r="A8" s="6">
        <v>3</v>
      </c>
      <c r="B8" s="6">
        <v>2979789</v>
      </c>
      <c r="C8" s="6" t="s">
        <v>13</v>
      </c>
      <c r="D8" s="6" t="s">
        <v>14</v>
      </c>
      <c r="E8" s="11"/>
    </row>
    <row r="9" spans="1:27">
      <c r="A9" s="6">
        <v>4</v>
      </c>
      <c r="B9" s="6">
        <v>2980080</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1667097</v>
      </c>
      <c r="C13" s="6" t="s">
        <v>24</v>
      </c>
      <c r="D13" s="6" t="s">
        <v>25</v>
      </c>
      <c r="E13" s="6">
        <v>1750.0</v>
      </c>
      <c r="F13" s="6" t="s">
        <v>26</v>
      </c>
      <c r="G13" s="14"/>
      <c r="H13" s="13" t="s">
        <v>27</v>
      </c>
      <c r="I13" s="11" t="s">
        <v>28</v>
      </c>
    </row>
    <row r="14" spans="1:27">
      <c r="A14" s="6">
        <v>2</v>
      </c>
      <c r="B14" s="6">
        <v>1667098</v>
      </c>
      <c r="C14" s="6" t="s">
        <v>29</v>
      </c>
      <c r="D14" s="6" t="s">
        <v>30</v>
      </c>
      <c r="E14" s="6">
        <v>2500.0</v>
      </c>
      <c r="F14" s="6" t="s">
        <v>26</v>
      </c>
      <c r="G14" s="14"/>
      <c r="H14" s="13" t="s">
        <v>27</v>
      </c>
      <c r="I14" s="11" t="s">
        <v>28</v>
      </c>
    </row>
    <row r="15" spans="1:27">
      <c r="A15" s="6">
        <v>3</v>
      </c>
      <c r="B15" s="6">
        <v>1667109</v>
      </c>
      <c r="C15" s="6" t="s">
        <v>31</v>
      </c>
      <c r="D15" s="6" t="s">
        <v>32</v>
      </c>
      <c r="E15" s="6">
        <v>2800.0</v>
      </c>
      <c r="F15" s="6" t="s">
        <v>26</v>
      </c>
      <c r="G15" s="14"/>
      <c r="H15" s="13" t="s">
        <v>27</v>
      </c>
      <c r="I15" s="11" t="s">
        <v>28</v>
      </c>
    </row>
    <row r="16" spans="1:27">
      <c r="A16" s="6">
        <v>4</v>
      </c>
      <c r="B16" s="6">
        <v>1667110</v>
      </c>
      <c r="C16" s="6" t="s">
        <v>33</v>
      </c>
      <c r="D16" s="6" t="s">
        <v>34</v>
      </c>
      <c r="E16" s="6">
        <v>100.0</v>
      </c>
      <c r="F16" s="6" t="s">
        <v>26</v>
      </c>
      <c r="G16" s="14"/>
      <c r="H16" s="13" t="s">
        <v>27</v>
      </c>
      <c r="I16" s="11" t="s">
        <v>28</v>
      </c>
    </row>
    <row r="17" spans="1:27">
      <c r="A17" s="6">
        <v>5</v>
      </c>
      <c r="B17" s="6">
        <v>1667111</v>
      </c>
      <c r="C17" s="6" t="s">
        <v>35</v>
      </c>
      <c r="D17" s="6" t="s">
        <v>36</v>
      </c>
      <c r="E17" s="6">
        <v>2000.0</v>
      </c>
      <c r="F17" s="6" t="s">
        <v>26</v>
      </c>
      <c r="G17" s="14"/>
      <c r="H17" s="13" t="s">
        <v>27</v>
      </c>
      <c r="I17" s="11" t="s">
        <v>28</v>
      </c>
    </row>
    <row r="18" spans="1:27">
      <c r="A18" s="6">
        <v>6</v>
      </c>
      <c r="B18" s="6">
        <v>1667112</v>
      </c>
      <c r="C18" s="6" t="s">
        <v>37</v>
      </c>
      <c r="D18" s="6" t="s">
        <v>38</v>
      </c>
      <c r="E18" s="6">
        <v>7800.0</v>
      </c>
      <c r="F18" s="6" t="s">
        <v>26</v>
      </c>
      <c r="G18" s="14"/>
      <c r="H18" s="13" t="s">
        <v>27</v>
      </c>
      <c r="I18" s="11" t="s">
        <v>28</v>
      </c>
    </row>
    <row r="19" spans="1:27">
      <c r="A19" s="6">
        <v>7</v>
      </c>
      <c r="B19" s="6">
        <v>1667113</v>
      </c>
      <c r="C19" s="6" t="s">
        <v>39</v>
      </c>
      <c r="D19" s="6" t="s">
        <v>40</v>
      </c>
      <c r="E19" s="6">
        <v>150.0</v>
      </c>
      <c r="F19" s="6" t="s">
        <v>26</v>
      </c>
      <c r="G19" s="14"/>
      <c r="H19" s="13" t="s">
        <v>27</v>
      </c>
      <c r="I19" s="11" t="s">
        <v>28</v>
      </c>
    </row>
    <row r="20" spans="1:27">
      <c r="A20" s="6">
        <v>8</v>
      </c>
      <c r="B20" s="6">
        <v>1667114</v>
      </c>
      <c r="C20" s="6" t="s">
        <v>41</v>
      </c>
      <c r="D20" s="6" t="s">
        <v>42</v>
      </c>
      <c r="E20" s="6">
        <v>5800.0</v>
      </c>
      <c r="F20" s="6" t="s">
        <v>26</v>
      </c>
      <c r="G20" s="14"/>
      <c r="H20" s="13" t="s">
        <v>27</v>
      </c>
      <c r="I20" s="11" t="s">
        <v>28</v>
      </c>
    </row>
    <row r="21" spans="1:27">
      <c r="A21" s="6">
        <v>9</v>
      </c>
      <c r="B21" s="6">
        <v>1667115</v>
      </c>
      <c r="C21" s="6" t="s">
        <v>43</v>
      </c>
      <c r="D21" s="6"/>
      <c r="E21" s="6">
        <v>2000.0</v>
      </c>
      <c r="F21" s="6" t="s">
        <v>26</v>
      </c>
      <c r="G21" s="14"/>
      <c r="H21" s="13" t="s">
        <v>27</v>
      </c>
      <c r="I21" s="11" t="s">
        <v>28</v>
      </c>
    </row>
    <row r="22" spans="1:27">
      <c r="A22" s="6">
        <v>10</v>
      </c>
      <c r="B22" s="6">
        <v>1667121</v>
      </c>
      <c r="C22" s="6" t="s">
        <v>44</v>
      </c>
      <c r="D22" s="6" t="s">
        <v>45</v>
      </c>
      <c r="E22" s="6">
        <v>1300.0</v>
      </c>
      <c r="F22" s="6" t="s">
        <v>26</v>
      </c>
      <c r="G22" s="14"/>
      <c r="H22" s="13" t="s">
        <v>27</v>
      </c>
      <c r="I22" s="11" t="s">
        <v>28</v>
      </c>
    </row>
    <row r="23" spans="1:27">
      <c r="A23" s="6">
        <v>11</v>
      </c>
      <c r="B23" s="6">
        <v>1667123</v>
      </c>
      <c r="C23" s="6" t="s">
        <v>46</v>
      </c>
      <c r="D23" s="6" t="s">
        <v>47</v>
      </c>
      <c r="E23" s="6">
        <v>500.0</v>
      </c>
      <c r="F23" s="6" t="s">
        <v>26</v>
      </c>
      <c r="G23" s="14"/>
      <c r="H23" s="13" t="s">
        <v>27</v>
      </c>
      <c r="I23" s="11" t="s">
        <v>28</v>
      </c>
    </row>
    <row r="24" spans="1:27">
      <c r="A24" s="6">
        <v>12</v>
      </c>
      <c r="B24" s="6">
        <v>1667124</v>
      </c>
      <c r="C24" s="6" t="s">
        <v>48</v>
      </c>
      <c r="D24" s="6" t="s">
        <v>49</v>
      </c>
      <c r="E24" s="6">
        <v>800.0</v>
      </c>
      <c r="F24" s="6" t="s">
        <v>26</v>
      </c>
      <c r="G24" s="14"/>
      <c r="H24" s="13" t="s">
        <v>27</v>
      </c>
      <c r="I24" s="11" t="s">
        <v>28</v>
      </c>
    </row>
    <row r="25" spans="1:27">
      <c r="A25" s="6">
        <v>13</v>
      </c>
      <c r="B25" s="6">
        <v>1667143</v>
      </c>
      <c r="C25" s="6" t="s">
        <v>50</v>
      </c>
      <c r="D25" s="6" t="s">
        <v>51</v>
      </c>
      <c r="E25" s="6">
        <v>250.0</v>
      </c>
      <c r="F25" s="6" t="s">
        <v>26</v>
      </c>
      <c r="G25" s="14"/>
      <c r="H25" s="13" t="s">
        <v>27</v>
      </c>
      <c r="I25" s="11" t="s">
        <v>28</v>
      </c>
    </row>
    <row r="26" spans="1:27">
      <c r="A26" s="6">
        <v>14</v>
      </c>
      <c r="B26" s="6">
        <v>1667160</v>
      </c>
      <c r="C26" s="6" t="s">
        <v>52</v>
      </c>
      <c r="D26" s="6"/>
      <c r="E26" s="6">
        <v>120.0</v>
      </c>
      <c r="F26" s="6" t="s">
        <v>26</v>
      </c>
      <c r="G26" s="14"/>
      <c r="H26" s="13" t="s">
        <v>27</v>
      </c>
      <c r="I26" s="11" t="s">
        <v>28</v>
      </c>
    </row>
    <row r="27" spans="1:27">
      <c r="A27" s="6">
        <v>15</v>
      </c>
      <c r="B27" s="6">
        <v>1667162</v>
      </c>
      <c r="C27" s="6" t="s">
        <v>53</v>
      </c>
      <c r="D27" s="6" t="s">
        <v>54</v>
      </c>
      <c r="E27" s="6">
        <v>30.0</v>
      </c>
      <c r="F27" s="6" t="s">
        <v>26</v>
      </c>
      <c r="G27" s="14"/>
      <c r="H27" s="13" t="s">
        <v>27</v>
      </c>
      <c r="I27" s="11" t="s">
        <v>28</v>
      </c>
    </row>
    <row r="28" spans="1:27">
      <c r="A28" s="6">
        <v>16</v>
      </c>
      <c r="B28" s="6">
        <v>1667163</v>
      </c>
      <c r="C28" s="6" t="s">
        <v>55</v>
      </c>
      <c r="D28" s="6" t="s">
        <v>56</v>
      </c>
      <c r="E28" s="6">
        <v>300.0</v>
      </c>
      <c r="F28" s="6" t="s">
        <v>26</v>
      </c>
      <c r="G28" s="14"/>
      <c r="H28" s="13" t="s">
        <v>27</v>
      </c>
      <c r="I28" s="11" t="s">
        <v>28</v>
      </c>
    </row>
    <row r="29" spans="1:27">
      <c r="A29" s="6">
        <v>17</v>
      </c>
      <c r="B29" s="6">
        <v>1667165</v>
      </c>
      <c r="C29" s="6" t="s">
        <v>57</v>
      </c>
      <c r="D29" s="6" t="s">
        <v>58</v>
      </c>
      <c r="E29" s="6">
        <v>600.0</v>
      </c>
      <c r="F29" s="6" t="s">
        <v>26</v>
      </c>
      <c r="G29" s="14"/>
      <c r="H29" s="13" t="s">
        <v>27</v>
      </c>
      <c r="I29" s="11" t="s">
        <v>28</v>
      </c>
    </row>
    <row r="30" spans="1:27">
      <c r="A30" s="6">
        <v>18</v>
      </c>
      <c r="B30" s="6">
        <v>1667168</v>
      </c>
      <c r="C30" s="6" t="s">
        <v>59</v>
      </c>
      <c r="D30" s="6" t="s">
        <v>60</v>
      </c>
      <c r="E30" s="6">
        <v>900.0</v>
      </c>
      <c r="F30" s="6" t="s">
        <v>26</v>
      </c>
      <c r="G30" s="14"/>
      <c r="H30" s="13" t="s">
        <v>27</v>
      </c>
      <c r="I30" s="11" t="s">
        <v>28</v>
      </c>
    </row>
    <row r="31" spans="1:27">
      <c r="A31" s="6">
        <v>19</v>
      </c>
      <c r="B31" s="6">
        <v>1667185</v>
      </c>
      <c r="C31" s="6" t="s">
        <v>61</v>
      </c>
      <c r="D31" s="6" t="s">
        <v>62</v>
      </c>
      <c r="E31" s="6">
        <v>3800.0</v>
      </c>
      <c r="F31" s="6" t="s">
        <v>26</v>
      </c>
      <c r="G31" s="14"/>
      <c r="H31" s="13" t="s">
        <v>27</v>
      </c>
      <c r="I31" s="11" t="s">
        <v>28</v>
      </c>
    </row>
    <row r="32" spans="1:27">
      <c r="A32" s="6">
        <v>20</v>
      </c>
      <c r="B32" s="6">
        <v>1667186</v>
      </c>
      <c r="C32" s="6" t="s">
        <v>63</v>
      </c>
      <c r="D32" s="6" t="s">
        <v>64</v>
      </c>
      <c r="E32" s="6">
        <v>200.0</v>
      </c>
      <c r="F32" s="6" t="s">
        <v>26</v>
      </c>
      <c r="G32" s="14"/>
      <c r="H32" s="13" t="s">
        <v>27</v>
      </c>
      <c r="I32" s="11" t="s">
        <v>28</v>
      </c>
    </row>
    <row r="33" spans="1:27">
      <c r="A33" s="6">
        <v>21</v>
      </c>
      <c r="B33" s="6">
        <v>1667188</v>
      </c>
      <c r="C33" s="6" t="s">
        <v>65</v>
      </c>
      <c r="D33" s="6" t="s">
        <v>66</v>
      </c>
      <c r="E33" s="6">
        <v>250.0</v>
      </c>
      <c r="F33" s="6" t="s">
        <v>26</v>
      </c>
      <c r="G33" s="14"/>
      <c r="H33" s="13" t="s">
        <v>27</v>
      </c>
      <c r="I33" s="11" t="s">
        <v>28</v>
      </c>
    </row>
    <row r="34" spans="1:27">
      <c r="A34" s="6">
        <v>22</v>
      </c>
      <c r="B34" s="6">
        <v>1667229</v>
      </c>
      <c r="C34" s="6" t="s">
        <v>67</v>
      </c>
      <c r="D34" s="6" t="s">
        <v>68</v>
      </c>
      <c r="E34" s="6">
        <v>5800.0</v>
      </c>
      <c r="F34" s="6" t="s">
        <v>26</v>
      </c>
      <c r="G34" s="14"/>
      <c r="H34" s="13" t="s">
        <v>27</v>
      </c>
      <c r="I34" s="11" t="s">
        <v>28</v>
      </c>
    </row>
    <row r="35" spans="1:27">
      <c r="F35" s="6" t="s">
        <v>69</v>
      </c>
      <c r="G35">
        <f>SUMPRODUCT(E13:E34, G13:G34)</f>
      </c>
    </row>
    <row r="37" spans="1:27">
      <c r="A37" s="3" t="s">
        <v>70</v>
      </c>
      <c r="B37" s="8"/>
      <c r="C37" s="8"/>
      <c r="D37" s="8"/>
      <c r="E37" s="9"/>
      <c r="F37" s="15"/>
    </row>
    <row r="38" spans="1:27">
      <c r="A38" s="6" t="s">
        <v>5</v>
      </c>
      <c r="B38" s="6" t="s">
        <v>0</v>
      </c>
      <c r="C38" s="6" t="s">
        <v>71</v>
      </c>
      <c r="D38" s="5" t="s">
        <v>72</v>
      </c>
      <c r="E38" s="17"/>
      <c r="F38" s="15"/>
    </row>
    <row r="39" spans="1:27">
      <c r="A39" s="1">
        <v>1</v>
      </c>
      <c r="B39" s="1">
        <v>917145</v>
      </c>
      <c r="C39" s="1" t="s">
        <v>73</v>
      </c>
      <c r="D39" s="16" t="s">
        <v>74</v>
      </c>
      <c r="E39" s="16"/>
    </row>
    <row r="40" spans="1:27">
      <c r="A40" s="1">
        <v>2</v>
      </c>
      <c r="B40" s="1">
        <v>917145</v>
      </c>
      <c r="C40" s="1" t="s">
        <v>73</v>
      </c>
      <c r="D40" s="16" t="s">
        <v>75</v>
      </c>
      <c r="E40" s="16"/>
    </row>
    <row r="41" spans="1:27">
      <c r="A41" s="1">
        <v>3</v>
      </c>
      <c r="B41" s="1">
        <v>917145</v>
      </c>
      <c r="C41" s="1" t="s">
        <v>73</v>
      </c>
      <c r="D41" s="16" t="s">
        <v>76</v>
      </c>
      <c r="E41" s="16"/>
    </row>
    <row r="42" spans="1:27">
      <c r="A42" s="1">
        <v>4</v>
      </c>
      <c r="B42" s="1">
        <v>917145</v>
      </c>
      <c r="C42" s="1" t="s">
        <v>73</v>
      </c>
      <c r="D42" s="16" t="s">
        <v>77</v>
      </c>
      <c r="E42" s="16"/>
    </row>
    <row r="43" spans="1:27">
      <c r="A43" s="1">
        <v>5</v>
      </c>
      <c r="B43" s="1">
        <v>917145</v>
      </c>
      <c r="C43" s="1" t="s">
        <v>73</v>
      </c>
      <c r="D43" s="16" t="s">
        <v>78</v>
      </c>
      <c r="E43" s="16"/>
    </row>
    <row r="44" spans="1:27">
      <c r="A44" s="1">
        <v>6</v>
      </c>
      <c r="B44" s="1">
        <v>917145</v>
      </c>
      <c r="C44" s="1" t="s">
        <v>73</v>
      </c>
      <c r="D44" s="16" t="s">
        <v>79</v>
      </c>
      <c r="E44" s="16"/>
    </row>
    <row r="45" spans="1:27">
      <c r="A45" s="1">
        <v>7</v>
      </c>
      <c r="B45" s="1">
        <v>917145</v>
      </c>
      <c r="C45" s="1" t="s">
        <v>73</v>
      </c>
      <c r="D45" s="16" t="s">
        <v>80</v>
      </c>
      <c r="E45" s="16"/>
    </row>
    <row r="46" spans="1:27">
      <c r="A46" s="1">
        <v>8</v>
      </c>
      <c r="B46" s="1">
        <v>917145</v>
      </c>
      <c r="C46" s="1" t="s">
        <v>73</v>
      </c>
      <c r="D46" s="16" t="s">
        <v>81</v>
      </c>
      <c r="E46" s="16"/>
    </row>
    <row r="47" spans="1:27">
      <c r="A47" s="1">
        <v>9</v>
      </c>
      <c r="B47" s="1">
        <v>917145</v>
      </c>
      <c r="C47" s="1" t="s">
        <v>73</v>
      </c>
      <c r="D47" s="16" t="s">
        <v>82</v>
      </c>
      <c r="E47" s="16"/>
    </row>
    <row r="48" spans="1:27">
      <c r="A48" s="1">
        <v>10</v>
      </c>
      <c r="B48" s="1">
        <v>917145</v>
      </c>
      <c r="C48" s="1" t="s">
        <v>73</v>
      </c>
      <c r="D48" s="16" t="s">
        <v>83</v>
      </c>
      <c r="E48" s="16"/>
    </row>
    <row r="52" spans="1:27">
      <c r="A52" s="3" t="s">
        <v>73</v>
      </c>
      <c r="B52" s="8"/>
      <c r="C52" s="8"/>
      <c r="D52" s="8"/>
      <c r="E52" s="18"/>
      <c r="F52" s="15"/>
    </row>
    <row r="53" spans="1:27">
      <c r="A53" s="10" t="s">
        <v>84</v>
      </c>
      <c r="B53" s="8"/>
      <c r="C53" s="8"/>
      <c r="D53" s="8"/>
      <c r="E53" s="18"/>
      <c r="F5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7:E37"/>
    <mergeCell ref="D38:E38"/>
    <mergeCell ref="D39:E39"/>
    <mergeCell ref="D40:E40"/>
    <mergeCell ref="D41:E41"/>
    <mergeCell ref="D42:E42"/>
    <mergeCell ref="D43:E43"/>
    <mergeCell ref="D44:E44"/>
    <mergeCell ref="D45:E45"/>
    <mergeCell ref="D46:E46"/>
    <mergeCell ref="D47:E47"/>
    <mergeCell ref="D48:E48"/>
    <mergeCell ref="A52:E52"/>
    <mergeCell ref="A53:E53"/>
  </mergeCells>
  <dataValidations count="3">
    <dataValidation type="decimal" errorStyle="stop" operator="between" allowBlank="1" showDropDown="1" showInputMessage="1" showErrorMessage="1" errorTitle="Error" error="Nieprawidłowa wartość" sqref="G13:G34">
      <formula1>0.01</formula1>
      <formula2>100000000</formula2>
    </dataValidation>
    <dataValidation type="list" errorStyle="stop" operator="between" allowBlank="0" showDropDown="0" showInputMessage="1" showErrorMessage="1" errorTitle="Error" error="Nieprawidłowa wartość" sqref="H13:H34">
      <formula1>"23%,8%,7%,5%,0%,nie podlega,zw.,"</formula1>
    </dataValidation>
    <dataValidation type="list" errorStyle="stop" operator="between" allowBlank="0" showDropDown="0" showInputMessage="1" showErrorMessage="1" errorTitle="Error" error="Nieprawidłowa wartość" sqref="I13:I34">
      <formula1>"PLN,EUR,"</formula1>
    </dataValidation>
  </dataValidations>
  <hyperlinks>
    <hyperlink ref="D39" r:id="rId_hyperlink_1"/>
    <hyperlink ref="D40" r:id="rId_hyperlink_2"/>
    <hyperlink ref="D41" r:id="rId_hyperlink_3"/>
    <hyperlink ref="D42" r:id="rId_hyperlink_4"/>
    <hyperlink ref="D43" r:id="rId_hyperlink_5"/>
    <hyperlink ref="D44" r:id="rId_hyperlink_6"/>
    <hyperlink ref="D45" r:id="rId_hyperlink_7"/>
    <hyperlink ref="D46" r:id="rId_hyperlink_8"/>
    <hyperlink ref="D47" r:id="rId_hyperlink_9"/>
    <hyperlink ref="D48"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2024-07-23T20:14:12+02:00</dcterms:created>
  <dcterms:modified xsi:type="dcterms:W3CDTF">2024-07-23T20:14:12+02:00</dcterms:modified>
  <dc:title>Untitled Spreadsheet</dc:title>
  <dc:description/>
  <dc:subject/>
  <cp:keywords/>
  <cp:category/>
</cp:coreProperties>
</file>